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8675" tabRatio="94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<sst xmlns="http://schemas.openxmlformats.org/spreadsheetml/2006/main" count="474" uniqueCount="291">
  <si>
    <t>2021年部门收支总体情况表</t>
  </si>
  <si>
    <t>部门公开表1</t>
  </si>
  <si>
    <t>部门：常宁市交通运输局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</si>
  <si>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</si>
  <si>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</si>
  <si>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</si>
  <si>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</si>
  <si>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</si>
  <si>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</si>
  <si>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</si>
  <si>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</si>
  <si>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</si>
  <si>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</si>
  <si>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</si>
  <si>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</si>
  <si>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</si>
  <si>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</si>
  <si>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</si>
  <si>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六、上级专款</t>
  </si>
  <si>
    <t>六、社会保障和就业支出</t>
  </si>
  <si>
    <t>七、农林水支出</t>
  </si>
  <si>
    <t>八、住房保障支出</t>
  </si>
  <si>
    <t>九、交通运输支出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</si>
  <si>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</si>
  <si>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</si>
  <si>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</si>
  <si>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</si>
  <si>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</si>
  <si>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</si>
  <si>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</si>
  <si>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</si>
  <si>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</si>
  <si>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部门：常宁市交通运输局           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</si>
  <si>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</si>
  <si>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</si>
  <si>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</si>
  <si>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</si>
  <si>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</si>
  <si>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</si>
  <si>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</si>
  <si>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</si>
  <si>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</si>
  <si>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</si>
  <si>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</si>
  <si>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</si>
  <si>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</si>
  <si>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交通运输支出</t>
  </si>
  <si>
    <t>公路水路运输</t>
  </si>
  <si>
    <t>2140101</t>
  </si>
  <si>
    <t>行政运行</t>
  </si>
  <si>
    <t>2140102</t>
  </si>
  <si>
    <t>一般行政管理事务</t>
  </si>
  <si>
    <t>2140199</t>
  </si>
  <si>
    <t>其他公路水路运输支出</t>
  </si>
  <si>
    <t>221</t>
  </si>
  <si>
    <t>住房保障支出</t>
  </si>
  <si>
    <t>22102</t>
  </si>
  <si>
    <t>住房改革支出</t>
  </si>
  <si>
    <t>住房公积金</t>
  </si>
  <si>
    <t>2021年部门支出总体情况表</t>
  </si>
  <si>
    <t>部门公开表3</t>
  </si>
  <si>
    <r>
      <t>部门：常宁市交通运输局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</si>
  <si>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</si>
  <si>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</si>
  <si>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</si>
  <si>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</si>
  <si>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</si>
  <si>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</si>
  <si>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</si>
  <si>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</si>
  <si>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</si>
  <si>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</si>
  <si>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</si>
  <si>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</si>
  <si>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</si>
  <si>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</si>
  <si>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</si>
  <si>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</si>
  <si>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</si>
  <si>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</si>
  <si>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</si>
  <si>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</si>
  <si>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</si>
  <si>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</si>
  <si>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（九）交通运输支出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</si>
  <si>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</si>
  <si>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</si>
  <si>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</si>
  <si>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</si>
  <si>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</si>
  <si>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</si>
  <si>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</si>
  <si>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</si>
  <si>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</si>
  <si>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</si>
  <si>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</si>
  <si>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</si>
  <si>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</si>
  <si>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</si>
  <si>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</si>
  <si>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</si>
  <si>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</si>
  <si>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</si>
  <si>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</si>
  <si>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</si>
  <si>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</si>
  <si>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</si>
  <si>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</si>
  <si>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</si>
  <si>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</si>
  <si>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</si>
  <si>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</si>
  <si>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</si>
  <si>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</si>
  <si>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</si>
  <si>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</si>
  <si>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</si>
  <si>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</si>
  <si>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</si>
  <si>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</si>
  <si>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</si>
  <si>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</si>
  <si>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</si>
  <si>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</si>
  <si>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</si>
  <si>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</si>
  <si>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</si>
  <si>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</si>
  <si>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</si>
  <si>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</si>
  <si>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</si>
  <si>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</si>
  <si>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</si>
  <si>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</si>
  <si>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</si>
  <si>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部门：常宁市交通运输局</t>
    </r>
    <r>
      <rPr>
        <sz val="11"/>
        <color indexed="10"/>
        <rFont val="宋体"/>
        <family val="0"/>
      </rPr>
      <t xml:space="preserve"> 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</si>
  <si>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</si>
  <si>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</si>
  <si>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</si>
  <si>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</si>
  <si>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</si>
  <si>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</si>
  <si>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</si>
  <si>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常宁市交通运输局 </t>
  </si>
  <si>
    <t>2021年政府性基金预算支出表</t>
  </si>
  <si>
    <t>部门公开表8</t>
  </si>
  <si>
    <t>2021年政府性基金预算支出</t>
  </si>
  <si>
    <t>无</t>
  </si>
  <si>
    <t>说明：常宁市交通运输局没有政府性基金收入，也没有使用政府性基金安排的支出，故本表无数据。</t>
  </si>
  <si>
    <t>2021年项目支出绩效目标表</t>
  </si>
  <si>
    <t>部门公开表9</t>
  </si>
  <si>
    <t>部门名称：</t>
  </si>
  <si>
    <t>常宁市交通运输局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</si>
  <si>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</si>
  <si>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</si>
  <si>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</si>
  <si>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</si>
  <si>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</si>
  <si>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</si>
  <si>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</si>
  <si>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</si>
  <si>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</si>
  <si>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</si>
  <si>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</si>
  <si>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</si>
  <si>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</si>
  <si>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</si>
  <si>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</si>
  <si>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</si>
  <si>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</si>
  <si>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</si>
  <si>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</si>
  <si>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</si>
  <si>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</si>
  <si>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</si>
  <si>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</si>
  <si>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</si>
  <si>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</si>
  <si>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</si>
  <si>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</si>
  <si>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</si>
  <si>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</si>
  <si>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</si>
  <si>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</si>
  <si>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</si>
  <si>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</si>
  <si>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</si>
  <si>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</si>
  <si>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</si>
  <si>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</si>
  <si>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</si>
  <si>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</si>
  <si>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</si>
  <si>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</si>
  <si>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</si>
  <si>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</si>
  <si>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</si>
  <si>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</si>
  <si>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</si>
  <si>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</si>
  <si>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</si>
  <si>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</si>
  <si>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</si>
  <si>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</si>
  <si>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</si>
  <si>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</si>
  <si>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</si>
  <si>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</si>
  <si>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</si>
  <si>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</si>
  <si>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</si>
  <si>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</si>
  <si>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</si>
  <si>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</si>
  <si>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413001</t>
  </si>
  <si>
    <t>国企退休人员工资、改制企业补助资金</t>
  </si>
  <si>
    <t>常企改办发【2016】3号</t>
  </si>
  <si>
    <t>预算内</t>
  </si>
  <si>
    <t>李国儒</t>
  </si>
  <si>
    <t>本级预算</t>
  </si>
  <si>
    <t>按时发放</t>
  </si>
  <si>
    <t>每月按时发放国企退休人员工资</t>
  </si>
  <si>
    <t>《常宁市交通运输局项目资金管理制度》</t>
  </si>
  <si>
    <t>主要考察项目执行过程中相关工作是否达到100%完成度</t>
  </si>
  <si>
    <t>主要考察项目执行过程中相关工作是否按要求完成</t>
  </si>
  <si>
    <t>主要考察工资是否按月及时发放</t>
  </si>
  <si>
    <t>主要考察成本控制率</t>
  </si>
  <si>
    <t>保证国企退休人员按时收到工资</t>
  </si>
  <si>
    <t>主要考察项目是否有效保障国企退休人员福利待遇</t>
  </si>
  <si>
    <t>主要考察服务对象对项目运行得满意度情况</t>
  </si>
  <si>
    <t>交通战备及春运办公经费</t>
  </si>
  <si>
    <t>市委市政府春运安排工作方案、衡发【2016】18号</t>
  </si>
  <si>
    <t>平安出行、国防安全</t>
  </si>
  <si>
    <t>保证春节期间百姓平安出行、战备国防安全</t>
  </si>
  <si>
    <t>主要考察相关工作是否按照实际需求及时完成</t>
  </si>
  <si>
    <t>民桥民渡经费</t>
  </si>
  <si>
    <t>常旅交发【2018】号</t>
  </si>
  <si>
    <t>保障水运行业正常发展</t>
  </si>
  <si>
    <t>每年至少开展3次渡口码头维修工作</t>
  </si>
  <si>
    <t>主要考察是否开展三次以上渡口码头维修工作</t>
  </si>
  <si>
    <t>主要考察维修的渡口码头质量是否达标</t>
  </si>
  <si>
    <t>主要考察项目是否在2021年度内完成</t>
  </si>
  <si>
    <t>保障水运行业正常发展，保证当地老百姓出行安全</t>
  </si>
  <si>
    <t>交通行业监管经费</t>
  </si>
  <si>
    <t>农村公路补修</t>
  </si>
  <si>
    <t>交通先行，共同致富</t>
  </si>
  <si>
    <t>每年至少开展10次交通行业检查活动</t>
  </si>
  <si>
    <t>主要考察项目是否开展10次交通行业检查活动</t>
  </si>
  <si>
    <t>主要考察项目是否要求被检查单位完成问题整改</t>
  </si>
  <si>
    <t>保障交通行业正常发展</t>
  </si>
  <si>
    <t>交通行政执法经费</t>
  </si>
  <si>
    <t>政府考核</t>
  </si>
  <si>
    <t>长久治安</t>
  </si>
  <si>
    <t>依法依规按要求完成行政审批过程中相关工作</t>
  </si>
  <si>
    <t>主要考察行政审批工作是否达到100%完成度</t>
  </si>
  <si>
    <t>主要考察行政审批过程中相关工作是否依法依规按要求完成</t>
  </si>
  <si>
    <t>主要考察行政审批工作是否及时完成</t>
  </si>
  <si>
    <t>保障交通行政执法工作正常开展</t>
  </si>
  <si>
    <t>交通安全经费（含隐患清零）</t>
  </si>
  <si>
    <t>衡市交安监【2016】132号及衡阳、常宁市委市政府要求</t>
  </si>
  <si>
    <t>上级专款</t>
  </si>
  <si>
    <t>安全交通</t>
  </si>
  <si>
    <t>每年至少开展12次安全生产工作检查活动，隐患清零工作检查4次</t>
  </si>
  <si>
    <t>主要考察年度是开展12次安全生产工作检查活动，隐患清零工作检查4次</t>
  </si>
  <si>
    <t>主要考察交通安全生产工作是否在2021年度内完成</t>
  </si>
  <si>
    <t>保障交通运输行业安全发展</t>
  </si>
  <si>
    <t>交通重大项目管理经费</t>
  </si>
  <si>
    <t>项目顺利实施</t>
  </si>
  <si>
    <t>完成1-2公里路基填筑</t>
  </si>
  <si>
    <t>主要考察路基质量合格率</t>
  </si>
  <si>
    <t>主要考察是否保障交通行业正常发展</t>
  </si>
  <si>
    <t>保障项目顺利实施，为当地老百姓带来出行方便</t>
  </si>
  <si>
    <t>2021年整体支出绩效目标表</t>
  </si>
  <si>
    <t>部门公开表10</t>
  </si>
  <si>
    <r>
      <t>部门名称：常宁市交通运输局</t>
    </r>
    <r>
      <rPr>
        <sz val="11"/>
        <color indexed="10"/>
        <rFont val="宋体"/>
        <family val="0"/>
      </rPr>
      <t xml:space="preserve"> </t>
    </r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</si>
  <si>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</si>
  <si>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</si>
  <si>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</si>
  <si>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</si>
  <si>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</si>
  <si>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</si>
  <si>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</si>
  <si>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</si>
  <si>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</si>
  <si>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</si>
  <si>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</si>
  <si>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</si>
  <si>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</si>
  <si>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</si>
  <si>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承担涉及综合运输体系的规划协调工作，会同有关部门组织编制全市综合运输体系规划，承担本市的交通运输枢纽规划和管理、拟订全市交通运输业发展政策、行业管理规范性文件、承担原市公路管理局、市公共交通道路运输管理处市农村公路管理所、地方海事处行政职能、承担全市公路、水路建设市场监管责任、承担全市道路运输、水路运输市场监管责任、承担水上交通安全监管责任、指导监督全市公路、水路、地方铁路行业安全生产和应急管理工作、完成市委、市政府和上级主管部门交办的其他任务。</t>
  </si>
  <si>
    <t xml:space="preserve">   严格执行2021年度财政预算，确保单位绩效运行资金畅通，各专项资金按政策要求落实到位，促进交通人当好经济社会发展先行者，为全市脱贫攻坚、建设全面小康社会提供良好的交通运输服务保障。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</si>
</sst>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0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9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1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0" borderId="0">
      <alignment vertical="center"/>
      <protection/>
    </xf>
    <xf numFmtId="0" fontId="22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3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4" fontId="7" fillId="24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9" fillId="24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24" borderId="13" xfId="0" applyNumberFormat="1" applyFont="1" applyFill="1" applyBorder="1" applyAlignment="1" applyProtection="1">
      <alignment vertical="center" wrapText="1"/>
      <protection/>
    </xf>
    <xf numFmtId="0" fontId="11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 wrapText="1"/>
      <protection/>
    </xf>
    <xf numFmtId="0" fontId="11" fillId="0" borderId="0" xfId="62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 wrapText="1"/>
      <protection/>
    </xf>
    <xf numFmtId="0" fontId="1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" vertical="center" wrapText="1"/>
      <protection/>
    </xf>
    <xf numFmtId="0" fontId="0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1" fillId="0" borderId="21" xfId="62" applyFill="1" applyBorder="1" applyAlignment="1">
      <alignment horizontal="center" vertical="center"/>
      <protection/>
    </xf>
    <xf numFmtId="0" fontId="11" fillId="0" borderId="22" xfId="62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1" fillId="0" borderId="22" xfId="62" applyFill="1" applyBorder="1" applyAlignment="1">
      <alignment horizontal="center" vertical="center" wrapText="1"/>
      <protection/>
    </xf>
    <xf numFmtId="49" fontId="9" fillId="24" borderId="13" xfId="66" applyNumberFormat="1" applyFont="1" applyFill="1" applyBorder="1" applyAlignment="1" applyProtection="1">
      <alignment horizontal="left" vertical="center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0" fontId="11" fillId="0" borderId="23" xfId="62" applyFill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 shrinkToFit="1"/>
      <protection/>
    </xf>
    <xf numFmtId="0" fontId="11" fillId="0" borderId="10" xfId="62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11" fillId="0" borderId="33" xfId="62" applyFill="1" applyBorder="1" applyAlignment="1">
      <alignment horizontal="center" vertical="center"/>
      <protection/>
    </xf>
    <xf numFmtId="0" fontId="11" fillId="0" borderId="33" xfId="62" applyFill="1" applyBorder="1" applyAlignment="1">
      <alignment vertical="center" wrapText="1"/>
      <protection/>
    </xf>
    <xf numFmtId="0" fontId="11" fillId="0" borderId="33" xfId="62" applyFill="1" applyBorder="1" applyAlignment="1">
      <alignment horizontal="center" vertical="center" wrapText="1"/>
      <protection/>
    </xf>
    <xf numFmtId="0" fontId="11" fillId="0" borderId="34" xfId="62" applyFill="1" applyBorder="1" applyAlignment="1">
      <alignment horizontal="center" vertical="center"/>
      <protection/>
    </xf>
    <xf numFmtId="4" fontId="17" fillId="24" borderId="13" xfId="66" applyNumberFormat="1" applyFont="1" applyFill="1" applyBorder="1" applyAlignment="1" applyProtection="1">
      <alignment horizontal="center" vertical="center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31" fontId="11" fillId="0" borderId="10" xfId="62" applyNumberForma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left" vertical="center" wrapText="1"/>
    </xf>
    <xf numFmtId="177" fontId="0" fillId="0" borderId="0" xfId="62" applyNumberFormat="1" applyFont="1" applyFill="1" applyBorder="1" applyAlignment="1">
      <alignment vertical="center"/>
      <protection/>
    </xf>
    <xf numFmtId="177" fontId="11" fillId="0" borderId="0" xfId="62" applyNumberFormat="1" applyFill="1" applyBorder="1" applyAlignment="1">
      <alignment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13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49" fontId="1" fillId="24" borderId="22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11" fillId="0" borderId="13" xfId="62" applyFill="1" applyBorder="1" applyAlignment="1">
      <alignment horizontal="center" vertical="center"/>
      <protection/>
    </xf>
    <xf numFmtId="0" fontId="11" fillId="0" borderId="10" xfId="62" applyFill="1" applyBorder="1" applyAlignment="1">
      <alignment horizontal="center" vertical="center" wrapText="1"/>
      <protection/>
    </xf>
    <xf numFmtId="9" fontId="11" fillId="0" borderId="10" xfId="62" applyNumberForma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38" xfId="62" applyFont="1" applyFill="1" applyBorder="1" applyAlignment="1">
      <alignment vertical="center"/>
      <protection/>
    </xf>
    <xf numFmtId="4" fontId="0" fillId="0" borderId="26" xfId="62" applyNumberFormat="1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vertical="center"/>
      <protection/>
    </xf>
    <xf numFmtId="0" fontId="11" fillId="0" borderId="40" xfId="62" applyFill="1" applyBorder="1" applyAlignment="1">
      <alignment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11" fillId="0" borderId="23" xfId="62" applyFill="1" applyBorder="1" applyAlignment="1">
      <alignment vertical="center"/>
      <protection/>
    </xf>
    <xf numFmtId="0" fontId="7" fillId="0" borderId="14" xfId="66" applyFont="1" applyBorder="1" applyAlignment="1">
      <alignment horizontal="center" vertical="center" wrapText="1"/>
      <protection/>
    </xf>
    <xf numFmtId="49" fontId="0" fillId="0" borderId="41" xfId="62" applyNumberFormat="1" applyFont="1" applyFill="1" applyBorder="1" applyAlignment="1">
      <alignment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9" fontId="11" fillId="0" borderId="42" xfId="62" applyNumberForma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19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19" fillId="24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left" vertical="top"/>
    </xf>
    <xf numFmtId="0" fontId="8" fillId="0" borderId="43" xfId="0" applyFont="1" applyBorder="1" applyAlignment="1">
      <alignment vertical="center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top"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57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77" fontId="19" fillId="0" borderId="2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top"/>
    </xf>
    <xf numFmtId="0" fontId="8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25" borderId="13" xfId="0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19" fillId="24" borderId="13" xfId="0" applyNumberFormat="1" applyFont="1" applyFill="1" applyBorder="1" applyAlignment="1" applyProtection="1">
      <alignment vertical="center" wrapText="1"/>
      <protection/>
    </xf>
    <xf numFmtId="0" fontId="19" fillId="24" borderId="13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B16" sqref="B16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7" t="s">
        <v>0</v>
      </c>
      <c r="B1" s="127"/>
      <c r="C1" s="127"/>
      <c r="D1" s="127"/>
    </row>
    <row r="2" spans="1:4" ht="15" customHeight="1">
      <c r="A2" s="128"/>
      <c r="B2" s="128"/>
      <c r="C2" s="128"/>
      <c r="D2" s="151" t="s">
        <v>1</v>
      </c>
    </row>
    <row r="3" spans="1:4" ht="15" customHeight="1">
      <c r="A3" s="232" t="s">
        <v>2</v>
      </c>
      <c r="B3" s="128"/>
      <c r="C3" s="128"/>
      <c r="D3" s="128" t="s">
        <v>3</v>
      </c>
    </row>
    <row r="4" spans="1:4" ht="19.5" customHeight="1">
      <c r="A4" s="133" t="s">
        <v>4</v>
      </c>
      <c r="B4" s="133"/>
      <c r="C4" s="133" t="s">
        <v>5</v>
      </c>
      <c r="D4" s="133"/>
    </row>
    <row r="5" spans="1:4" s="126" customFormat="1" ht="21" customHeight="1">
      <c r="A5" s="134" t="s">
        <v>6</v>
      </c>
      <c r="B5" s="134" t="s">
        <v>7</v>
      </c>
      <c r="C5" s="134" t="s">
        <v>6</v>
      </c>
      <c r="D5" s="134" t="s">
        <v>7</v>
      </c>
    </row>
    <row r="6" spans="1:4" ht="14.25">
      <c r="A6" s="135" t="s">
        <v>8</v>
      </c>
      <c r="B6" s="233">
        <v>922.43</v>
      </c>
      <c r="C6" s="146" t="s">
        <v>9</v>
      </c>
      <c r="D6" s="146"/>
    </row>
    <row r="7" spans="1:4" ht="14.25">
      <c r="A7" s="135" t="s">
        <v>10</v>
      </c>
      <c r="B7" s="233"/>
      <c r="C7" s="146" t="s">
        <v>11</v>
      </c>
      <c r="D7" s="146"/>
    </row>
    <row r="8" spans="1:4" ht="14.25">
      <c r="A8" s="135" t="s">
        <v>12</v>
      </c>
      <c r="B8" s="146"/>
      <c r="C8" s="146" t="s">
        <v>13</v>
      </c>
      <c r="D8" s="206"/>
    </row>
    <row r="9" spans="1:4" ht="14.25">
      <c r="A9" s="135" t="s">
        <v>14</v>
      </c>
      <c r="B9" s="146"/>
      <c r="C9" s="146" t="s">
        <v>15</v>
      </c>
      <c r="D9" s="146"/>
    </row>
    <row r="10" spans="1:4" ht="14.25">
      <c r="A10" s="135" t="s">
        <v>16</v>
      </c>
      <c r="B10" s="146"/>
      <c r="C10" s="146" t="s">
        <v>17</v>
      </c>
      <c r="D10" s="146"/>
    </row>
    <row r="11" spans="1:4" ht="14.25">
      <c r="A11" s="234" t="s">
        <v>18</v>
      </c>
      <c r="B11" s="146">
        <v>43</v>
      </c>
      <c r="C11" s="146" t="s">
        <v>19</v>
      </c>
      <c r="D11" s="146"/>
    </row>
    <row r="12" spans="1:4" ht="14.25">
      <c r="A12" s="135"/>
      <c r="B12" s="146"/>
      <c r="C12" s="146" t="s">
        <v>20</v>
      </c>
      <c r="D12" s="146"/>
    </row>
    <row r="13" spans="1:4" ht="14.25">
      <c r="A13" s="135"/>
      <c r="B13" s="146"/>
      <c r="C13" s="146" t="s">
        <v>21</v>
      </c>
      <c r="D13" s="146">
        <v>42.22</v>
      </c>
    </row>
    <row r="14" spans="1:4" ht="14.25">
      <c r="A14" s="135"/>
      <c r="B14" s="146"/>
      <c r="C14" s="146" t="s">
        <v>22</v>
      </c>
      <c r="D14" s="146">
        <v>923.21</v>
      </c>
    </row>
    <row r="15" spans="1:4" ht="14.25">
      <c r="A15" s="135"/>
      <c r="B15" s="206"/>
      <c r="C15" s="146"/>
      <c r="D15" s="206"/>
    </row>
    <row r="16" spans="1:4" ht="14.25">
      <c r="A16" s="135"/>
      <c r="B16" s="206"/>
      <c r="C16" s="146"/>
      <c r="D16" s="206"/>
    </row>
    <row r="17" spans="1:4" ht="14.25">
      <c r="A17" s="135"/>
      <c r="B17" s="206"/>
      <c r="C17" s="146"/>
      <c r="D17" s="206"/>
    </row>
    <row r="18" spans="1:4" ht="14.25">
      <c r="A18" s="135"/>
      <c r="B18" s="206"/>
      <c r="C18" s="146"/>
      <c r="D18" s="206"/>
    </row>
    <row r="19" spans="1:4" ht="14.25">
      <c r="A19" s="135"/>
      <c r="B19" s="206"/>
      <c r="C19" s="146"/>
      <c r="D19" s="206"/>
    </row>
    <row r="20" spans="1:4" ht="14.25">
      <c r="A20" s="135"/>
      <c r="B20" s="206"/>
      <c r="C20" s="146"/>
      <c r="D20" s="206"/>
    </row>
    <row r="21" spans="1:4" ht="14.25">
      <c r="A21" s="135"/>
      <c r="B21" s="206"/>
      <c r="C21" s="146"/>
      <c r="D21" s="206"/>
    </row>
    <row r="22" spans="1:4" ht="14.25">
      <c r="A22" s="135"/>
      <c r="B22" s="206"/>
      <c r="C22" s="146"/>
      <c r="D22" s="206"/>
    </row>
    <row r="23" spans="1:4" ht="14.25">
      <c r="A23" s="135" t="s">
        <v>23</v>
      </c>
      <c r="B23" s="235">
        <v>965.43</v>
      </c>
      <c r="C23" s="146" t="s">
        <v>24</v>
      </c>
      <c r="D23" s="206">
        <v>965.43</v>
      </c>
    </row>
    <row r="24" spans="1:4" ht="14.25">
      <c r="A24" s="135" t="s">
        <v>25</v>
      </c>
      <c r="B24" s="146"/>
      <c r="C24" s="146" t="s">
        <v>26</v>
      </c>
      <c r="D24" s="146"/>
    </row>
    <row r="25" spans="1:4" ht="14.25">
      <c r="A25" s="135" t="s">
        <v>27</v>
      </c>
      <c r="B25" s="146"/>
      <c r="C25" s="146"/>
      <c r="D25" s="146"/>
    </row>
    <row r="26" spans="1:4" ht="14.25">
      <c r="A26" s="135"/>
      <c r="B26" s="146"/>
      <c r="C26" s="146"/>
      <c r="D26" s="146"/>
    </row>
    <row r="27" spans="1:4" s="126" customFormat="1" ht="14.25">
      <c r="A27" s="134" t="s">
        <v>28</v>
      </c>
      <c r="B27" s="206">
        <v>965.43</v>
      </c>
      <c r="C27" s="158" t="s">
        <v>29</v>
      </c>
      <c r="D27" s="206">
        <v>965.43</v>
      </c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3">
      <selection activeCell="H9" sqref="H9:I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9.75390625" style="1" customWidth="1"/>
    <col min="5" max="5" width="9.375" style="1" customWidth="1"/>
    <col min="6" max="6" width="10.50390625" style="1" customWidth="1"/>
    <col min="7" max="7" width="8.375" style="1" customWidth="1"/>
    <col min="8" max="8" width="8.50390625" style="1" customWidth="1"/>
    <col min="9" max="9" width="9.75390625" style="1" customWidth="1"/>
    <col min="10" max="10" width="27.0039062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7"/>
    </row>
    <row r="2" spans="1:13" s="1" customFormat="1" ht="23.25" customHeight="1">
      <c r="A2" s="4" t="s">
        <v>272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273</v>
      </c>
    </row>
    <row r="4" spans="1:13" s="1" customFormat="1" ht="23.25" customHeight="1">
      <c r="A4" s="5" t="s">
        <v>274</v>
      </c>
      <c r="B4" s="6"/>
      <c r="C4" s="6"/>
      <c r="D4" s="6"/>
      <c r="E4" s="6"/>
      <c r="F4" s="6"/>
      <c r="G4" s="6"/>
      <c r="H4" s="6"/>
      <c r="I4" s="6"/>
      <c r="J4" s="19"/>
      <c r="K4" s="19"/>
      <c r="L4" s="19"/>
      <c r="M4" s="20" t="s">
        <v>3</v>
      </c>
    </row>
    <row r="5" spans="1:14" s="1" customFormat="1" ht="23.25" customHeight="1">
      <c r="A5" s="7" t="s">
        <v>154</v>
      </c>
      <c r="B5" s="7" t="s">
        <v>275</v>
      </c>
      <c r="C5" s="7"/>
      <c r="D5" s="7"/>
      <c r="E5" s="7"/>
      <c r="F5" s="7"/>
      <c r="G5" s="7"/>
      <c r="H5" s="7"/>
      <c r="I5" s="7"/>
      <c r="J5" s="9" t="s">
        <v>276</v>
      </c>
      <c r="K5" s="7" t="s">
        <v>277</v>
      </c>
      <c r="L5" s="7" t="s">
        <v>278</v>
      </c>
      <c r="M5" s="7"/>
      <c r="N5" s="21"/>
    </row>
    <row r="6" spans="1:14" s="1" customFormat="1" ht="23.25" customHeight="1">
      <c r="A6" s="7"/>
      <c r="B6" s="7" t="s">
        <v>279</v>
      </c>
      <c r="C6" s="8" t="s">
        <v>280</v>
      </c>
      <c r="D6" s="8"/>
      <c r="E6" s="8"/>
      <c r="F6" s="8"/>
      <c r="G6" s="8"/>
      <c r="H6" s="7" t="s">
        <v>281</v>
      </c>
      <c r="I6" s="7"/>
      <c r="J6" s="9"/>
      <c r="K6" s="7"/>
      <c r="L6" s="7" t="s">
        <v>282</v>
      </c>
      <c r="M6" s="7" t="s">
        <v>283</v>
      </c>
      <c r="N6" s="21"/>
    </row>
    <row r="7" spans="1:14" s="1" customFormat="1" ht="47.25" customHeight="1">
      <c r="A7" s="7"/>
      <c r="B7" s="7"/>
      <c r="C7" s="9" t="s">
        <v>69</v>
      </c>
      <c r="D7" s="9" t="s">
        <v>284</v>
      </c>
      <c r="E7" s="9" t="s">
        <v>285</v>
      </c>
      <c r="F7" s="9" t="s">
        <v>286</v>
      </c>
      <c r="G7" s="9" t="s">
        <v>287</v>
      </c>
      <c r="H7" s="9" t="s">
        <v>62</v>
      </c>
      <c r="I7" s="9" t="s">
        <v>63</v>
      </c>
      <c r="J7" s="9"/>
      <c r="K7" s="7"/>
      <c r="L7" s="7"/>
      <c r="M7" s="7"/>
      <c r="N7" s="21"/>
    </row>
    <row r="8" spans="1:14" s="1" customFormat="1" ht="34.5" customHeight="1">
      <c r="A8" s="10" t="s">
        <v>34</v>
      </c>
      <c r="B8" s="11">
        <v>965.43</v>
      </c>
      <c r="C8" s="11">
        <v>922.43</v>
      </c>
      <c r="D8" s="12"/>
      <c r="E8" s="11"/>
      <c r="F8" s="13"/>
      <c r="G8" s="11">
        <v>43</v>
      </c>
      <c r="H8" s="14">
        <v>817.43</v>
      </c>
      <c r="I8" s="14">
        <v>148</v>
      </c>
      <c r="J8" s="10" t="s">
        <v>288</v>
      </c>
      <c r="K8" s="22" t="s">
        <v>288</v>
      </c>
      <c r="L8" s="23">
        <v>965.43</v>
      </c>
      <c r="M8" s="23">
        <v>965.43</v>
      </c>
      <c r="N8" s="24"/>
    </row>
    <row r="9" spans="1:13" s="1" customFormat="1" ht="147.75" customHeight="1">
      <c r="A9" s="15" t="s">
        <v>143</v>
      </c>
      <c r="B9" s="11">
        <v>965.43</v>
      </c>
      <c r="C9" s="11">
        <v>922.43</v>
      </c>
      <c r="D9" s="12"/>
      <c r="E9" s="11"/>
      <c r="F9" s="13"/>
      <c r="G9" s="11">
        <v>43</v>
      </c>
      <c r="H9" s="14">
        <v>817.43</v>
      </c>
      <c r="I9" s="14">
        <v>148</v>
      </c>
      <c r="J9" s="25" t="s">
        <v>289</v>
      </c>
      <c r="K9" s="25" t="s">
        <v>290</v>
      </c>
      <c r="L9" s="23">
        <v>965.43</v>
      </c>
      <c r="M9" s="23">
        <v>965.43</v>
      </c>
    </row>
    <row r="10" spans="2:11" s="1" customFormat="1" ht="23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4:10" s="1" customFormat="1" ht="23.25" customHeight="1">
      <c r="D11" s="16"/>
      <c r="E11" s="16"/>
      <c r="F11" s="16"/>
      <c r="G11" s="16"/>
      <c r="H11" s="16"/>
      <c r="J11" s="16"/>
    </row>
    <row r="12" spans="5:6" s="1" customFormat="1" ht="23.25" customHeight="1">
      <c r="E12" s="16"/>
      <c r="F12" s="16"/>
    </row>
    <row r="13" s="1" customFormat="1" ht="14.25"/>
    <row r="14" s="1" customFormat="1" ht="14.25"/>
    <row r="15" s="1" customFormat="1" ht="14.25"/>
    <row r="16" s="1" customFormat="1" ht="23.25" customHeight="1">
      <c r="M16" s="1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E22" sqref="E22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11.875" style="0" customWidth="1"/>
    <col min="12" max="12" width="8.125" style="0" customWidth="1"/>
    <col min="13" max="13" width="9.125" style="0" customWidth="1"/>
  </cols>
  <sheetData>
    <row r="1" spans="1:13" ht="36" customHeight="1">
      <c r="A1" s="127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1" t="s">
        <v>31</v>
      </c>
      <c r="M2" s="151"/>
    </row>
    <row r="3" spans="1:13" ht="15" customHeight="1">
      <c r="A3" s="154" t="s">
        <v>32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41.25" customHeight="1">
      <c r="A4" s="133" t="s">
        <v>33</v>
      </c>
      <c r="B4" s="133"/>
      <c r="C4" s="142" t="s">
        <v>34</v>
      </c>
      <c r="D4" s="142" t="s">
        <v>27</v>
      </c>
      <c r="E4" s="142" t="s">
        <v>35</v>
      </c>
      <c r="F4" s="142" t="s">
        <v>36</v>
      </c>
      <c r="G4" s="142" t="s">
        <v>37</v>
      </c>
      <c r="H4" s="142"/>
      <c r="I4" s="230" t="s">
        <v>38</v>
      </c>
      <c r="J4" s="230" t="s">
        <v>39</v>
      </c>
      <c r="K4" s="230" t="s">
        <v>40</v>
      </c>
      <c r="L4" s="141" t="s">
        <v>41</v>
      </c>
      <c r="M4" s="141" t="s">
        <v>25</v>
      </c>
    </row>
    <row r="5" spans="1:13" s="126" customFormat="1" ht="30" customHeight="1">
      <c r="A5" s="134" t="s">
        <v>42</v>
      </c>
      <c r="B5" s="134" t="s">
        <v>43</v>
      </c>
      <c r="C5" s="142"/>
      <c r="D5" s="142"/>
      <c r="E5" s="142"/>
      <c r="F5" s="142"/>
      <c r="G5" s="220" t="s">
        <v>44</v>
      </c>
      <c r="H5" s="142" t="s">
        <v>45</v>
      </c>
      <c r="I5" s="231"/>
      <c r="J5" s="231"/>
      <c r="K5" s="231"/>
      <c r="L5" s="144"/>
      <c r="M5" s="144"/>
    </row>
    <row r="6" spans="1:13" s="165" customFormat="1" ht="14.25">
      <c r="A6" s="221"/>
      <c r="B6" s="221" t="s">
        <v>34</v>
      </c>
      <c r="C6" s="222">
        <v>965.43</v>
      </c>
      <c r="D6" s="222"/>
      <c r="E6" s="222">
        <v>922.43</v>
      </c>
      <c r="F6" s="220"/>
      <c r="G6" s="220"/>
      <c r="H6" s="220"/>
      <c r="I6" s="220"/>
      <c r="J6" s="220">
        <v>43</v>
      </c>
      <c r="K6" s="220"/>
      <c r="L6" s="220"/>
      <c r="M6" s="220"/>
    </row>
    <row r="7" spans="1:13" s="165" customFormat="1" ht="14.25">
      <c r="A7" s="223">
        <v>214</v>
      </c>
      <c r="B7" s="192" t="s">
        <v>46</v>
      </c>
      <c r="C7" s="222">
        <v>923.21</v>
      </c>
      <c r="D7" s="222"/>
      <c r="E7" s="222">
        <v>880.21</v>
      </c>
      <c r="F7" s="220"/>
      <c r="G7" s="220"/>
      <c r="H7" s="220"/>
      <c r="I7" s="220"/>
      <c r="J7" s="220">
        <v>43</v>
      </c>
      <c r="K7" s="220"/>
      <c r="L7" s="220"/>
      <c r="M7" s="220"/>
    </row>
    <row r="8" spans="1:13" s="165" customFormat="1" ht="14.25">
      <c r="A8" s="223">
        <v>21401</v>
      </c>
      <c r="B8" s="192" t="s">
        <v>47</v>
      </c>
      <c r="C8" s="222">
        <v>923.21</v>
      </c>
      <c r="D8" s="222"/>
      <c r="E8" s="222">
        <v>880.21</v>
      </c>
      <c r="F8" s="220"/>
      <c r="G8" s="220"/>
      <c r="H8" s="220"/>
      <c r="I8" s="220"/>
      <c r="J8" s="220">
        <v>43</v>
      </c>
      <c r="K8" s="220"/>
      <c r="L8" s="220"/>
      <c r="M8" s="220"/>
    </row>
    <row r="9" spans="1:13" ht="14.25">
      <c r="A9" s="224" t="s">
        <v>48</v>
      </c>
      <c r="B9" s="194" t="s">
        <v>49</v>
      </c>
      <c r="C9" s="222">
        <v>780.21</v>
      </c>
      <c r="D9" s="222"/>
      <c r="E9" s="222">
        <v>780.21</v>
      </c>
      <c r="F9" s="225"/>
      <c r="G9" s="135"/>
      <c r="H9" s="135"/>
      <c r="I9" s="135"/>
      <c r="J9" s="135"/>
      <c r="K9" s="135"/>
      <c r="L9" s="135"/>
      <c r="M9" s="135"/>
    </row>
    <row r="10" spans="1:13" s="126" customFormat="1" ht="14.25">
      <c r="A10" s="215" t="s">
        <v>50</v>
      </c>
      <c r="B10" s="194" t="s">
        <v>51</v>
      </c>
      <c r="C10" s="222">
        <v>132</v>
      </c>
      <c r="D10" s="222"/>
      <c r="E10" s="222">
        <v>89</v>
      </c>
      <c r="F10" s="226"/>
      <c r="G10" s="134"/>
      <c r="H10" s="134"/>
      <c r="I10" s="134"/>
      <c r="J10" s="134">
        <v>43</v>
      </c>
      <c r="K10" s="134"/>
      <c r="L10" s="134"/>
      <c r="M10" s="134"/>
    </row>
    <row r="11" spans="1:13" ht="14.25">
      <c r="A11" s="224" t="s">
        <v>52</v>
      </c>
      <c r="B11" s="194" t="s">
        <v>53</v>
      </c>
      <c r="C11" s="222">
        <v>11</v>
      </c>
      <c r="D11" s="222"/>
      <c r="E11" s="222">
        <v>11</v>
      </c>
      <c r="F11" s="225"/>
      <c r="G11" s="135"/>
      <c r="H11" s="135"/>
      <c r="I11" s="135"/>
      <c r="J11" s="135"/>
      <c r="K11" s="135"/>
      <c r="L11" s="135"/>
      <c r="M11" s="135"/>
    </row>
    <row r="12" spans="1:13" ht="14.25">
      <c r="A12" s="224" t="s">
        <v>54</v>
      </c>
      <c r="B12" s="194" t="s">
        <v>55</v>
      </c>
      <c r="C12" s="195">
        <v>42.22</v>
      </c>
      <c r="D12" s="227"/>
      <c r="E12" s="195">
        <v>42.22</v>
      </c>
      <c r="F12" s="225"/>
      <c r="G12" s="135"/>
      <c r="H12" s="135"/>
      <c r="I12" s="135"/>
      <c r="J12" s="135"/>
      <c r="K12" s="135"/>
      <c r="L12" s="135"/>
      <c r="M12" s="135"/>
    </row>
    <row r="13" spans="1:13" ht="14.25">
      <c r="A13" s="224" t="s">
        <v>56</v>
      </c>
      <c r="B13" s="194" t="s">
        <v>57</v>
      </c>
      <c r="C13" s="195">
        <v>42.22</v>
      </c>
      <c r="D13" s="227"/>
      <c r="E13" s="195">
        <v>42.22</v>
      </c>
      <c r="F13" s="225"/>
      <c r="G13" s="135"/>
      <c r="H13" s="135"/>
      <c r="I13" s="135"/>
      <c r="J13" s="135"/>
      <c r="K13" s="135"/>
      <c r="L13" s="135"/>
      <c r="M13" s="135"/>
    </row>
    <row r="14" spans="1:13" ht="14.25">
      <c r="A14" s="228">
        <v>2210201</v>
      </c>
      <c r="B14" s="194" t="s">
        <v>58</v>
      </c>
      <c r="C14" s="195">
        <v>42.22</v>
      </c>
      <c r="D14" s="135"/>
      <c r="E14" s="195">
        <v>42.22</v>
      </c>
      <c r="F14" s="135"/>
      <c r="G14" s="135"/>
      <c r="H14" s="135"/>
      <c r="I14" s="135"/>
      <c r="J14" s="135"/>
      <c r="K14" s="135"/>
      <c r="L14" s="135"/>
      <c r="M14" s="135"/>
    </row>
    <row r="15" spans="1:13" ht="14.25">
      <c r="A15" s="135"/>
      <c r="B15" s="229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8" sqref="D8:E8"/>
    </sheetView>
  </sheetViews>
  <sheetFormatPr defaultColWidth="9.00390625" defaultRowHeight="13.5"/>
  <cols>
    <col min="1" max="1" width="12.25390625" style="207" customWidth="1"/>
    <col min="2" max="2" width="23.75390625" style="0" customWidth="1"/>
    <col min="3" max="3" width="12.25390625" style="126" customWidth="1"/>
    <col min="4" max="4" width="12.75390625" style="126" customWidth="1"/>
    <col min="5" max="5" width="13.125" style="126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08" t="s">
        <v>59</v>
      </c>
      <c r="B1" s="127"/>
      <c r="C1" s="127"/>
      <c r="D1" s="127"/>
      <c r="E1" s="127"/>
      <c r="F1" s="127"/>
      <c r="G1" s="127"/>
      <c r="H1" s="127"/>
    </row>
    <row r="2" spans="1:8" ht="15" customHeight="1">
      <c r="A2" s="209"/>
      <c r="B2" s="138"/>
      <c r="C2" s="138"/>
      <c r="D2" s="138"/>
      <c r="E2" s="138"/>
      <c r="F2" s="138"/>
      <c r="G2" s="138"/>
      <c r="H2" s="151" t="s">
        <v>60</v>
      </c>
    </row>
    <row r="3" spans="1:8" ht="15" customHeight="1">
      <c r="A3" s="210" t="s">
        <v>61</v>
      </c>
      <c r="B3" s="211"/>
      <c r="C3" s="212"/>
      <c r="D3" s="212"/>
      <c r="E3" s="212"/>
      <c r="F3" s="211"/>
      <c r="G3" s="211"/>
      <c r="H3" s="211"/>
    </row>
    <row r="4" spans="1:8" s="128" customFormat="1" ht="31.5" customHeight="1">
      <c r="A4" s="213" t="s">
        <v>42</v>
      </c>
      <c r="B4" s="133" t="s">
        <v>43</v>
      </c>
      <c r="C4" s="133" t="s">
        <v>34</v>
      </c>
      <c r="D4" s="133" t="s">
        <v>62</v>
      </c>
      <c r="E4" s="133" t="s">
        <v>63</v>
      </c>
      <c r="F4" s="133" t="s">
        <v>64</v>
      </c>
      <c r="G4" s="133" t="s">
        <v>65</v>
      </c>
      <c r="H4" s="133" t="s">
        <v>66</v>
      </c>
    </row>
    <row r="5" spans="1:8" s="128" customFormat="1" ht="19.5" customHeight="1">
      <c r="A5" s="213"/>
      <c r="B5" s="142" t="s">
        <v>34</v>
      </c>
      <c r="C5" s="190">
        <v>965.43</v>
      </c>
      <c r="D5" s="214">
        <v>817.43</v>
      </c>
      <c r="E5" s="190">
        <v>148</v>
      </c>
      <c r="F5" s="181"/>
      <c r="G5" s="133"/>
      <c r="H5" s="133"/>
    </row>
    <row r="6" spans="1:8" s="128" customFormat="1" ht="14.25">
      <c r="A6" s="213">
        <v>214</v>
      </c>
      <c r="B6" s="192" t="s">
        <v>46</v>
      </c>
      <c r="C6" s="158">
        <f>D6+E6</f>
        <v>923.21</v>
      </c>
      <c r="D6" s="190">
        <v>775.21</v>
      </c>
      <c r="E6" s="190">
        <v>148</v>
      </c>
      <c r="F6" s="181"/>
      <c r="G6" s="133"/>
      <c r="H6" s="133"/>
    </row>
    <row r="7" spans="1:8" s="128" customFormat="1" ht="14.25">
      <c r="A7" s="213">
        <v>21401</v>
      </c>
      <c r="B7" s="192" t="s">
        <v>47</v>
      </c>
      <c r="C7" s="158">
        <f aca="true" t="shared" si="0" ref="C7:C13">D7+E7</f>
        <v>923.21</v>
      </c>
      <c r="D7" s="190">
        <v>775.21</v>
      </c>
      <c r="E7" s="190">
        <v>148</v>
      </c>
      <c r="F7" s="181"/>
      <c r="G7" s="133"/>
      <c r="H7" s="133"/>
    </row>
    <row r="8" spans="1:8" ht="14.25">
      <c r="A8" s="215" t="s">
        <v>48</v>
      </c>
      <c r="B8" s="194" t="s">
        <v>49</v>
      </c>
      <c r="C8" s="158">
        <f t="shared" si="0"/>
        <v>780.21</v>
      </c>
      <c r="D8" s="190">
        <v>775.21</v>
      </c>
      <c r="E8" s="190">
        <v>5</v>
      </c>
      <c r="F8" s="216"/>
      <c r="G8" s="135"/>
      <c r="H8" s="135"/>
    </row>
    <row r="9" spans="1:8" ht="14.25">
      <c r="A9" s="215" t="s">
        <v>50</v>
      </c>
      <c r="B9" s="194" t="s">
        <v>51</v>
      </c>
      <c r="C9" s="158">
        <f t="shared" si="0"/>
        <v>132</v>
      </c>
      <c r="D9" s="158"/>
      <c r="E9" s="190">
        <v>132</v>
      </c>
      <c r="F9" s="216"/>
      <c r="G9" s="135"/>
      <c r="H9" s="135"/>
    </row>
    <row r="10" spans="1:8" ht="14.25">
      <c r="A10" s="215" t="s">
        <v>52</v>
      </c>
      <c r="B10" s="194" t="s">
        <v>53</v>
      </c>
      <c r="C10" s="158">
        <f t="shared" si="0"/>
        <v>11</v>
      </c>
      <c r="D10" s="158"/>
      <c r="E10" s="190">
        <v>11</v>
      </c>
      <c r="F10" s="135"/>
      <c r="G10" s="135"/>
      <c r="H10" s="135"/>
    </row>
    <row r="11" spans="1:8" ht="14.25">
      <c r="A11" s="215" t="s">
        <v>54</v>
      </c>
      <c r="B11" s="194" t="s">
        <v>55</v>
      </c>
      <c r="C11" s="158">
        <f t="shared" si="0"/>
        <v>42.22</v>
      </c>
      <c r="D11" s="195">
        <v>42.22</v>
      </c>
      <c r="E11" s="158"/>
      <c r="F11" s="135"/>
      <c r="G11" s="135"/>
      <c r="H11" s="135"/>
    </row>
    <row r="12" spans="1:8" ht="14.25">
      <c r="A12" s="215" t="s">
        <v>56</v>
      </c>
      <c r="B12" s="194" t="s">
        <v>57</v>
      </c>
      <c r="C12" s="158">
        <f t="shared" si="0"/>
        <v>42.22</v>
      </c>
      <c r="D12" s="195">
        <v>42.22</v>
      </c>
      <c r="E12" s="158"/>
      <c r="F12" s="135"/>
      <c r="G12" s="135"/>
      <c r="H12" s="135"/>
    </row>
    <row r="13" spans="1:8" ht="14.25">
      <c r="A13" s="217">
        <v>2210201</v>
      </c>
      <c r="B13" s="194" t="s">
        <v>58</v>
      </c>
      <c r="C13" s="158">
        <f t="shared" si="0"/>
        <v>42.22</v>
      </c>
      <c r="D13" s="197">
        <v>42.22</v>
      </c>
      <c r="E13" s="218"/>
      <c r="F13" s="135"/>
      <c r="G13" s="135"/>
      <c r="H13" s="135"/>
    </row>
    <row r="14" spans="1:8" ht="14.25">
      <c r="A14" s="219"/>
      <c r="B14" s="135"/>
      <c r="C14" s="134"/>
      <c r="D14" s="134"/>
      <c r="E14" s="134"/>
      <c r="F14" s="135"/>
      <c r="G14" s="135"/>
      <c r="H14" s="135"/>
    </row>
  </sheetData>
  <sheetProtection/>
  <mergeCells count="2">
    <mergeCell ref="A1:H1"/>
    <mergeCell ref="A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19" sqref="A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70" t="s">
        <v>67</v>
      </c>
      <c r="B1" s="170"/>
      <c r="C1" s="170"/>
      <c r="D1" s="170"/>
      <c r="E1" s="170"/>
      <c r="F1" s="170"/>
    </row>
    <row r="2" spans="1:6" s="139" customFormat="1" ht="15" customHeight="1">
      <c r="A2" s="165"/>
      <c r="B2" s="165"/>
      <c r="C2" s="165"/>
      <c r="D2" s="165"/>
      <c r="E2" s="165"/>
      <c r="F2" s="165" t="s">
        <v>68</v>
      </c>
    </row>
    <row r="3" spans="1:6" s="139" customFormat="1" ht="15" customHeight="1">
      <c r="A3" s="205" t="s">
        <v>2</v>
      </c>
      <c r="B3" s="165"/>
      <c r="C3" s="165"/>
      <c r="D3" s="165"/>
      <c r="E3" s="165"/>
      <c r="F3" s="165" t="s">
        <v>3</v>
      </c>
    </row>
    <row r="4" spans="1:6" ht="15.75" customHeight="1">
      <c r="A4" s="133" t="s">
        <v>4</v>
      </c>
      <c r="B4" s="133"/>
      <c r="C4" s="134" t="s">
        <v>5</v>
      </c>
      <c r="D4" s="134"/>
      <c r="E4" s="134"/>
      <c r="F4" s="134"/>
    </row>
    <row r="5" spans="1:6" s="126" customFormat="1" ht="15.75" customHeight="1">
      <c r="A5" s="134" t="s">
        <v>6</v>
      </c>
      <c r="B5" s="134" t="s">
        <v>7</v>
      </c>
      <c r="C5" s="134" t="s">
        <v>6</v>
      </c>
      <c r="D5" s="134" t="s">
        <v>34</v>
      </c>
      <c r="E5" s="134" t="s">
        <v>69</v>
      </c>
      <c r="F5" s="134" t="s">
        <v>70</v>
      </c>
    </row>
    <row r="6" spans="1:6" ht="15.75" customHeight="1">
      <c r="A6" s="135" t="s">
        <v>71</v>
      </c>
      <c r="B6" s="206">
        <v>922.43</v>
      </c>
      <c r="C6" s="146" t="s">
        <v>72</v>
      </c>
      <c r="D6" s="206"/>
      <c r="E6" s="206"/>
      <c r="F6" s="135"/>
    </row>
    <row r="7" spans="1:6" ht="15.75" customHeight="1">
      <c r="A7" s="135" t="s">
        <v>73</v>
      </c>
      <c r="B7" s="206">
        <v>922.43</v>
      </c>
      <c r="C7" s="146" t="s">
        <v>74</v>
      </c>
      <c r="D7" s="146"/>
      <c r="E7" s="146"/>
      <c r="F7" s="135"/>
    </row>
    <row r="8" spans="1:6" ht="15.75" customHeight="1">
      <c r="A8" s="135" t="s">
        <v>75</v>
      </c>
      <c r="B8" s="146"/>
      <c r="C8" s="146" t="s">
        <v>76</v>
      </c>
      <c r="D8" s="146"/>
      <c r="E8" s="146"/>
      <c r="F8" s="135"/>
    </row>
    <row r="9" spans="1:6" ht="15.75" customHeight="1">
      <c r="A9" s="135"/>
      <c r="B9" s="146"/>
      <c r="C9" s="146" t="s">
        <v>77</v>
      </c>
      <c r="D9" s="206"/>
      <c r="E9" s="206"/>
      <c r="F9" s="135"/>
    </row>
    <row r="10" spans="1:6" ht="15.75" customHeight="1">
      <c r="A10" s="135" t="s">
        <v>78</v>
      </c>
      <c r="B10" s="146"/>
      <c r="C10" s="146" t="s">
        <v>79</v>
      </c>
      <c r="D10" s="146"/>
      <c r="E10" s="146"/>
      <c r="F10" s="135"/>
    </row>
    <row r="11" spans="1:6" ht="15.75" customHeight="1">
      <c r="A11" s="135" t="s">
        <v>73</v>
      </c>
      <c r="B11" s="146"/>
      <c r="C11" s="146" t="s">
        <v>80</v>
      </c>
      <c r="D11" s="146"/>
      <c r="E11" s="146"/>
      <c r="F11" s="135"/>
    </row>
    <row r="12" spans="1:6" ht="15.75" customHeight="1">
      <c r="A12" s="135" t="s">
        <v>75</v>
      </c>
      <c r="B12" s="146"/>
      <c r="C12" s="146" t="s">
        <v>81</v>
      </c>
      <c r="D12" s="146"/>
      <c r="E12" s="146"/>
      <c r="F12" s="135"/>
    </row>
    <row r="13" spans="1:6" ht="15.75" customHeight="1">
      <c r="A13" s="135"/>
      <c r="B13" s="146"/>
      <c r="C13" s="146" t="s">
        <v>82</v>
      </c>
      <c r="D13" s="146"/>
      <c r="E13" s="146"/>
      <c r="F13" s="135"/>
    </row>
    <row r="14" spans="1:6" ht="15.75" customHeight="1">
      <c r="A14" s="135"/>
      <c r="B14" s="146"/>
      <c r="C14" s="146" t="s">
        <v>83</v>
      </c>
      <c r="D14" s="146">
        <v>42.22</v>
      </c>
      <c r="E14" s="146">
        <v>42.22</v>
      </c>
      <c r="F14" s="135"/>
    </row>
    <row r="15" spans="1:6" ht="15.75" customHeight="1">
      <c r="A15" s="135"/>
      <c r="B15" s="146"/>
      <c r="C15" s="146" t="s">
        <v>84</v>
      </c>
      <c r="D15" s="146">
        <v>880.21</v>
      </c>
      <c r="E15" s="146">
        <v>880.21</v>
      </c>
      <c r="F15" s="135"/>
    </row>
    <row r="16" spans="1:6" ht="15.75" customHeight="1">
      <c r="A16" s="135"/>
      <c r="B16" s="146"/>
      <c r="C16" s="146" t="s">
        <v>85</v>
      </c>
      <c r="D16" s="146"/>
      <c r="E16" s="146"/>
      <c r="F16" s="135"/>
    </row>
    <row r="17" spans="1:6" ht="15.75" customHeight="1">
      <c r="A17" s="135"/>
      <c r="B17" s="146"/>
      <c r="C17" s="146"/>
      <c r="D17" s="146"/>
      <c r="E17" s="146"/>
      <c r="F17" s="135"/>
    </row>
    <row r="18" spans="1:6" ht="15.75" customHeight="1">
      <c r="A18" s="135" t="s">
        <v>28</v>
      </c>
      <c r="B18" s="206">
        <v>922.43</v>
      </c>
      <c r="C18" s="146" t="s">
        <v>29</v>
      </c>
      <c r="D18" s="206">
        <v>922.43</v>
      </c>
      <c r="E18" s="206">
        <v>922.43</v>
      </c>
      <c r="F18" s="135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0" sqref="E10:F10"/>
    </sheetView>
  </sheetViews>
  <sheetFormatPr defaultColWidth="9.00390625" defaultRowHeight="13.5"/>
  <cols>
    <col min="1" max="1" width="8.125" style="167" customWidth="1"/>
    <col min="2" max="2" width="22.375" style="168" customWidth="1"/>
    <col min="3" max="3" width="14.00390625" style="168" customWidth="1"/>
    <col min="4" max="4" width="11.75390625" style="168" customWidth="1"/>
    <col min="5" max="6" width="12.125" style="169" bestFit="1" customWidth="1"/>
    <col min="7" max="7" width="11.875" style="169" bestFit="1" customWidth="1"/>
    <col min="8" max="8" width="13.00390625" style="169" customWidth="1"/>
  </cols>
  <sheetData>
    <row r="1" spans="1:8" s="164" customFormat="1" ht="38.25" customHeight="1">
      <c r="A1" s="170" t="s">
        <v>86</v>
      </c>
      <c r="B1" s="170"/>
      <c r="C1" s="170"/>
      <c r="D1" s="170"/>
      <c r="E1" s="170"/>
      <c r="F1" s="170"/>
      <c r="G1" s="170"/>
      <c r="H1" s="170"/>
    </row>
    <row r="2" spans="2:7" ht="15" customHeight="1">
      <c r="B2" s="169"/>
      <c r="C2" s="169"/>
      <c r="D2" s="169"/>
      <c r="G2" s="169" t="s">
        <v>87</v>
      </c>
    </row>
    <row r="3" spans="1:8" ht="15" customHeight="1">
      <c r="A3" s="171" t="s">
        <v>2</v>
      </c>
      <c r="B3" s="172"/>
      <c r="H3" s="169" t="s">
        <v>3</v>
      </c>
    </row>
    <row r="4" spans="1:8" s="139" customFormat="1" ht="34.5" customHeight="1">
      <c r="A4" s="173" t="s">
        <v>88</v>
      </c>
      <c r="B4" s="174"/>
      <c r="C4" s="175" t="s">
        <v>89</v>
      </c>
      <c r="D4" s="176" t="s">
        <v>90</v>
      </c>
      <c r="E4" s="177"/>
      <c r="F4" s="177"/>
      <c r="G4" s="178" t="s">
        <v>91</v>
      </c>
      <c r="H4" s="179"/>
    </row>
    <row r="5" spans="1:8" s="165" customFormat="1" ht="16.5" customHeight="1">
      <c r="A5" s="180" t="s">
        <v>42</v>
      </c>
      <c r="B5" s="181" t="s">
        <v>43</v>
      </c>
      <c r="C5" s="182"/>
      <c r="D5" s="183" t="s">
        <v>92</v>
      </c>
      <c r="E5" s="183" t="s">
        <v>62</v>
      </c>
      <c r="F5" s="184" t="s">
        <v>63</v>
      </c>
      <c r="G5" s="185" t="s">
        <v>93</v>
      </c>
      <c r="H5" s="185" t="s">
        <v>94</v>
      </c>
    </row>
    <row r="6" spans="1:8" s="151" customFormat="1" ht="18.75" customHeight="1">
      <c r="A6" s="180"/>
      <c r="B6" s="181"/>
      <c r="C6" s="186"/>
      <c r="D6" s="187"/>
      <c r="E6" s="187"/>
      <c r="F6" s="188"/>
      <c r="G6" s="187"/>
      <c r="H6" s="187"/>
    </row>
    <row r="7" spans="1:8" s="151" customFormat="1" ht="18.75" customHeight="1">
      <c r="A7" s="180"/>
      <c r="B7" s="181" t="s">
        <v>34</v>
      </c>
      <c r="C7" s="189">
        <v>1685.51</v>
      </c>
      <c r="D7" s="190">
        <v>922.43</v>
      </c>
      <c r="E7" s="190">
        <v>817.43</v>
      </c>
      <c r="F7" s="190">
        <v>105</v>
      </c>
      <c r="G7" s="174">
        <f aca="true" t="shared" si="0" ref="G7:G12">D7-C7</f>
        <v>-763.08</v>
      </c>
      <c r="H7" s="191">
        <f aca="true" t="shared" si="1" ref="H7:H15">(D7-C7)/C7*100%</f>
        <v>-0.4527294409407242</v>
      </c>
    </row>
    <row r="8" spans="1:8" s="151" customFormat="1" ht="14.25">
      <c r="A8" s="180">
        <v>214</v>
      </c>
      <c r="B8" s="192" t="s">
        <v>46</v>
      </c>
      <c r="C8" s="189">
        <v>1616.09</v>
      </c>
      <c r="D8" s="190">
        <f>D7-D13</f>
        <v>880.2099999999999</v>
      </c>
      <c r="E8" s="190">
        <v>775.21</v>
      </c>
      <c r="F8" s="190">
        <v>105</v>
      </c>
      <c r="G8" s="174">
        <f t="shared" si="0"/>
        <v>-735.88</v>
      </c>
      <c r="H8" s="191">
        <f t="shared" si="1"/>
        <v>-0.4553459275164131</v>
      </c>
    </row>
    <row r="9" spans="1:8" s="151" customFormat="1" ht="14.25">
      <c r="A9" s="180">
        <v>21401</v>
      </c>
      <c r="B9" s="192" t="s">
        <v>47</v>
      </c>
      <c r="C9" s="189">
        <v>1616.09</v>
      </c>
      <c r="D9" s="190">
        <v>880.21</v>
      </c>
      <c r="E9" s="190">
        <v>775.21</v>
      </c>
      <c r="F9" s="190">
        <v>105</v>
      </c>
      <c r="G9" s="174">
        <f t="shared" si="0"/>
        <v>-735.8799999999999</v>
      </c>
      <c r="H9" s="191">
        <f t="shared" si="1"/>
        <v>-0.455345927516413</v>
      </c>
    </row>
    <row r="10" spans="1:8" s="139" customFormat="1" ht="14.25">
      <c r="A10" s="193" t="s">
        <v>48</v>
      </c>
      <c r="B10" s="194" t="s">
        <v>49</v>
      </c>
      <c r="C10" s="195">
        <v>912.95</v>
      </c>
      <c r="D10" s="195">
        <v>780.21</v>
      </c>
      <c r="E10" s="190">
        <v>775.21</v>
      </c>
      <c r="F10" s="190">
        <v>5</v>
      </c>
      <c r="G10" s="174">
        <f t="shared" si="0"/>
        <v>-132.74</v>
      </c>
      <c r="H10" s="191">
        <f t="shared" si="1"/>
        <v>-0.14539679062380195</v>
      </c>
    </row>
    <row r="11" spans="1:8" s="139" customFormat="1" ht="14.25">
      <c r="A11" s="193" t="s">
        <v>50</v>
      </c>
      <c r="B11" s="194" t="s">
        <v>51</v>
      </c>
      <c r="C11" s="195">
        <v>153.97</v>
      </c>
      <c r="D11" s="195">
        <v>89</v>
      </c>
      <c r="E11" s="190"/>
      <c r="F11" s="190">
        <v>89</v>
      </c>
      <c r="G11" s="174">
        <f t="shared" si="0"/>
        <v>-64.97</v>
      </c>
      <c r="H11" s="191">
        <f t="shared" si="1"/>
        <v>-0.42196531791907516</v>
      </c>
    </row>
    <row r="12" spans="1:8" s="139" customFormat="1" ht="14.25">
      <c r="A12" s="193" t="s">
        <v>52</v>
      </c>
      <c r="B12" s="194" t="s">
        <v>53</v>
      </c>
      <c r="C12" s="195">
        <v>549.17</v>
      </c>
      <c r="D12" s="195">
        <v>11</v>
      </c>
      <c r="E12" s="190"/>
      <c r="F12" s="190">
        <v>11</v>
      </c>
      <c r="G12" s="174">
        <f t="shared" si="0"/>
        <v>-538.17</v>
      </c>
      <c r="H12" s="191">
        <f t="shared" si="1"/>
        <v>-0.9799697725658721</v>
      </c>
    </row>
    <row r="13" spans="1:8" s="139" customFormat="1" ht="14.25">
      <c r="A13" s="193" t="s">
        <v>54</v>
      </c>
      <c r="B13" s="194" t="s">
        <v>55</v>
      </c>
      <c r="C13" s="195">
        <v>69.42</v>
      </c>
      <c r="D13" s="195">
        <v>42.22</v>
      </c>
      <c r="E13" s="195">
        <v>42.22</v>
      </c>
      <c r="F13" s="190"/>
      <c r="G13" s="174"/>
      <c r="H13" s="191">
        <f t="shared" si="1"/>
        <v>-0.39181791990780757</v>
      </c>
    </row>
    <row r="14" spans="1:8" s="139" customFormat="1" ht="14.25">
      <c r="A14" s="193" t="s">
        <v>56</v>
      </c>
      <c r="B14" s="194" t="s">
        <v>57</v>
      </c>
      <c r="C14" s="195">
        <v>69.42</v>
      </c>
      <c r="D14" s="195">
        <v>42.22</v>
      </c>
      <c r="E14" s="195">
        <v>42.22</v>
      </c>
      <c r="F14" s="190"/>
      <c r="G14" s="174"/>
      <c r="H14" s="191">
        <f t="shared" si="1"/>
        <v>-0.39181791990780757</v>
      </c>
    </row>
    <row r="15" spans="1:8" s="166" customFormat="1" ht="14.25">
      <c r="A15" s="196">
        <v>2210201</v>
      </c>
      <c r="B15" s="194" t="s">
        <v>58</v>
      </c>
      <c r="C15" s="195">
        <v>69.42</v>
      </c>
      <c r="D15" s="195">
        <v>42.22</v>
      </c>
      <c r="E15" s="197">
        <v>42.22</v>
      </c>
      <c r="F15" s="198"/>
      <c r="G15" s="197"/>
      <c r="H15" s="191">
        <f t="shared" si="1"/>
        <v>-0.39181791990780757</v>
      </c>
    </row>
    <row r="16" spans="1:8" s="166" customFormat="1" ht="14.25">
      <c r="A16" s="196"/>
      <c r="B16" s="199"/>
      <c r="C16" s="200"/>
      <c r="D16" s="201"/>
      <c r="E16" s="202"/>
      <c r="F16" s="203"/>
      <c r="G16" s="197"/>
      <c r="H16" s="20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11">
      <selection activeCell="E19" sqref="E19:E36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49" customWidth="1"/>
    <col min="4" max="5" width="17.125" style="149" customWidth="1"/>
  </cols>
  <sheetData>
    <row r="1" spans="1:5" ht="33.75" customHeight="1">
      <c r="A1" s="127" t="s">
        <v>95</v>
      </c>
      <c r="B1" s="127"/>
      <c r="C1" s="150"/>
      <c r="D1" s="150"/>
      <c r="E1" s="150"/>
    </row>
    <row r="2" spans="1:5" ht="15" customHeight="1">
      <c r="A2" s="151"/>
      <c r="B2" s="128"/>
      <c r="C2" s="152"/>
      <c r="D2" s="152"/>
      <c r="E2" s="153" t="s">
        <v>96</v>
      </c>
    </row>
    <row r="3" spans="1:5" ht="15" customHeight="1">
      <c r="A3" s="154" t="s">
        <v>2</v>
      </c>
      <c r="B3" s="155"/>
      <c r="E3" s="156" t="s">
        <v>3</v>
      </c>
    </row>
    <row r="4" spans="1:5" ht="15" customHeight="1">
      <c r="A4" s="133" t="s">
        <v>97</v>
      </c>
      <c r="B4" s="133"/>
      <c r="C4" s="157" t="s">
        <v>98</v>
      </c>
      <c r="D4" s="157"/>
      <c r="E4" s="157"/>
    </row>
    <row r="5" spans="1:5" s="126" customFormat="1" ht="14.25">
      <c r="A5" s="134" t="s">
        <v>42</v>
      </c>
      <c r="B5" s="134" t="s">
        <v>43</v>
      </c>
      <c r="C5" s="158" t="s">
        <v>34</v>
      </c>
      <c r="D5" s="158" t="s">
        <v>99</v>
      </c>
      <c r="E5" s="158" t="s">
        <v>100</v>
      </c>
    </row>
    <row r="6" spans="1:11" ht="14.25">
      <c r="A6" s="159">
        <v>301</v>
      </c>
      <c r="B6" s="135" t="s">
        <v>101</v>
      </c>
      <c r="C6" s="146">
        <v>803.79</v>
      </c>
      <c r="D6" s="146">
        <v>803.79</v>
      </c>
      <c r="E6" s="146"/>
      <c r="H6" s="160"/>
      <c r="I6" s="160"/>
      <c r="J6" s="160"/>
      <c r="K6" s="160"/>
    </row>
    <row r="7" spans="1:11" ht="14.25">
      <c r="A7" s="159">
        <v>30101</v>
      </c>
      <c r="B7" s="135" t="s">
        <v>102</v>
      </c>
      <c r="C7" s="146">
        <v>290.88</v>
      </c>
      <c r="D7" s="146">
        <v>290.88</v>
      </c>
      <c r="E7" s="146"/>
      <c r="H7" s="160"/>
      <c r="I7" s="160"/>
      <c r="J7" s="160"/>
      <c r="K7" s="160"/>
    </row>
    <row r="8" spans="1:11" ht="14.25">
      <c r="A8" s="159">
        <v>30102</v>
      </c>
      <c r="B8" s="135" t="s">
        <v>103</v>
      </c>
      <c r="C8" s="146">
        <v>177.89</v>
      </c>
      <c r="D8" s="146">
        <v>177.89</v>
      </c>
      <c r="E8" s="146"/>
      <c r="H8" s="161"/>
      <c r="I8" s="163"/>
      <c r="J8" s="163"/>
      <c r="K8" s="160"/>
    </row>
    <row r="9" spans="1:12" ht="14.25">
      <c r="A9" s="159">
        <v>30103</v>
      </c>
      <c r="B9" s="135" t="s">
        <v>104</v>
      </c>
      <c r="C9" s="146">
        <v>99.26</v>
      </c>
      <c r="D9" s="146">
        <v>99.26</v>
      </c>
      <c r="E9" s="146"/>
      <c r="H9" s="160"/>
      <c r="I9" s="160"/>
      <c r="J9" s="160"/>
      <c r="K9" s="160"/>
      <c r="L9" s="160"/>
    </row>
    <row r="10" spans="1:12" ht="14.25">
      <c r="A10" s="159">
        <v>30107</v>
      </c>
      <c r="B10" s="162" t="s">
        <v>105</v>
      </c>
      <c r="C10" s="146"/>
      <c r="D10" s="146"/>
      <c r="E10" s="146"/>
      <c r="H10" s="160"/>
      <c r="I10" s="160"/>
      <c r="J10" s="160"/>
      <c r="K10" s="160"/>
      <c r="L10" s="160"/>
    </row>
    <row r="11" spans="1:12" ht="14.25">
      <c r="A11" s="159">
        <v>30108</v>
      </c>
      <c r="B11" s="135" t="s">
        <v>106</v>
      </c>
      <c r="C11" s="146">
        <v>78.93</v>
      </c>
      <c r="D11" s="146">
        <v>78.93</v>
      </c>
      <c r="E11" s="146"/>
      <c r="H11" s="160"/>
      <c r="I11" s="160"/>
      <c r="J11" s="160"/>
      <c r="K11" s="160"/>
      <c r="L11" s="160"/>
    </row>
    <row r="12" spans="1:12" ht="14.25">
      <c r="A12" s="159">
        <v>30109</v>
      </c>
      <c r="B12" s="135" t="s">
        <v>107</v>
      </c>
      <c r="C12" s="146">
        <v>39.47</v>
      </c>
      <c r="D12" s="146">
        <v>39.47</v>
      </c>
      <c r="E12" s="146"/>
      <c r="J12" s="160"/>
      <c r="K12" s="160"/>
      <c r="L12" s="160"/>
    </row>
    <row r="13" spans="1:12" ht="14.25">
      <c r="A13" s="159">
        <v>30110</v>
      </c>
      <c r="B13" s="135" t="s">
        <v>108</v>
      </c>
      <c r="C13" s="146">
        <v>37.53</v>
      </c>
      <c r="D13" s="146">
        <v>37.53</v>
      </c>
      <c r="E13" s="146"/>
      <c r="J13" s="160"/>
      <c r="K13" s="160"/>
      <c r="L13" s="160"/>
    </row>
    <row r="14" spans="1:12" ht="14.25">
      <c r="A14" s="159">
        <v>30111</v>
      </c>
      <c r="B14" s="135" t="s">
        <v>109</v>
      </c>
      <c r="C14" s="146"/>
      <c r="D14" s="146"/>
      <c r="E14" s="146"/>
      <c r="J14" s="160"/>
      <c r="K14" s="160"/>
      <c r="L14" s="160"/>
    </row>
    <row r="15" spans="1:12" ht="14.25">
      <c r="A15" s="159">
        <v>30112</v>
      </c>
      <c r="B15" s="135" t="s">
        <v>110</v>
      </c>
      <c r="C15" s="146">
        <v>4.69</v>
      </c>
      <c r="D15" s="146">
        <v>4.69</v>
      </c>
      <c r="E15" s="146"/>
      <c r="J15" s="160"/>
      <c r="K15" s="160"/>
      <c r="L15" s="160"/>
    </row>
    <row r="16" spans="1:12" ht="14.25">
      <c r="A16" s="159">
        <v>30113</v>
      </c>
      <c r="B16" s="135" t="s">
        <v>111</v>
      </c>
      <c r="C16" s="146">
        <v>42.22</v>
      </c>
      <c r="D16" s="146">
        <v>42.22</v>
      </c>
      <c r="E16" s="146"/>
      <c r="J16" s="160"/>
      <c r="K16" s="160"/>
      <c r="L16" s="160"/>
    </row>
    <row r="17" spans="1:12" ht="14.25">
      <c r="A17" s="159">
        <v>30199</v>
      </c>
      <c r="B17" s="135" t="s">
        <v>112</v>
      </c>
      <c r="C17" s="146">
        <v>32.93</v>
      </c>
      <c r="D17" s="146">
        <v>32.93</v>
      </c>
      <c r="E17" s="146"/>
      <c r="J17" s="160"/>
      <c r="K17" s="160"/>
      <c r="L17" s="160"/>
    </row>
    <row r="18" spans="1:12" ht="14.25">
      <c r="A18" s="159">
        <v>302</v>
      </c>
      <c r="B18" s="135" t="s">
        <v>113</v>
      </c>
      <c r="C18" s="146">
        <v>13.64</v>
      </c>
      <c r="D18" s="146"/>
      <c r="E18" s="146">
        <v>13.64</v>
      </c>
      <c r="J18" s="160"/>
      <c r="K18" s="160"/>
      <c r="L18" s="160"/>
    </row>
    <row r="19" spans="1:12" ht="14.25">
      <c r="A19" s="159">
        <v>30201</v>
      </c>
      <c r="B19" s="135" t="s">
        <v>114</v>
      </c>
      <c r="C19" s="146">
        <v>10</v>
      </c>
      <c r="D19" s="146"/>
      <c r="E19" s="146">
        <v>10</v>
      </c>
      <c r="J19" s="160"/>
      <c r="K19" s="160"/>
      <c r="L19" s="160"/>
    </row>
    <row r="20" spans="1:12" ht="14.25">
      <c r="A20" s="159">
        <v>30202</v>
      </c>
      <c r="B20" s="135" t="s">
        <v>115</v>
      </c>
      <c r="C20" s="146"/>
      <c r="D20" s="146"/>
      <c r="E20" s="146"/>
      <c r="J20" s="160"/>
      <c r="K20" s="160"/>
      <c r="L20" s="160"/>
    </row>
    <row r="21" spans="1:12" ht="14.25">
      <c r="A21" s="159">
        <v>30207</v>
      </c>
      <c r="B21" s="135" t="s">
        <v>116</v>
      </c>
      <c r="C21" s="146"/>
      <c r="D21" s="146"/>
      <c r="E21" s="146"/>
      <c r="J21" s="160"/>
      <c r="K21" s="160"/>
      <c r="L21" s="160"/>
    </row>
    <row r="22" spans="1:12" ht="14.25">
      <c r="A22" s="159">
        <v>30211</v>
      </c>
      <c r="B22" s="135" t="s">
        <v>117</v>
      </c>
      <c r="C22" s="146">
        <v>0.41</v>
      </c>
      <c r="D22" s="146"/>
      <c r="E22" s="146">
        <v>0.41</v>
      </c>
      <c r="J22" s="160"/>
      <c r="K22" s="160"/>
      <c r="L22" s="160"/>
    </row>
    <row r="23" spans="1:12" ht="14.25">
      <c r="A23" s="159">
        <v>30213</v>
      </c>
      <c r="B23" s="135" t="s">
        <v>118</v>
      </c>
      <c r="C23" s="146"/>
      <c r="D23" s="146"/>
      <c r="E23" s="146"/>
      <c r="J23" s="160"/>
      <c r="K23" s="160"/>
      <c r="L23" s="160"/>
    </row>
    <row r="24" spans="1:12" ht="14.25">
      <c r="A24" s="159">
        <v>30215</v>
      </c>
      <c r="B24" s="135" t="s">
        <v>119</v>
      </c>
      <c r="C24" s="146"/>
      <c r="D24" s="146"/>
      <c r="E24" s="146"/>
      <c r="J24" s="160"/>
      <c r="K24" s="160"/>
      <c r="L24" s="160"/>
    </row>
    <row r="25" spans="1:12" ht="14.25">
      <c r="A25" s="159">
        <v>30216</v>
      </c>
      <c r="B25" s="135" t="s">
        <v>120</v>
      </c>
      <c r="C25" s="146"/>
      <c r="D25" s="146"/>
      <c r="E25" s="146"/>
      <c r="J25" s="160"/>
      <c r="K25" s="160"/>
      <c r="L25" s="160"/>
    </row>
    <row r="26" spans="1:12" ht="14.25">
      <c r="A26" s="159">
        <v>30217</v>
      </c>
      <c r="B26" s="135" t="s">
        <v>121</v>
      </c>
      <c r="C26" s="146">
        <v>3.23</v>
      </c>
      <c r="D26" s="146"/>
      <c r="E26" s="146">
        <v>3.23</v>
      </c>
      <c r="J26" s="160"/>
      <c r="K26" s="160"/>
      <c r="L26" s="160"/>
    </row>
    <row r="27" spans="1:12" ht="14.25">
      <c r="A27" s="159">
        <v>30226</v>
      </c>
      <c r="B27" s="135" t="s">
        <v>122</v>
      </c>
      <c r="C27" s="146"/>
      <c r="D27" s="146"/>
      <c r="E27" s="146"/>
      <c r="J27" s="160"/>
      <c r="K27" s="160"/>
      <c r="L27" s="160"/>
    </row>
    <row r="28" spans="1:12" ht="14.25">
      <c r="A28" s="159">
        <v>30228</v>
      </c>
      <c r="B28" s="135" t="s">
        <v>123</v>
      </c>
      <c r="C28" s="146"/>
      <c r="D28" s="146"/>
      <c r="E28" s="146"/>
      <c r="J28" s="160"/>
      <c r="K28" s="160"/>
      <c r="L28" s="160"/>
    </row>
    <row r="29" spans="1:12" ht="14.25">
      <c r="A29" s="159">
        <v>30229</v>
      </c>
      <c r="B29" s="135" t="s">
        <v>124</v>
      </c>
      <c r="C29" s="146"/>
      <c r="D29" s="146"/>
      <c r="E29" s="146"/>
      <c r="J29" s="160"/>
      <c r="K29" s="160"/>
      <c r="L29" s="160"/>
    </row>
    <row r="30" spans="1:12" ht="14.25">
      <c r="A30" s="159">
        <v>30231</v>
      </c>
      <c r="B30" s="135" t="s">
        <v>125</v>
      </c>
      <c r="C30" s="146"/>
      <c r="D30" s="146"/>
      <c r="E30" s="146"/>
      <c r="J30" s="160"/>
      <c r="K30" s="160"/>
      <c r="L30" s="160"/>
    </row>
    <row r="31" spans="1:12" ht="14.25">
      <c r="A31" s="159">
        <v>30239</v>
      </c>
      <c r="B31" s="135" t="s">
        <v>126</v>
      </c>
      <c r="C31" s="146"/>
      <c r="D31" s="146"/>
      <c r="E31" s="146"/>
      <c r="J31" s="160"/>
      <c r="K31" s="160"/>
      <c r="L31" s="160"/>
    </row>
    <row r="32" spans="1:12" ht="14.25">
      <c r="A32" s="159">
        <v>30299</v>
      </c>
      <c r="B32" s="135" t="s">
        <v>127</v>
      </c>
      <c r="C32" s="146"/>
      <c r="D32" s="146"/>
      <c r="E32" s="146"/>
      <c r="H32" s="160"/>
      <c r="J32" s="160"/>
      <c r="K32" s="160"/>
      <c r="L32" s="160"/>
    </row>
    <row r="33" spans="1:12" ht="14.25">
      <c r="A33" s="159">
        <v>303</v>
      </c>
      <c r="B33" s="135" t="s">
        <v>128</v>
      </c>
      <c r="C33" s="146"/>
      <c r="D33" s="146"/>
      <c r="E33" s="146"/>
      <c r="H33" s="160"/>
      <c r="J33" s="160"/>
      <c r="K33" s="160"/>
      <c r="L33" s="160"/>
    </row>
    <row r="34" spans="1:12" ht="14.25">
      <c r="A34" s="159">
        <v>30301</v>
      </c>
      <c r="B34" s="135" t="s">
        <v>129</v>
      </c>
      <c r="C34" s="146"/>
      <c r="D34" s="146"/>
      <c r="E34" s="146"/>
      <c r="H34" s="160"/>
      <c r="J34" s="160"/>
      <c r="K34" s="160"/>
      <c r="L34" s="160"/>
    </row>
    <row r="35" spans="1:12" ht="14.25">
      <c r="A35" s="159">
        <v>30302</v>
      </c>
      <c r="B35" s="135" t="s">
        <v>130</v>
      </c>
      <c r="C35" s="146"/>
      <c r="D35" s="146"/>
      <c r="E35" s="146"/>
      <c r="H35" s="160"/>
      <c r="J35" s="160"/>
      <c r="K35" s="160"/>
      <c r="L35" s="160"/>
    </row>
    <row r="36" spans="1:12" ht="14.25">
      <c r="A36" s="159">
        <v>30305</v>
      </c>
      <c r="B36" s="135" t="s">
        <v>131</v>
      </c>
      <c r="C36" s="146"/>
      <c r="D36" s="146"/>
      <c r="E36" s="146"/>
      <c r="H36" s="160"/>
      <c r="J36" s="160"/>
      <c r="K36" s="160"/>
      <c r="L36" s="160"/>
    </row>
    <row r="37" spans="1:10" ht="14.25">
      <c r="A37" s="159">
        <v>30309</v>
      </c>
      <c r="B37" s="135" t="s">
        <v>132</v>
      </c>
      <c r="C37" s="146"/>
      <c r="D37" s="146"/>
      <c r="E37" s="146"/>
      <c r="J37" s="160"/>
    </row>
    <row r="38" spans="1:10" ht="14.25">
      <c r="A38" s="135"/>
      <c r="B38" s="134" t="s">
        <v>34</v>
      </c>
      <c r="C38" s="146">
        <v>817.43</v>
      </c>
      <c r="D38" s="146">
        <v>803.79</v>
      </c>
      <c r="E38" s="146">
        <v>13.64</v>
      </c>
      <c r="J38" s="160"/>
    </row>
  </sheetData>
  <sheetProtection/>
  <protectedRanges>
    <protectedRange sqref="H8:J8" name="区域1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E1">
      <selection activeCell="D9" sqref="D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7" t="s">
        <v>133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" customHeight="1">
      <c r="A2" s="138"/>
      <c r="B2" s="138"/>
      <c r="C2" s="138"/>
      <c r="D2" s="138"/>
      <c r="E2" s="138"/>
      <c r="F2" s="138"/>
      <c r="G2" s="129" t="s">
        <v>134</v>
      </c>
      <c r="H2" s="129"/>
      <c r="I2" s="129"/>
      <c r="J2" s="129"/>
      <c r="K2" s="129"/>
      <c r="L2" s="129"/>
      <c r="M2" s="129"/>
    </row>
    <row r="3" spans="1:13" ht="15" customHeight="1">
      <c r="A3" s="139" t="s">
        <v>135</v>
      </c>
      <c r="F3" s="140" t="s">
        <v>3</v>
      </c>
      <c r="G3" s="140"/>
      <c r="H3" s="140"/>
      <c r="I3" s="140"/>
      <c r="J3" s="140"/>
      <c r="K3" s="140"/>
      <c r="L3" s="140"/>
      <c r="M3" s="140"/>
    </row>
    <row r="4" spans="1:13" ht="32.25" customHeight="1">
      <c r="A4" s="141" t="s">
        <v>136</v>
      </c>
      <c r="B4" s="142" t="s">
        <v>137</v>
      </c>
      <c r="C4" s="133"/>
      <c r="D4" s="133"/>
      <c r="E4" s="133"/>
      <c r="F4" s="133"/>
      <c r="G4" s="133"/>
      <c r="H4" s="142" t="s">
        <v>90</v>
      </c>
      <c r="I4" s="133"/>
      <c r="J4" s="133"/>
      <c r="K4" s="133"/>
      <c r="L4" s="133"/>
      <c r="M4" s="133"/>
    </row>
    <row r="5" spans="1:13" ht="24" customHeight="1">
      <c r="A5" s="143"/>
      <c r="B5" s="133" t="s">
        <v>34</v>
      </c>
      <c r="C5" s="133" t="s">
        <v>138</v>
      </c>
      <c r="D5" s="133" t="s">
        <v>139</v>
      </c>
      <c r="E5" s="133"/>
      <c r="F5" s="133"/>
      <c r="G5" s="133" t="s">
        <v>140</v>
      </c>
      <c r="H5" s="133" t="s">
        <v>34</v>
      </c>
      <c r="I5" s="133" t="s">
        <v>138</v>
      </c>
      <c r="J5" s="133" t="s">
        <v>139</v>
      </c>
      <c r="K5" s="133"/>
      <c r="L5" s="133"/>
      <c r="M5" s="133" t="s">
        <v>140</v>
      </c>
    </row>
    <row r="6" spans="1:13" s="128" customFormat="1" ht="63" customHeight="1">
      <c r="A6" s="144"/>
      <c r="B6" s="133"/>
      <c r="C6" s="133"/>
      <c r="D6" s="133" t="s">
        <v>92</v>
      </c>
      <c r="E6" s="133" t="s">
        <v>141</v>
      </c>
      <c r="F6" s="133" t="s">
        <v>142</v>
      </c>
      <c r="G6" s="133"/>
      <c r="H6" s="133"/>
      <c r="I6" s="133"/>
      <c r="J6" s="133" t="s">
        <v>92</v>
      </c>
      <c r="K6" s="133" t="s">
        <v>141</v>
      </c>
      <c r="L6" s="133" t="s">
        <v>142</v>
      </c>
      <c r="M6" s="133"/>
    </row>
    <row r="7" spans="1:13" ht="28.5">
      <c r="A7" s="145" t="s">
        <v>143</v>
      </c>
      <c r="B7" s="146">
        <v>3.6</v>
      </c>
      <c r="C7" s="146">
        <v>0</v>
      </c>
      <c r="D7" s="146">
        <v>0</v>
      </c>
      <c r="E7" s="146">
        <v>0</v>
      </c>
      <c r="F7" s="146">
        <v>0</v>
      </c>
      <c r="G7" s="146">
        <v>3.6</v>
      </c>
      <c r="H7" s="147">
        <v>3.23</v>
      </c>
      <c r="I7" s="148">
        <v>0</v>
      </c>
      <c r="J7" s="148">
        <v>0</v>
      </c>
      <c r="K7" s="148">
        <v>0</v>
      </c>
      <c r="L7" s="148">
        <v>0</v>
      </c>
      <c r="M7" s="148">
        <v>3.23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3" sqref="A3:B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7" t="s">
        <v>144</v>
      </c>
      <c r="B1" s="127"/>
      <c r="C1" s="127"/>
      <c r="D1" s="127"/>
      <c r="E1" s="127"/>
    </row>
    <row r="2" spans="1:5" ht="15" customHeight="1">
      <c r="A2" s="128"/>
      <c r="B2" s="128"/>
      <c r="C2" s="128"/>
      <c r="D2" s="128"/>
      <c r="E2" s="129" t="s">
        <v>145</v>
      </c>
    </row>
    <row r="3" spans="1:5" ht="15" customHeight="1">
      <c r="A3" s="130" t="s">
        <v>2</v>
      </c>
      <c r="B3" s="131"/>
      <c r="E3" s="132" t="s">
        <v>3</v>
      </c>
    </row>
    <row r="4" spans="1:5" ht="20.25" customHeight="1">
      <c r="A4" s="133" t="s">
        <v>42</v>
      </c>
      <c r="B4" s="133" t="s">
        <v>43</v>
      </c>
      <c r="C4" s="133" t="s">
        <v>146</v>
      </c>
      <c r="D4" s="133"/>
      <c r="E4" s="133"/>
    </row>
    <row r="5" spans="1:5" s="126" customFormat="1" ht="20.25" customHeight="1">
      <c r="A5" s="133"/>
      <c r="B5" s="133"/>
      <c r="C5" s="134" t="s">
        <v>34</v>
      </c>
      <c r="D5" s="134" t="s">
        <v>62</v>
      </c>
      <c r="E5" s="134" t="s">
        <v>63</v>
      </c>
    </row>
    <row r="6" spans="1:5" ht="14.25">
      <c r="A6" s="135" t="s">
        <v>147</v>
      </c>
      <c r="B6" s="135"/>
      <c r="C6" s="135">
        <v>0</v>
      </c>
      <c r="D6" s="135">
        <v>0</v>
      </c>
      <c r="E6" s="135">
        <v>0</v>
      </c>
    </row>
    <row r="7" spans="1:5" ht="14.25">
      <c r="A7" s="135"/>
      <c r="B7" s="135"/>
      <c r="C7" s="135"/>
      <c r="D7" s="135"/>
      <c r="E7" s="135"/>
    </row>
    <row r="8" spans="1:5" ht="14.25">
      <c r="A8" s="135"/>
      <c r="B8" s="135"/>
      <c r="C8" s="135"/>
      <c r="D8" s="135"/>
      <c r="E8" s="135"/>
    </row>
    <row r="9" spans="1:5" ht="14.25">
      <c r="A9" s="135"/>
      <c r="B9" s="135"/>
      <c r="C9" s="135"/>
      <c r="D9" s="135"/>
      <c r="E9" s="135"/>
    </row>
    <row r="10" spans="1:5" ht="14.25">
      <c r="A10" s="135"/>
      <c r="B10" s="135"/>
      <c r="C10" s="135"/>
      <c r="D10" s="135"/>
      <c r="E10" s="135"/>
    </row>
    <row r="11" spans="1:5" ht="14.25">
      <c r="A11" s="135"/>
      <c r="B11" s="135"/>
      <c r="C11" s="135"/>
      <c r="D11" s="135"/>
      <c r="E11" s="135"/>
    </row>
    <row r="12" spans="1:5" ht="14.25">
      <c r="A12" s="135"/>
      <c r="B12" s="135"/>
      <c r="C12" s="135"/>
      <c r="D12" s="135"/>
      <c r="E12" s="135"/>
    </row>
    <row r="13" spans="1:5" ht="14.25">
      <c r="A13" s="135"/>
      <c r="B13" s="135"/>
      <c r="C13" s="135"/>
      <c r="D13" s="135"/>
      <c r="E13" s="135"/>
    </row>
    <row r="14" spans="1:5" ht="14.25">
      <c r="A14" s="135"/>
      <c r="B14" s="135"/>
      <c r="C14" s="135"/>
      <c r="D14" s="135"/>
      <c r="E14" s="135"/>
    </row>
    <row r="15" spans="1:5" ht="14.25">
      <c r="A15" s="135"/>
      <c r="B15" s="135"/>
      <c r="C15" s="135"/>
      <c r="D15" s="135"/>
      <c r="E15" s="135"/>
    </row>
    <row r="16" spans="1:5" ht="14.25">
      <c r="A16" s="135"/>
      <c r="B16" s="135"/>
      <c r="C16" s="135"/>
      <c r="D16" s="135"/>
      <c r="E16" s="135"/>
    </row>
    <row r="17" spans="1:5" ht="14.25">
      <c r="A17" s="135"/>
      <c r="B17" s="135"/>
      <c r="C17" s="135"/>
      <c r="D17" s="135"/>
      <c r="E17" s="135"/>
    </row>
    <row r="18" spans="1:5" ht="14.25">
      <c r="A18" s="135"/>
      <c r="B18" s="135"/>
      <c r="C18" s="135"/>
      <c r="D18" s="135"/>
      <c r="E18" s="135"/>
    </row>
    <row r="19" spans="1:5" ht="14.25">
      <c r="A19" s="135"/>
      <c r="B19" s="135"/>
      <c r="C19" s="135"/>
      <c r="D19" s="135"/>
      <c r="E19" s="135"/>
    </row>
    <row r="20" spans="1:5" ht="14.25">
      <c r="A20" s="135"/>
      <c r="B20" s="135"/>
      <c r="C20" s="135"/>
      <c r="D20" s="135"/>
      <c r="E20" s="135"/>
    </row>
    <row r="21" spans="1:5" ht="14.25">
      <c r="A21" s="135"/>
      <c r="B21" s="135"/>
      <c r="C21" s="135"/>
      <c r="D21" s="135"/>
      <c r="E21" s="135"/>
    </row>
    <row r="22" spans="1:5" s="126" customFormat="1" ht="14.25">
      <c r="A22" s="134"/>
      <c r="B22" s="134" t="s">
        <v>34</v>
      </c>
      <c r="C22" s="134">
        <v>0</v>
      </c>
      <c r="D22" s="134">
        <v>0</v>
      </c>
      <c r="E22" s="134">
        <v>0</v>
      </c>
    </row>
    <row r="23" spans="1:5" ht="14.25">
      <c r="A23" s="136" t="s">
        <v>148</v>
      </c>
      <c r="B23" s="136"/>
      <c r="C23" s="136"/>
      <c r="D23" s="136"/>
      <c r="E23" s="136"/>
    </row>
    <row r="24" spans="1:5" ht="14.25">
      <c r="A24" s="137"/>
      <c r="B24" s="137"/>
      <c r="C24" s="137"/>
      <c r="D24" s="137"/>
      <c r="E24" s="137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5"/>
  <sheetViews>
    <sheetView zoomScaleSheetLayoutView="100" workbookViewId="0" topLeftCell="A1">
      <selection activeCell="O14" sqref="O14"/>
    </sheetView>
  </sheetViews>
  <sheetFormatPr defaultColWidth="8.75390625" defaultRowHeight="13.5"/>
  <cols>
    <col min="1" max="1" width="7.50390625" style="28" customWidth="1"/>
    <col min="2" max="2" width="15.125" style="29" customWidth="1"/>
    <col min="3" max="3" width="8.625" style="26" customWidth="1"/>
    <col min="4" max="4" width="18.75390625" style="26" customWidth="1"/>
    <col min="5" max="5" width="19.00390625" style="26" customWidth="1"/>
    <col min="6" max="6" width="8.50390625" style="26" customWidth="1"/>
    <col min="7" max="7" width="14.25390625" style="28" customWidth="1"/>
    <col min="8" max="8" width="10.00390625" style="26" customWidth="1"/>
    <col min="9" max="9" width="8.375" style="26" customWidth="1"/>
    <col min="10" max="10" width="11.75390625" style="26" customWidth="1"/>
    <col min="11" max="11" width="11.625" style="26" customWidth="1"/>
    <col min="12" max="12" width="7.00390625" style="26" customWidth="1"/>
    <col min="13" max="13" width="13.125" style="26" customWidth="1"/>
    <col min="14" max="14" width="19.625" style="26" customWidth="1"/>
    <col min="15" max="15" width="17.125" style="26" customWidth="1"/>
    <col min="16" max="16" width="13.50390625" style="26" customWidth="1"/>
    <col min="17" max="17" width="17.375" style="26" customWidth="1"/>
    <col min="18" max="18" width="13.625" style="26" customWidth="1"/>
    <col min="19" max="19" width="18.875" style="26" customWidth="1"/>
    <col min="20" max="26" width="24.00390625" style="26" customWidth="1"/>
    <col min="27" max="27" width="24.00390625" style="30" customWidth="1"/>
    <col min="28" max="28" width="24.00390625" style="26" customWidth="1"/>
    <col min="29" max="29" width="23.625" style="26" customWidth="1"/>
    <col min="30" max="39" width="26.375" style="26" customWidth="1"/>
    <col min="40" max="40" width="19.00390625" style="26" customWidth="1"/>
    <col min="41" max="43" width="28.00390625" style="26" customWidth="1"/>
    <col min="44" max="64" width="9.00390625" style="26" bestFit="1" customWidth="1"/>
    <col min="65" max="16384" width="8.75390625" style="26" customWidth="1"/>
  </cols>
  <sheetData>
    <row r="1" spans="1:41" s="26" customFormat="1" ht="63.75" customHeight="1">
      <c r="A1" s="31" t="s">
        <v>149</v>
      </c>
      <c r="B1" s="32"/>
      <c r="C1" s="33"/>
      <c r="D1" s="33"/>
      <c r="E1" s="33"/>
      <c r="F1" s="33"/>
      <c r="G1" s="31"/>
      <c r="H1" s="33"/>
      <c r="I1" s="33"/>
      <c r="J1" s="33"/>
      <c r="K1" s="33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108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s="27" customFormat="1" ht="24.75" customHeight="1">
      <c r="A2" s="34"/>
      <c r="B2" s="35"/>
      <c r="C2" s="36"/>
      <c r="D2" s="36"/>
      <c r="E2" s="36"/>
      <c r="F2" s="36"/>
      <c r="G2" s="37"/>
      <c r="H2" s="36"/>
      <c r="I2" s="36"/>
      <c r="J2" s="36"/>
      <c r="K2" s="77" t="s">
        <v>150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109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27" customFormat="1" ht="28.5" customHeight="1">
      <c r="A3" s="34" t="s">
        <v>151</v>
      </c>
      <c r="B3" s="38" t="s">
        <v>152</v>
      </c>
      <c r="C3" s="39"/>
      <c r="D3" s="40"/>
      <c r="E3" s="40"/>
      <c r="F3" s="40"/>
      <c r="G3" s="41"/>
      <c r="H3" s="40"/>
      <c r="I3" s="40"/>
      <c r="J3" s="40"/>
      <c r="K3" s="78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123"/>
      <c r="AO3" s="40"/>
    </row>
    <row r="4" spans="1:41" s="27" customFormat="1" ht="23.25" customHeight="1">
      <c r="A4" s="42" t="s">
        <v>153</v>
      </c>
      <c r="B4" s="43" t="s">
        <v>154</v>
      </c>
      <c r="C4" s="44" t="s">
        <v>155</v>
      </c>
      <c r="D4" s="45" t="s">
        <v>156</v>
      </c>
      <c r="E4" s="46"/>
      <c r="F4" s="46"/>
      <c r="G4" s="47"/>
      <c r="H4" s="46"/>
      <c r="I4" s="79"/>
      <c r="J4" s="80" t="s">
        <v>157</v>
      </c>
      <c r="K4" s="81"/>
      <c r="L4" s="82"/>
      <c r="M4" s="80" t="s">
        <v>158</v>
      </c>
      <c r="N4" s="82"/>
      <c r="O4" s="83" t="s">
        <v>159</v>
      </c>
      <c r="P4" s="84"/>
      <c r="Q4" s="100"/>
      <c r="R4" s="101" t="s">
        <v>160</v>
      </c>
      <c r="S4" s="101"/>
      <c r="T4" s="102"/>
      <c r="U4" s="80" t="s">
        <v>161</v>
      </c>
      <c r="V4" s="81"/>
      <c r="W4" s="81"/>
      <c r="X4" s="81"/>
      <c r="Y4" s="81"/>
      <c r="Z4" s="81"/>
      <c r="AA4" s="81"/>
      <c r="AB4" s="81"/>
      <c r="AC4" s="110"/>
      <c r="AD4" s="111" t="s">
        <v>162</v>
      </c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51" t="s">
        <v>163</v>
      </c>
    </row>
    <row r="5" spans="1:41" s="27" customFormat="1" ht="23.25" customHeight="1">
      <c r="A5" s="42"/>
      <c r="B5" s="48"/>
      <c r="C5" s="49"/>
      <c r="D5" s="50" t="s">
        <v>164</v>
      </c>
      <c r="E5" s="51" t="s">
        <v>165</v>
      </c>
      <c r="F5" s="51" t="s">
        <v>166</v>
      </c>
      <c r="G5" s="52" t="s">
        <v>167</v>
      </c>
      <c r="H5" s="53" t="s">
        <v>168</v>
      </c>
      <c r="I5" s="53" t="s">
        <v>169</v>
      </c>
      <c r="J5" s="85" t="s">
        <v>170</v>
      </c>
      <c r="K5" s="86" t="s">
        <v>171</v>
      </c>
      <c r="L5" s="87" t="s">
        <v>172</v>
      </c>
      <c r="M5" s="88" t="s">
        <v>173</v>
      </c>
      <c r="N5" s="44" t="s">
        <v>174</v>
      </c>
      <c r="O5" s="51" t="s">
        <v>175</v>
      </c>
      <c r="P5" s="51" t="s">
        <v>176</v>
      </c>
      <c r="Q5" s="51" t="s">
        <v>177</v>
      </c>
      <c r="R5" s="51" t="s">
        <v>178</v>
      </c>
      <c r="S5" s="51" t="s">
        <v>179</v>
      </c>
      <c r="T5" s="51" t="s">
        <v>180</v>
      </c>
      <c r="U5" s="83" t="s">
        <v>181</v>
      </c>
      <c r="V5" s="84"/>
      <c r="W5" s="84"/>
      <c r="X5" s="84"/>
      <c r="Y5" s="84"/>
      <c r="Z5" s="84"/>
      <c r="AA5" s="84"/>
      <c r="AB5" s="100"/>
      <c r="AC5" s="113" t="s">
        <v>182</v>
      </c>
      <c r="AD5" s="114" t="s">
        <v>183</v>
      </c>
      <c r="AE5" s="81"/>
      <c r="AF5" s="81"/>
      <c r="AG5" s="81"/>
      <c r="AH5" s="81"/>
      <c r="AI5" s="81"/>
      <c r="AJ5" s="81"/>
      <c r="AK5" s="81"/>
      <c r="AL5" s="81"/>
      <c r="AM5" s="82"/>
      <c r="AN5" s="44" t="s">
        <v>184</v>
      </c>
      <c r="AO5" s="54"/>
    </row>
    <row r="6" spans="1:41" s="27" customFormat="1" ht="23.25" customHeight="1">
      <c r="A6" s="42"/>
      <c r="B6" s="48"/>
      <c r="C6" s="49"/>
      <c r="D6" s="49"/>
      <c r="E6" s="54"/>
      <c r="F6" s="54"/>
      <c r="G6" s="55"/>
      <c r="H6" s="56"/>
      <c r="I6" s="56"/>
      <c r="J6" s="85"/>
      <c r="K6" s="86"/>
      <c r="L6" s="87"/>
      <c r="M6" s="89"/>
      <c r="N6" s="49"/>
      <c r="O6" s="54"/>
      <c r="P6" s="54"/>
      <c r="Q6" s="54"/>
      <c r="R6" s="54"/>
      <c r="S6" s="54"/>
      <c r="T6" s="54"/>
      <c r="U6" s="83" t="s">
        <v>185</v>
      </c>
      <c r="V6" s="84"/>
      <c r="W6" s="84"/>
      <c r="X6" s="84"/>
      <c r="Y6" s="84"/>
      <c r="Z6" s="84"/>
      <c r="AA6" s="84"/>
      <c r="AB6" s="100"/>
      <c r="AC6" s="115"/>
      <c r="AD6" s="80" t="s">
        <v>186</v>
      </c>
      <c r="AE6" s="81"/>
      <c r="AF6" s="81"/>
      <c r="AG6" s="81"/>
      <c r="AH6" s="81"/>
      <c r="AI6" s="81"/>
      <c r="AJ6" s="81"/>
      <c r="AK6" s="81"/>
      <c r="AL6" s="81"/>
      <c r="AM6" s="82"/>
      <c r="AN6" s="49"/>
      <c r="AO6" s="54"/>
    </row>
    <row r="7" spans="1:41" s="27" customFormat="1" ht="23.25" customHeight="1">
      <c r="A7" s="42"/>
      <c r="B7" s="48"/>
      <c r="C7" s="49"/>
      <c r="D7" s="49"/>
      <c r="E7" s="54"/>
      <c r="F7" s="54"/>
      <c r="G7" s="55"/>
      <c r="H7" s="56"/>
      <c r="I7" s="56"/>
      <c r="J7" s="85"/>
      <c r="K7" s="86"/>
      <c r="L7" s="87"/>
      <c r="M7" s="89"/>
      <c r="N7" s="49"/>
      <c r="O7" s="54"/>
      <c r="P7" s="54"/>
      <c r="Q7" s="54"/>
      <c r="R7" s="54"/>
      <c r="S7" s="54"/>
      <c r="T7" s="54"/>
      <c r="U7" s="83" t="s">
        <v>187</v>
      </c>
      <c r="V7" s="100"/>
      <c r="W7" s="103" t="s">
        <v>188</v>
      </c>
      <c r="X7" s="104"/>
      <c r="Y7" s="103" t="s">
        <v>189</v>
      </c>
      <c r="Z7" s="104"/>
      <c r="AA7" s="103" t="s">
        <v>190</v>
      </c>
      <c r="AB7" s="104"/>
      <c r="AC7" s="115"/>
      <c r="AD7" s="80" t="s">
        <v>191</v>
      </c>
      <c r="AE7" s="82"/>
      <c r="AF7" s="80" t="s">
        <v>192</v>
      </c>
      <c r="AG7" s="82"/>
      <c r="AH7" s="80" t="s">
        <v>193</v>
      </c>
      <c r="AI7" s="82"/>
      <c r="AJ7" s="80" t="s">
        <v>194</v>
      </c>
      <c r="AK7" s="82"/>
      <c r="AL7" s="80" t="s">
        <v>195</v>
      </c>
      <c r="AM7" s="82"/>
      <c r="AN7" s="49"/>
      <c r="AO7" s="54"/>
    </row>
    <row r="8" spans="1:41" s="26" customFormat="1" ht="23.25" customHeight="1">
      <c r="A8" s="57"/>
      <c r="B8" s="58"/>
      <c r="C8" s="59"/>
      <c r="D8" s="59"/>
      <c r="E8" s="60"/>
      <c r="F8" s="60"/>
      <c r="G8" s="61"/>
      <c r="H8" s="62"/>
      <c r="I8" s="62"/>
      <c r="J8" s="90"/>
      <c r="K8" s="91"/>
      <c r="L8" s="92"/>
      <c r="M8" s="93"/>
      <c r="N8" s="59"/>
      <c r="O8" s="60"/>
      <c r="P8" s="60"/>
      <c r="Q8" s="60"/>
      <c r="R8" s="60"/>
      <c r="S8" s="60"/>
      <c r="T8" s="60"/>
      <c r="U8" s="105" t="s">
        <v>196</v>
      </c>
      <c r="V8" s="105" t="s">
        <v>197</v>
      </c>
      <c r="W8" s="105" t="s">
        <v>198</v>
      </c>
      <c r="X8" s="105" t="s">
        <v>199</v>
      </c>
      <c r="Y8" s="105" t="s">
        <v>200</v>
      </c>
      <c r="Z8" s="105" t="s">
        <v>201</v>
      </c>
      <c r="AA8" s="105" t="s">
        <v>202</v>
      </c>
      <c r="AB8" s="105" t="s">
        <v>203</v>
      </c>
      <c r="AC8" s="116"/>
      <c r="AD8" s="105" t="s">
        <v>204</v>
      </c>
      <c r="AE8" s="105" t="s">
        <v>205</v>
      </c>
      <c r="AF8" s="105" t="s">
        <v>206</v>
      </c>
      <c r="AG8" s="105" t="s">
        <v>207</v>
      </c>
      <c r="AH8" s="105" t="s">
        <v>208</v>
      </c>
      <c r="AI8" s="105" t="s">
        <v>209</v>
      </c>
      <c r="AJ8" s="105" t="s">
        <v>210</v>
      </c>
      <c r="AK8" s="105" t="s">
        <v>211</v>
      </c>
      <c r="AL8" s="105" t="s">
        <v>212</v>
      </c>
      <c r="AM8" s="105" t="s">
        <v>213</v>
      </c>
      <c r="AN8" s="59"/>
      <c r="AO8" s="60"/>
    </row>
    <row r="9" spans="1:41" s="26" customFormat="1" ht="33" customHeight="1">
      <c r="A9" s="63" t="s">
        <v>214</v>
      </c>
      <c r="B9" s="64" t="s">
        <v>152</v>
      </c>
      <c r="C9" s="65">
        <v>2021</v>
      </c>
      <c r="D9" s="66" t="s">
        <v>215</v>
      </c>
      <c r="E9" s="67" t="s">
        <v>216</v>
      </c>
      <c r="F9" s="68" t="s">
        <v>217</v>
      </c>
      <c r="G9" s="64" t="s">
        <v>152</v>
      </c>
      <c r="H9" s="68" t="s">
        <v>218</v>
      </c>
      <c r="I9" s="94">
        <v>5</v>
      </c>
      <c r="J9" s="68" t="s">
        <v>219</v>
      </c>
      <c r="K9" s="94">
        <v>5</v>
      </c>
      <c r="L9" s="94">
        <v>5</v>
      </c>
      <c r="M9" s="69" t="s">
        <v>220</v>
      </c>
      <c r="N9" s="69" t="s">
        <v>220</v>
      </c>
      <c r="O9" s="95" t="s">
        <v>221</v>
      </c>
      <c r="P9" s="96">
        <v>44197</v>
      </c>
      <c r="Q9" s="96">
        <v>44561</v>
      </c>
      <c r="R9" s="64" t="s">
        <v>152</v>
      </c>
      <c r="S9" s="106" t="s">
        <v>222</v>
      </c>
      <c r="T9" s="106" t="s">
        <v>222</v>
      </c>
      <c r="U9" s="97" t="s">
        <v>223</v>
      </c>
      <c r="V9" s="107">
        <v>1</v>
      </c>
      <c r="W9" s="97" t="s">
        <v>224</v>
      </c>
      <c r="X9" s="107">
        <v>1</v>
      </c>
      <c r="Y9" s="97" t="s">
        <v>225</v>
      </c>
      <c r="Z9" s="107">
        <v>1</v>
      </c>
      <c r="AA9" s="117" t="s">
        <v>226</v>
      </c>
      <c r="AB9" s="107">
        <v>1</v>
      </c>
      <c r="AC9" s="118"/>
      <c r="AD9" s="69" t="s">
        <v>227</v>
      </c>
      <c r="AE9" s="107">
        <v>1</v>
      </c>
      <c r="AF9" s="97" t="s">
        <v>228</v>
      </c>
      <c r="AG9" s="107">
        <v>1</v>
      </c>
      <c r="AH9" s="68"/>
      <c r="AI9" s="68"/>
      <c r="AJ9" s="69" t="s">
        <v>220</v>
      </c>
      <c r="AK9" s="107">
        <v>1</v>
      </c>
      <c r="AL9" s="97" t="s">
        <v>229</v>
      </c>
      <c r="AM9" s="107">
        <v>1</v>
      </c>
      <c r="AN9" s="65"/>
      <c r="AO9" s="68"/>
    </row>
    <row r="10" spans="1:41" s="26" customFormat="1" ht="33" customHeight="1">
      <c r="A10" s="63" t="s">
        <v>214</v>
      </c>
      <c r="B10" s="64" t="s">
        <v>152</v>
      </c>
      <c r="C10" s="65">
        <v>2021</v>
      </c>
      <c r="D10" s="66" t="s">
        <v>230</v>
      </c>
      <c r="E10" s="69" t="s">
        <v>231</v>
      </c>
      <c r="F10" s="68" t="s">
        <v>217</v>
      </c>
      <c r="G10" s="64" t="s">
        <v>152</v>
      </c>
      <c r="H10" s="68" t="s">
        <v>218</v>
      </c>
      <c r="I10" s="94">
        <v>4</v>
      </c>
      <c r="J10" s="68" t="s">
        <v>219</v>
      </c>
      <c r="K10" s="94">
        <v>4</v>
      </c>
      <c r="L10" s="94">
        <v>4</v>
      </c>
      <c r="M10" s="69" t="s">
        <v>232</v>
      </c>
      <c r="N10" s="69" t="s">
        <v>232</v>
      </c>
      <c r="O10" s="69" t="s">
        <v>233</v>
      </c>
      <c r="P10" s="96">
        <v>44197</v>
      </c>
      <c r="Q10" s="96">
        <v>44561</v>
      </c>
      <c r="R10" s="64" t="s">
        <v>152</v>
      </c>
      <c r="S10" s="106" t="s">
        <v>222</v>
      </c>
      <c r="T10" s="106" t="s">
        <v>222</v>
      </c>
      <c r="U10" s="97" t="s">
        <v>223</v>
      </c>
      <c r="V10" s="107">
        <v>1</v>
      </c>
      <c r="W10" s="97" t="s">
        <v>224</v>
      </c>
      <c r="X10" s="107">
        <v>1</v>
      </c>
      <c r="Y10" s="97" t="s">
        <v>234</v>
      </c>
      <c r="Z10" s="107">
        <v>1</v>
      </c>
      <c r="AA10" s="117" t="s">
        <v>226</v>
      </c>
      <c r="AB10" s="107">
        <v>1</v>
      </c>
      <c r="AC10" s="118"/>
      <c r="AD10" s="69" t="s">
        <v>233</v>
      </c>
      <c r="AE10" s="107">
        <v>1</v>
      </c>
      <c r="AF10" s="69" t="s">
        <v>233</v>
      </c>
      <c r="AG10" s="107">
        <v>1</v>
      </c>
      <c r="AH10" s="68"/>
      <c r="AI10" s="68"/>
      <c r="AJ10" s="69" t="s">
        <v>233</v>
      </c>
      <c r="AK10" s="107">
        <v>1</v>
      </c>
      <c r="AL10" s="97" t="s">
        <v>229</v>
      </c>
      <c r="AM10" s="107">
        <v>1</v>
      </c>
      <c r="AN10" s="65"/>
      <c r="AO10" s="68"/>
    </row>
    <row r="11" spans="1:41" s="26" customFormat="1" ht="33" customHeight="1">
      <c r="A11" s="63" t="s">
        <v>214</v>
      </c>
      <c r="B11" s="64" t="s">
        <v>152</v>
      </c>
      <c r="C11" s="65">
        <v>2021</v>
      </c>
      <c r="D11" s="66" t="s">
        <v>235</v>
      </c>
      <c r="E11" s="67" t="s">
        <v>236</v>
      </c>
      <c r="F11" s="68" t="s">
        <v>217</v>
      </c>
      <c r="G11" s="64" t="s">
        <v>152</v>
      </c>
      <c r="H11" s="68" t="s">
        <v>218</v>
      </c>
      <c r="I11" s="94">
        <v>7</v>
      </c>
      <c r="J11" s="68" t="s">
        <v>219</v>
      </c>
      <c r="K11" s="94">
        <v>7</v>
      </c>
      <c r="L11" s="94">
        <v>7</v>
      </c>
      <c r="M11" s="97" t="s">
        <v>237</v>
      </c>
      <c r="N11" s="97" t="s">
        <v>237</v>
      </c>
      <c r="O11" s="97" t="s">
        <v>238</v>
      </c>
      <c r="P11" s="96">
        <v>44197</v>
      </c>
      <c r="Q11" s="96">
        <v>44561</v>
      </c>
      <c r="R11" s="64" t="s">
        <v>152</v>
      </c>
      <c r="S11" s="106" t="s">
        <v>222</v>
      </c>
      <c r="T11" s="106" t="s">
        <v>222</v>
      </c>
      <c r="U11" s="97" t="s">
        <v>239</v>
      </c>
      <c r="V11" s="107">
        <v>1</v>
      </c>
      <c r="W11" s="97" t="s">
        <v>240</v>
      </c>
      <c r="X11" s="107">
        <v>1</v>
      </c>
      <c r="Y11" s="97" t="s">
        <v>241</v>
      </c>
      <c r="Z11" s="107">
        <v>1</v>
      </c>
      <c r="AA11" s="117" t="s">
        <v>226</v>
      </c>
      <c r="AB11" s="107">
        <v>1</v>
      </c>
      <c r="AC11" s="118"/>
      <c r="AD11" s="97" t="s">
        <v>242</v>
      </c>
      <c r="AE11" s="107">
        <v>1</v>
      </c>
      <c r="AF11" s="97" t="s">
        <v>242</v>
      </c>
      <c r="AG11" s="107">
        <v>1</v>
      </c>
      <c r="AH11" s="68"/>
      <c r="AI11" s="68"/>
      <c r="AJ11" s="97" t="s">
        <v>242</v>
      </c>
      <c r="AK11" s="107">
        <v>1</v>
      </c>
      <c r="AL11" s="97" t="s">
        <v>229</v>
      </c>
      <c r="AM11" s="107">
        <v>1</v>
      </c>
      <c r="AN11" s="65"/>
      <c r="AO11" s="68"/>
    </row>
    <row r="12" spans="1:41" s="26" customFormat="1" ht="33" customHeight="1">
      <c r="A12" s="63" t="s">
        <v>214</v>
      </c>
      <c r="B12" s="64" t="s">
        <v>152</v>
      </c>
      <c r="C12" s="65">
        <v>2021</v>
      </c>
      <c r="D12" s="66" t="s">
        <v>243</v>
      </c>
      <c r="E12" s="67" t="s">
        <v>244</v>
      </c>
      <c r="F12" s="68" t="s">
        <v>217</v>
      </c>
      <c r="G12" s="64" t="s">
        <v>152</v>
      </c>
      <c r="H12" s="68" t="s">
        <v>218</v>
      </c>
      <c r="I12" s="94">
        <v>70</v>
      </c>
      <c r="J12" s="68" t="s">
        <v>219</v>
      </c>
      <c r="K12" s="94">
        <v>70</v>
      </c>
      <c r="L12" s="94">
        <v>70</v>
      </c>
      <c r="M12" s="69" t="s">
        <v>245</v>
      </c>
      <c r="N12" s="69" t="s">
        <v>245</v>
      </c>
      <c r="O12" s="97" t="s">
        <v>246</v>
      </c>
      <c r="P12" s="96">
        <v>44197</v>
      </c>
      <c r="Q12" s="96">
        <v>44561</v>
      </c>
      <c r="R12" s="64" t="s">
        <v>152</v>
      </c>
      <c r="S12" s="106" t="s">
        <v>222</v>
      </c>
      <c r="T12" s="106" t="s">
        <v>222</v>
      </c>
      <c r="U12" s="97" t="s">
        <v>247</v>
      </c>
      <c r="V12" s="107">
        <v>1</v>
      </c>
      <c r="W12" s="97" t="s">
        <v>248</v>
      </c>
      <c r="X12" s="107">
        <v>0.98</v>
      </c>
      <c r="Y12" s="97" t="s">
        <v>241</v>
      </c>
      <c r="Z12" s="107">
        <v>1</v>
      </c>
      <c r="AA12" s="117" t="s">
        <v>226</v>
      </c>
      <c r="AB12" s="107">
        <v>1</v>
      </c>
      <c r="AC12" s="118"/>
      <c r="AD12" s="117" t="s">
        <v>249</v>
      </c>
      <c r="AE12" s="107">
        <v>1</v>
      </c>
      <c r="AF12" s="69" t="s">
        <v>245</v>
      </c>
      <c r="AG12" s="107">
        <v>1</v>
      </c>
      <c r="AH12" s="68"/>
      <c r="AI12" s="68"/>
      <c r="AJ12" s="69" t="s">
        <v>245</v>
      </c>
      <c r="AK12" s="107">
        <v>1</v>
      </c>
      <c r="AL12" s="97" t="s">
        <v>229</v>
      </c>
      <c r="AM12" s="107">
        <v>1</v>
      </c>
      <c r="AN12" s="65"/>
      <c r="AO12" s="68"/>
    </row>
    <row r="13" spans="1:41" s="27" customFormat="1" ht="30" customHeight="1">
      <c r="A13" s="63" t="s">
        <v>214</v>
      </c>
      <c r="B13" s="70" t="s">
        <v>152</v>
      </c>
      <c r="C13" s="65">
        <v>2021</v>
      </c>
      <c r="D13" s="66" t="s">
        <v>250</v>
      </c>
      <c r="E13" s="67" t="s">
        <v>251</v>
      </c>
      <c r="F13" s="68" t="s">
        <v>217</v>
      </c>
      <c r="G13" s="70" t="s">
        <v>152</v>
      </c>
      <c r="H13" s="68" t="s">
        <v>218</v>
      </c>
      <c r="I13" s="94">
        <v>9</v>
      </c>
      <c r="J13" s="68" t="s">
        <v>219</v>
      </c>
      <c r="K13" s="94">
        <v>9</v>
      </c>
      <c r="L13" s="94">
        <v>9</v>
      </c>
      <c r="M13" s="69" t="s">
        <v>252</v>
      </c>
      <c r="N13" s="69" t="s">
        <v>252</v>
      </c>
      <c r="O13" s="97" t="s">
        <v>253</v>
      </c>
      <c r="P13" s="96">
        <v>44197</v>
      </c>
      <c r="Q13" s="96">
        <v>44561</v>
      </c>
      <c r="R13" s="70" t="s">
        <v>152</v>
      </c>
      <c r="S13" s="106" t="s">
        <v>222</v>
      </c>
      <c r="T13" s="106" t="s">
        <v>222</v>
      </c>
      <c r="U13" s="97" t="s">
        <v>254</v>
      </c>
      <c r="V13" s="107">
        <v>1</v>
      </c>
      <c r="W13" s="97" t="s">
        <v>255</v>
      </c>
      <c r="X13" s="107">
        <v>1</v>
      </c>
      <c r="Y13" s="97" t="s">
        <v>256</v>
      </c>
      <c r="Z13" s="107">
        <v>1</v>
      </c>
      <c r="AA13" s="117" t="s">
        <v>226</v>
      </c>
      <c r="AB13" s="107">
        <v>1</v>
      </c>
      <c r="AC13" s="71"/>
      <c r="AD13" s="97" t="s">
        <v>257</v>
      </c>
      <c r="AE13" s="107">
        <v>1</v>
      </c>
      <c r="AF13" s="97" t="s">
        <v>257</v>
      </c>
      <c r="AG13" s="107">
        <v>1</v>
      </c>
      <c r="AH13" s="71"/>
      <c r="AI13" s="71"/>
      <c r="AJ13" s="97" t="s">
        <v>257</v>
      </c>
      <c r="AK13" s="107">
        <v>1</v>
      </c>
      <c r="AL13" s="97" t="s">
        <v>229</v>
      </c>
      <c r="AM13" s="107">
        <v>1</v>
      </c>
      <c r="AN13" s="71"/>
      <c r="AO13" s="71"/>
    </row>
    <row r="14" spans="1:41" s="27" customFormat="1" ht="39.75" customHeight="1">
      <c r="A14" s="63" t="s">
        <v>214</v>
      </c>
      <c r="B14" s="70" t="s">
        <v>152</v>
      </c>
      <c r="C14" s="65">
        <v>2021</v>
      </c>
      <c r="D14" s="66" t="s">
        <v>258</v>
      </c>
      <c r="E14" s="67" t="s">
        <v>259</v>
      </c>
      <c r="F14" s="68" t="s">
        <v>217</v>
      </c>
      <c r="G14" s="70" t="s">
        <v>152</v>
      </c>
      <c r="H14" s="68" t="s">
        <v>218</v>
      </c>
      <c r="I14" s="94">
        <v>43</v>
      </c>
      <c r="J14" s="68" t="s">
        <v>260</v>
      </c>
      <c r="K14" s="94">
        <v>43</v>
      </c>
      <c r="L14" s="94">
        <v>43</v>
      </c>
      <c r="M14" s="69" t="s">
        <v>261</v>
      </c>
      <c r="N14" s="69" t="s">
        <v>261</v>
      </c>
      <c r="O14" s="97" t="s">
        <v>262</v>
      </c>
      <c r="P14" s="96">
        <v>44197</v>
      </c>
      <c r="Q14" s="96">
        <v>44561</v>
      </c>
      <c r="R14" s="70" t="s">
        <v>152</v>
      </c>
      <c r="S14" s="106" t="s">
        <v>222</v>
      </c>
      <c r="T14" s="106" t="s">
        <v>222</v>
      </c>
      <c r="U14" s="97" t="s">
        <v>263</v>
      </c>
      <c r="V14" s="107">
        <v>1</v>
      </c>
      <c r="W14" s="97" t="s">
        <v>248</v>
      </c>
      <c r="X14" s="107">
        <v>0.98</v>
      </c>
      <c r="Y14" s="97" t="s">
        <v>264</v>
      </c>
      <c r="Z14" s="107">
        <v>1</v>
      </c>
      <c r="AA14" s="117" t="s">
        <v>226</v>
      </c>
      <c r="AB14" s="107">
        <v>1</v>
      </c>
      <c r="AC14" s="71"/>
      <c r="AD14" s="119" t="s">
        <v>261</v>
      </c>
      <c r="AE14" s="107">
        <v>1</v>
      </c>
      <c r="AF14" s="97" t="s">
        <v>265</v>
      </c>
      <c r="AG14" s="107">
        <v>1</v>
      </c>
      <c r="AH14" s="71"/>
      <c r="AI14" s="71"/>
      <c r="AJ14" s="69" t="s">
        <v>261</v>
      </c>
      <c r="AK14" s="107">
        <v>1</v>
      </c>
      <c r="AL14" s="97" t="s">
        <v>229</v>
      </c>
      <c r="AM14" s="107">
        <v>1</v>
      </c>
      <c r="AN14" s="71"/>
      <c r="AO14" s="71"/>
    </row>
    <row r="15" spans="1:41" s="27" customFormat="1" ht="28.5" customHeight="1">
      <c r="A15" s="63" t="s">
        <v>214</v>
      </c>
      <c r="B15" s="70" t="s">
        <v>152</v>
      </c>
      <c r="C15" s="65">
        <v>2021</v>
      </c>
      <c r="D15" s="66" t="s">
        <v>266</v>
      </c>
      <c r="E15" s="71"/>
      <c r="F15" s="68" t="s">
        <v>217</v>
      </c>
      <c r="G15" s="70" t="s">
        <v>152</v>
      </c>
      <c r="H15" s="68" t="s">
        <v>218</v>
      </c>
      <c r="I15" s="94">
        <v>10</v>
      </c>
      <c r="J15" s="68" t="s">
        <v>219</v>
      </c>
      <c r="K15" s="94">
        <v>10</v>
      </c>
      <c r="L15" s="94">
        <v>10</v>
      </c>
      <c r="M15" s="69" t="s">
        <v>267</v>
      </c>
      <c r="N15" s="69" t="s">
        <v>267</v>
      </c>
      <c r="O15" s="97" t="s">
        <v>268</v>
      </c>
      <c r="P15" s="96">
        <v>44197</v>
      </c>
      <c r="Q15" s="96">
        <v>44561</v>
      </c>
      <c r="R15" s="70" t="s">
        <v>152</v>
      </c>
      <c r="S15" s="106" t="s">
        <v>222</v>
      </c>
      <c r="T15" s="106" t="s">
        <v>222</v>
      </c>
      <c r="U15" s="97" t="s">
        <v>223</v>
      </c>
      <c r="V15" s="107">
        <v>1</v>
      </c>
      <c r="W15" s="97" t="s">
        <v>269</v>
      </c>
      <c r="X15" s="107">
        <v>1</v>
      </c>
      <c r="Y15" s="97" t="s">
        <v>241</v>
      </c>
      <c r="Z15" s="107">
        <v>1</v>
      </c>
      <c r="AA15" s="117" t="s">
        <v>226</v>
      </c>
      <c r="AB15" s="107">
        <v>1</v>
      </c>
      <c r="AC15" s="120"/>
      <c r="AD15" s="121" t="s">
        <v>270</v>
      </c>
      <c r="AE15" s="122">
        <v>1</v>
      </c>
      <c r="AF15" s="69" t="s">
        <v>271</v>
      </c>
      <c r="AG15" s="107">
        <v>1</v>
      </c>
      <c r="AH15" s="71"/>
      <c r="AI15" s="71"/>
      <c r="AJ15" s="69" t="s">
        <v>271</v>
      </c>
      <c r="AK15" s="107">
        <v>1</v>
      </c>
      <c r="AL15" s="97" t="s">
        <v>229</v>
      </c>
      <c r="AM15" s="107">
        <v>1</v>
      </c>
      <c r="AN15" s="71"/>
      <c r="AO15" s="71"/>
    </row>
    <row r="16" spans="1:30" s="27" customFormat="1" ht="45.75" customHeight="1">
      <c r="A16" s="34"/>
      <c r="B16" s="72"/>
      <c r="G16" s="34"/>
      <c r="I16" s="98"/>
      <c r="AA16" s="123"/>
      <c r="AD16" s="124"/>
    </row>
    <row r="17" spans="1:27" s="27" customFormat="1" ht="45.75" customHeight="1">
      <c r="A17" s="34"/>
      <c r="B17" s="72"/>
      <c r="G17" s="34"/>
      <c r="I17" s="98"/>
      <c r="AA17" s="123"/>
    </row>
    <row r="18" spans="1:27" s="27" customFormat="1" ht="45.75" customHeight="1">
      <c r="A18" s="34"/>
      <c r="B18" s="72"/>
      <c r="G18" s="34"/>
      <c r="I18" s="98"/>
      <c r="AA18" s="123"/>
    </row>
    <row r="19" spans="1:27" s="27" customFormat="1" ht="45.75" customHeight="1">
      <c r="A19" s="34"/>
      <c r="B19" s="72"/>
      <c r="G19" s="34"/>
      <c r="I19" s="98"/>
      <c r="AA19" s="123"/>
    </row>
    <row r="20" spans="1:27" s="26" customFormat="1" ht="45.75" customHeight="1">
      <c r="A20" s="28"/>
      <c r="B20" s="29"/>
      <c r="G20" s="28"/>
      <c r="I20" s="99"/>
      <c r="AA20" s="30"/>
    </row>
    <row r="21" spans="1:27" s="26" customFormat="1" ht="45.75" customHeight="1">
      <c r="A21" s="28"/>
      <c r="B21" s="29"/>
      <c r="G21" s="28"/>
      <c r="AA21" s="30"/>
    </row>
    <row r="22" spans="1:27" s="26" customFormat="1" ht="45.75" customHeight="1">
      <c r="A22" s="28"/>
      <c r="B22" s="29"/>
      <c r="G22" s="28"/>
      <c r="AA22" s="30"/>
    </row>
    <row r="23" spans="1:41" s="26" customFormat="1" ht="45.75" customHeight="1">
      <c r="A23" s="73"/>
      <c r="B23" s="74"/>
      <c r="C23" s="75"/>
      <c r="D23" s="75"/>
      <c r="E23" s="75"/>
      <c r="F23" s="75"/>
      <c r="G23" s="7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12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41" s="26" customFormat="1" ht="45.75" customHeight="1">
      <c r="A24" s="73"/>
      <c r="B24" s="74"/>
      <c r="C24" s="75"/>
      <c r="D24" s="75"/>
      <c r="E24" s="75"/>
      <c r="F24" s="75"/>
      <c r="G24" s="73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</row>
    <row r="25" spans="1:41" s="26" customFormat="1" ht="45.75" customHeight="1">
      <c r="A25" s="73"/>
      <c r="B25" s="74"/>
      <c r="C25" s="75"/>
      <c r="D25" s="75"/>
      <c r="E25" s="75"/>
      <c r="F25" s="75"/>
      <c r="G25" s="73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12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</row>
    <row r="26" spans="1:41" s="26" customFormat="1" ht="45.75" customHeight="1">
      <c r="A26" s="73"/>
      <c r="B26" s="74"/>
      <c r="C26" s="75"/>
      <c r="D26" s="75"/>
      <c r="E26" s="75"/>
      <c r="F26" s="75"/>
      <c r="G26" s="73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12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</row>
    <row r="27" spans="1:41" s="26" customFormat="1" ht="45.75" customHeight="1">
      <c r="A27" s="73"/>
      <c r="B27" s="74"/>
      <c r="C27" s="75"/>
      <c r="D27" s="75"/>
      <c r="E27" s="75"/>
      <c r="F27" s="75"/>
      <c r="G27" s="73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12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</row>
    <row r="28" spans="1:41" s="26" customFormat="1" ht="45.75" customHeight="1">
      <c r="A28" s="73"/>
      <c r="B28" s="74"/>
      <c r="C28" s="75"/>
      <c r="D28" s="75"/>
      <c r="E28" s="75"/>
      <c r="F28" s="75"/>
      <c r="G28" s="73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12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:41" s="26" customFormat="1" ht="45.75" customHeight="1">
      <c r="A29" s="73"/>
      <c r="B29" s="74"/>
      <c r="C29" s="75"/>
      <c r="D29" s="75"/>
      <c r="E29" s="75"/>
      <c r="F29" s="75"/>
      <c r="G29" s="73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12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</row>
    <row r="30" spans="1:41" s="26" customFormat="1" ht="45.75" customHeight="1">
      <c r="A30" s="73"/>
      <c r="B30" s="74"/>
      <c r="C30" s="75"/>
      <c r="D30" s="75"/>
      <c r="E30" s="75"/>
      <c r="F30" s="75"/>
      <c r="G30" s="73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12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</row>
    <row r="31" spans="1:41" s="26" customFormat="1" ht="45.75" customHeight="1">
      <c r="A31" s="73"/>
      <c r="B31" s="74"/>
      <c r="C31" s="75"/>
      <c r="D31" s="75"/>
      <c r="E31" s="75"/>
      <c r="F31" s="75"/>
      <c r="G31" s="73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12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s="26" customFormat="1" ht="45.75" customHeight="1">
      <c r="A32" s="73"/>
      <c r="B32" s="74"/>
      <c r="C32" s="75"/>
      <c r="D32" s="75"/>
      <c r="E32" s="75"/>
      <c r="F32" s="75"/>
      <c r="G32" s="73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12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1:41" s="26" customFormat="1" ht="45.75" customHeight="1">
      <c r="A33" s="73"/>
      <c r="B33" s="74"/>
      <c r="C33" s="75"/>
      <c r="D33" s="75"/>
      <c r="E33" s="75"/>
      <c r="F33" s="75"/>
      <c r="G33" s="73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12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s="26" customFormat="1" ht="45.75" customHeight="1">
      <c r="A34" s="73"/>
      <c r="B34" s="74"/>
      <c r="C34" s="75"/>
      <c r="D34" s="75"/>
      <c r="E34" s="75"/>
      <c r="F34" s="75"/>
      <c r="G34" s="73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12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1:41" s="26" customFormat="1" ht="45.75" customHeight="1">
      <c r="A35" s="73"/>
      <c r="B35" s="74"/>
      <c r="C35" s="75"/>
      <c r="D35" s="75"/>
      <c r="E35" s="75"/>
      <c r="F35" s="75"/>
      <c r="G35" s="73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12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s="26" customFormat="1" ht="45.75" customHeight="1">
      <c r="A36" s="73"/>
      <c r="B36" s="74"/>
      <c r="C36" s="75"/>
      <c r="D36" s="75"/>
      <c r="E36" s="75"/>
      <c r="F36" s="75"/>
      <c r="G36" s="73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12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</row>
    <row r="37" spans="1:41" s="26" customFormat="1" ht="45.75" customHeight="1">
      <c r="A37" s="73"/>
      <c r="B37" s="74"/>
      <c r="C37" s="75"/>
      <c r="D37" s="75"/>
      <c r="E37" s="75"/>
      <c r="F37" s="75"/>
      <c r="G37" s="73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12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</row>
    <row r="38" spans="1:41" s="26" customFormat="1" ht="45.75" customHeight="1">
      <c r="A38" s="73"/>
      <c r="B38" s="74"/>
      <c r="C38" s="75"/>
      <c r="D38" s="75"/>
      <c r="E38" s="75"/>
      <c r="F38" s="75"/>
      <c r="G38" s="73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12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</row>
    <row r="39" spans="1:41" s="26" customFormat="1" ht="45.75" customHeight="1">
      <c r="A39" s="73"/>
      <c r="B39" s="74"/>
      <c r="C39" s="75"/>
      <c r="D39" s="75"/>
      <c r="E39" s="75"/>
      <c r="F39" s="75"/>
      <c r="G39" s="73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12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</row>
    <row r="40" spans="1:41" s="26" customFormat="1" ht="45.75" customHeight="1">
      <c r="A40" s="73"/>
      <c r="B40" s="74"/>
      <c r="C40" s="75"/>
      <c r="D40" s="75"/>
      <c r="E40" s="75"/>
      <c r="F40" s="75"/>
      <c r="G40" s="73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12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</row>
    <row r="41" spans="1:41" s="26" customFormat="1" ht="45.75" customHeight="1">
      <c r="A41" s="73"/>
      <c r="B41" s="74"/>
      <c r="C41" s="75"/>
      <c r="D41" s="75"/>
      <c r="E41" s="75"/>
      <c r="F41" s="75"/>
      <c r="G41" s="73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12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pans="1:41" s="26" customFormat="1" ht="45.75" customHeight="1">
      <c r="A42" s="73"/>
      <c r="B42" s="74"/>
      <c r="C42" s="75"/>
      <c r="D42" s="75"/>
      <c r="E42" s="75"/>
      <c r="F42" s="75"/>
      <c r="G42" s="73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12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</row>
    <row r="43" spans="1:41" s="26" customFormat="1" ht="45.75" customHeight="1">
      <c r="A43" s="73"/>
      <c r="B43" s="74"/>
      <c r="C43" s="75"/>
      <c r="D43" s="75"/>
      <c r="E43" s="75"/>
      <c r="F43" s="75"/>
      <c r="G43" s="73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12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</row>
    <row r="44" spans="1:41" s="26" customFormat="1" ht="45.75" customHeight="1">
      <c r="A44" s="73"/>
      <c r="B44" s="74"/>
      <c r="C44" s="75"/>
      <c r="D44" s="75"/>
      <c r="E44" s="75"/>
      <c r="F44" s="75"/>
      <c r="G44" s="73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12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</row>
    <row r="45" spans="1:41" s="26" customFormat="1" ht="45.75" customHeight="1">
      <c r="A45" s="73"/>
      <c r="B45" s="74"/>
      <c r="C45" s="75"/>
      <c r="D45" s="75"/>
      <c r="E45" s="75"/>
      <c r="F45" s="75"/>
      <c r="G45" s="73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12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</row>
    <row r="46" spans="1:41" s="26" customFormat="1" ht="45.75" customHeight="1">
      <c r="A46" s="73"/>
      <c r="B46" s="74"/>
      <c r="C46" s="75"/>
      <c r="D46" s="75"/>
      <c r="E46" s="75"/>
      <c r="F46" s="75"/>
      <c r="G46" s="73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12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</row>
    <row r="47" spans="1:41" s="26" customFormat="1" ht="45.75" customHeight="1">
      <c r="A47" s="73"/>
      <c r="B47" s="74"/>
      <c r="C47" s="75"/>
      <c r="D47" s="75"/>
      <c r="E47" s="75"/>
      <c r="F47" s="75"/>
      <c r="G47" s="73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12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</row>
    <row r="48" spans="1:41" s="26" customFormat="1" ht="45.75" customHeight="1">
      <c r="A48" s="73"/>
      <c r="B48" s="74"/>
      <c r="C48" s="75"/>
      <c r="D48" s="75"/>
      <c r="E48" s="75"/>
      <c r="F48" s="75"/>
      <c r="G48" s="73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12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</row>
    <row r="49" spans="1:41" s="26" customFormat="1" ht="45.75" customHeight="1">
      <c r="A49" s="73"/>
      <c r="B49" s="74"/>
      <c r="C49" s="75"/>
      <c r="D49" s="75"/>
      <c r="E49" s="75"/>
      <c r="F49" s="75"/>
      <c r="G49" s="73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12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</row>
    <row r="50" spans="1:41" s="26" customFormat="1" ht="45.75" customHeight="1">
      <c r="A50" s="73"/>
      <c r="B50" s="74"/>
      <c r="C50" s="75"/>
      <c r="D50" s="75"/>
      <c r="E50" s="75"/>
      <c r="F50" s="75"/>
      <c r="G50" s="73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12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</row>
    <row r="51" spans="1:41" s="26" customFormat="1" ht="45.75" customHeight="1">
      <c r="A51" s="73"/>
      <c r="B51" s="74"/>
      <c r="C51" s="75"/>
      <c r="D51" s="75"/>
      <c r="E51" s="75"/>
      <c r="F51" s="75"/>
      <c r="G51" s="73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12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</row>
    <row r="52" spans="1:41" s="26" customFormat="1" ht="45.75" customHeight="1">
      <c r="A52" s="73"/>
      <c r="B52" s="74"/>
      <c r="C52" s="75"/>
      <c r="D52" s="75"/>
      <c r="E52" s="75"/>
      <c r="F52" s="75"/>
      <c r="G52" s="73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12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</row>
    <row r="53" spans="1:41" s="26" customFormat="1" ht="45.75" customHeight="1">
      <c r="A53" s="73"/>
      <c r="B53" s="74"/>
      <c r="C53" s="75"/>
      <c r="D53" s="75"/>
      <c r="E53" s="75"/>
      <c r="F53" s="75"/>
      <c r="G53" s="73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12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</row>
    <row r="54" spans="1:41" s="26" customFormat="1" ht="45.75" customHeight="1">
      <c r="A54" s="73"/>
      <c r="B54" s="74"/>
      <c r="C54" s="75"/>
      <c r="D54" s="75"/>
      <c r="E54" s="75"/>
      <c r="F54" s="75"/>
      <c r="G54" s="73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12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</row>
    <row r="55" spans="1:41" s="26" customFormat="1" ht="45.75" customHeight="1">
      <c r="A55" s="73"/>
      <c r="B55" s="74"/>
      <c r="C55" s="75"/>
      <c r="D55" s="75"/>
      <c r="E55" s="75"/>
      <c r="F55" s="75"/>
      <c r="G55" s="73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12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</row>
    <row r="56" spans="1:41" s="26" customFormat="1" ht="45.75" customHeight="1">
      <c r="A56" s="73"/>
      <c r="B56" s="74"/>
      <c r="C56" s="75"/>
      <c r="D56" s="75"/>
      <c r="E56" s="75"/>
      <c r="F56" s="75"/>
      <c r="G56" s="73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12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</row>
    <row r="57" spans="1:41" s="26" customFormat="1" ht="45.75" customHeight="1">
      <c r="A57" s="73"/>
      <c r="B57" s="74"/>
      <c r="C57" s="75"/>
      <c r="D57" s="75"/>
      <c r="E57" s="75"/>
      <c r="F57" s="75"/>
      <c r="G57" s="73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12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</row>
    <row r="58" spans="1:41" s="26" customFormat="1" ht="45.75" customHeight="1">
      <c r="A58" s="73"/>
      <c r="B58" s="74"/>
      <c r="C58" s="75"/>
      <c r="D58" s="75"/>
      <c r="E58" s="75"/>
      <c r="F58" s="75"/>
      <c r="G58" s="73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12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</row>
    <row r="59" spans="1:41" s="26" customFormat="1" ht="45.75" customHeight="1">
      <c r="A59" s="73"/>
      <c r="B59" s="74"/>
      <c r="C59" s="75"/>
      <c r="D59" s="75"/>
      <c r="E59" s="75"/>
      <c r="F59" s="75"/>
      <c r="G59" s="73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12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</row>
    <row r="60" spans="1:41" s="26" customFormat="1" ht="45.75" customHeight="1">
      <c r="A60" s="73"/>
      <c r="B60" s="74"/>
      <c r="C60" s="75"/>
      <c r="D60" s="75"/>
      <c r="E60" s="75"/>
      <c r="F60" s="75"/>
      <c r="G60" s="73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12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</row>
    <row r="61" spans="1:41" s="26" customFormat="1" ht="45.75" customHeight="1">
      <c r="A61" s="73"/>
      <c r="B61" s="74"/>
      <c r="C61" s="75"/>
      <c r="D61" s="75"/>
      <c r="E61" s="75"/>
      <c r="F61" s="75"/>
      <c r="G61" s="73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12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</row>
    <row r="62" spans="1:41" s="26" customFormat="1" ht="45.75" customHeight="1">
      <c r="A62" s="73"/>
      <c r="B62" s="74"/>
      <c r="C62" s="75"/>
      <c r="D62" s="75"/>
      <c r="E62" s="75"/>
      <c r="F62" s="75"/>
      <c r="G62" s="73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12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</row>
    <row r="63" spans="1:41" s="26" customFormat="1" ht="45.75" customHeight="1">
      <c r="A63" s="73"/>
      <c r="B63" s="74"/>
      <c r="C63" s="75"/>
      <c r="D63" s="75"/>
      <c r="E63" s="75"/>
      <c r="F63" s="75"/>
      <c r="G63" s="73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12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</row>
    <row r="64" spans="1:41" s="26" customFormat="1" ht="45.75" customHeight="1">
      <c r="A64" s="73"/>
      <c r="B64" s="74"/>
      <c r="C64" s="75"/>
      <c r="D64" s="75"/>
      <c r="E64" s="75"/>
      <c r="F64" s="75"/>
      <c r="G64" s="73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2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</row>
    <row r="65" spans="1:41" s="26" customFormat="1" ht="45.75" customHeight="1">
      <c r="A65" s="73"/>
      <c r="B65" s="74"/>
      <c r="C65" s="75"/>
      <c r="D65" s="75"/>
      <c r="E65" s="75"/>
      <c r="F65" s="75"/>
      <c r="G65" s="73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12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</row>
    <row r="66" spans="1:41" s="26" customFormat="1" ht="45.75" customHeight="1">
      <c r="A66" s="73"/>
      <c r="B66" s="74"/>
      <c r="C66" s="75"/>
      <c r="D66" s="75"/>
      <c r="E66" s="75"/>
      <c r="F66" s="75"/>
      <c r="G66" s="73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12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</row>
    <row r="67" spans="1:41" s="26" customFormat="1" ht="45.75" customHeight="1">
      <c r="A67" s="73"/>
      <c r="B67" s="74"/>
      <c r="C67" s="75"/>
      <c r="D67" s="75"/>
      <c r="E67" s="75"/>
      <c r="F67" s="75"/>
      <c r="G67" s="73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12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</row>
    <row r="68" spans="1:41" s="26" customFormat="1" ht="45.75" customHeight="1">
      <c r="A68" s="73"/>
      <c r="B68" s="74"/>
      <c r="C68" s="75"/>
      <c r="D68" s="75"/>
      <c r="E68" s="75"/>
      <c r="F68" s="75"/>
      <c r="G68" s="73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12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</row>
    <row r="69" spans="1:41" s="26" customFormat="1" ht="45.75" customHeight="1">
      <c r="A69" s="73"/>
      <c r="B69" s="74"/>
      <c r="C69" s="75"/>
      <c r="D69" s="75"/>
      <c r="E69" s="75"/>
      <c r="F69" s="75"/>
      <c r="G69" s="73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12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</row>
    <row r="70" spans="1:41" s="26" customFormat="1" ht="45.75" customHeight="1">
      <c r="A70" s="73"/>
      <c r="B70" s="74"/>
      <c r="C70" s="75"/>
      <c r="D70" s="75"/>
      <c r="E70" s="75"/>
      <c r="F70" s="75"/>
      <c r="G70" s="73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12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</row>
    <row r="71" spans="1:41" s="26" customFormat="1" ht="45.75" customHeight="1">
      <c r="A71" s="73"/>
      <c r="B71" s="74"/>
      <c r="C71" s="75"/>
      <c r="D71" s="75"/>
      <c r="E71" s="75"/>
      <c r="F71" s="75"/>
      <c r="G71" s="73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12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</row>
    <row r="72" spans="1:41" s="26" customFormat="1" ht="45.75" customHeight="1">
      <c r="A72" s="73"/>
      <c r="B72" s="74"/>
      <c r="C72" s="75"/>
      <c r="D72" s="75"/>
      <c r="E72" s="75"/>
      <c r="F72" s="75"/>
      <c r="G72" s="73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12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</row>
    <row r="73" spans="1:41" s="26" customFormat="1" ht="45.75" customHeight="1">
      <c r="A73" s="73"/>
      <c r="B73" s="74"/>
      <c r="C73" s="75"/>
      <c r="D73" s="75"/>
      <c r="E73" s="75"/>
      <c r="F73" s="75"/>
      <c r="G73" s="73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12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</row>
    <row r="74" spans="1:41" s="26" customFormat="1" ht="45.75" customHeight="1">
      <c r="A74" s="73"/>
      <c r="B74" s="74"/>
      <c r="C74" s="75"/>
      <c r="D74" s="75"/>
      <c r="E74" s="75"/>
      <c r="F74" s="75"/>
      <c r="G74" s="73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12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</row>
    <row r="75" spans="1:41" s="26" customFormat="1" ht="45.75" customHeight="1">
      <c r="A75" s="73"/>
      <c r="B75" s="74"/>
      <c r="C75" s="75"/>
      <c r="D75" s="75"/>
      <c r="E75" s="75"/>
      <c r="F75" s="75"/>
      <c r="G75" s="73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12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</row>
    <row r="76" spans="1:41" s="26" customFormat="1" ht="45.75" customHeight="1">
      <c r="A76" s="73"/>
      <c r="B76" s="74"/>
      <c r="C76" s="75"/>
      <c r="D76" s="75"/>
      <c r="E76" s="75"/>
      <c r="F76" s="75"/>
      <c r="G76" s="73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12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</row>
    <row r="77" spans="1:41" s="26" customFormat="1" ht="45.75" customHeight="1">
      <c r="A77" s="73"/>
      <c r="B77" s="74"/>
      <c r="C77" s="75"/>
      <c r="D77" s="75"/>
      <c r="E77" s="75"/>
      <c r="F77" s="75"/>
      <c r="G77" s="73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12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</row>
    <row r="78" spans="1:41" s="26" customFormat="1" ht="45.75" customHeight="1">
      <c r="A78" s="73"/>
      <c r="B78" s="74"/>
      <c r="C78" s="75"/>
      <c r="D78" s="75"/>
      <c r="E78" s="75"/>
      <c r="F78" s="75"/>
      <c r="G78" s="73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12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</row>
    <row r="79" spans="1:41" s="26" customFormat="1" ht="45.75" customHeight="1">
      <c r="A79" s="73"/>
      <c r="B79" s="74"/>
      <c r="C79" s="75"/>
      <c r="D79" s="75"/>
      <c r="E79" s="75"/>
      <c r="F79" s="75"/>
      <c r="G79" s="73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12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</row>
    <row r="80" spans="1:41" s="26" customFormat="1" ht="45.75" customHeight="1">
      <c r="A80" s="73"/>
      <c r="B80" s="74"/>
      <c r="C80" s="75"/>
      <c r="D80" s="75"/>
      <c r="E80" s="75"/>
      <c r="F80" s="75"/>
      <c r="G80" s="73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12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41" s="26" customFormat="1" ht="45.75" customHeight="1">
      <c r="A81" s="73"/>
      <c r="B81" s="74"/>
      <c r="C81" s="75"/>
      <c r="D81" s="75"/>
      <c r="E81" s="75"/>
      <c r="F81" s="75"/>
      <c r="G81" s="73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12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</row>
    <row r="82" spans="1:41" s="26" customFormat="1" ht="45.75" customHeight="1">
      <c r="A82" s="73"/>
      <c r="B82" s="74"/>
      <c r="C82" s="75"/>
      <c r="D82" s="75"/>
      <c r="E82" s="75"/>
      <c r="F82" s="75"/>
      <c r="G82" s="73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12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</row>
    <row r="83" spans="1:41" s="26" customFormat="1" ht="45.75" customHeight="1">
      <c r="A83" s="73"/>
      <c r="B83" s="74"/>
      <c r="C83" s="75"/>
      <c r="D83" s="75"/>
      <c r="E83" s="75"/>
      <c r="F83" s="75"/>
      <c r="G83" s="73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12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41" s="26" customFormat="1" ht="45.75" customHeight="1">
      <c r="A84" s="73"/>
      <c r="B84" s="74"/>
      <c r="C84" s="75"/>
      <c r="D84" s="75"/>
      <c r="E84" s="75"/>
      <c r="F84" s="75"/>
      <c r="G84" s="73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12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</row>
    <row r="85" spans="1:41" s="26" customFormat="1" ht="45.75" customHeight="1">
      <c r="A85" s="73"/>
      <c r="B85" s="74"/>
      <c r="C85" s="75"/>
      <c r="D85" s="75"/>
      <c r="E85" s="75"/>
      <c r="F85" s="75"/>
      <c r="G85" s="73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12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dcterms:created xsi:type="dcterms:W3CDTF">2016-09-05T08:36:52Z</dcterms:created>
  <dcterms:modified xsi:type="dcterms:W3CDTF">2022-08-28T09:03:05Z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0C4E628B5BAC45219ABBCD2F5ADEE77C</vt:lpwstr>
  </property>
</Properties>
</file>