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tabRatio="942" activeTab="7"/>
  </bookViews>
  <sheets>
    <sheet name="部门收支总体情况表" sheetId="1" r:id="rId1"/>
    <sheet name="部门收入总体情况表" sheetId="2" r:id="rId2"/>
    <sheet name="财政拨款收支情况表" sheetId="3" r:id="rId3"/>
    <sheet name="部门支出总体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<sst xmlns="http://schemas.openxmlformats.org/spreadsheetml/2006/main" count="443" uniqueCount="294">
  <si>
    <t>2021年部门收支总体情况表</t>
  </si>
  <si>
    <t>部门公开表1</t>
  </si>
  <si>
    <r>
      <t>部门：常宁市种子服务中心</t>
    </r>
    <r>
      <rPr>
        <sz val="11"/>
        <color indexed="10"/>
        <rFont val="宋体"/>
        <family val="0"/>
      </rPr>
      <t xml:space="preserve"> </t>
    </r>
  </si>
  <si>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</si>
  <si>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</si>
  <si>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</si>
  <si>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</si>
  <si>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</si>
  <si>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</si>
  <si>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</si>
  <si>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</si>
  <si>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</si>
  <si>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</si>
  <si>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</si>
  <si>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</si>
  <si>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</si>
  <si>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</si>
  <si>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</si>
  <si>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</si>
  <si>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</si>
  <si>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</si>
  <si>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t>
  </si>
  <si>
    <t>本年收入合计</t>
  </si>
  <si>
    <t>本年支出合计</t>
  </si>
  <si>
    <t>使用非财政拨款结余</t>
  </si>
  <si>
    <t>结转下年</t>
  </si>
  <si>
    <t>上年结转</t>
  </si>
  <si>
    <t>收入总计</t>
  </si>
  <si>
    <t>支出总计</t>
  </si>
  <si>
    <t>2021年部门收入总体情况表</t>
  </si>
  <si>
    <t>部门公开表2</t>
  </si>
  <si>
    <r>
      <t>部门：</t>
    </r>
    <r>
      <rPr>
        <sz val="11"/>
        <color indexed="10"/>
        <rFont val="宋体"/>
        <family val="0"/>
      </rPr>
      <t xml:space="preserve">常宁市种子服务中心 </t>
    </r>
    <r>
      <rPr>
        <sz val="11"/>
        <color indexed="8"/>
        <rFont val="宋体"/>
        <family val="0"/>
      </rPr>
      <t xml:space="preserve">                                                                                  单位：万元</t>
    </r>
  </si>
  <si>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</si>
  <si>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</si>
  <si>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</si>
  <si>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</si>
  <si>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</si>
  <si>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</si>
  <si>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</si>
  <si>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</si>
  <si>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</si>
  <si>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</si>
  <si>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</si>
  <si>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</si>
  <si>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</si>
  <si>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213</t>
  </si>
  <si>
    <t>农村水支出</t>
  </si>
  <si>
    <t>21301</t>
  </si>
  <si>
    <t>农业农村</t>
  </si>
  <si>
    <t>2130105</t>
  </si>
  <si>
    <t>农垦运行</t>
  </si>
  <si>
    <t>2021年财政拨款收支情况表</t>
  </si>
  <si>
    <t>部门公开表4</t>
  </si>
  <si>
    <r>
      <t>部门：</t>
    </r>
    <r>
      <rPr>
        <sz val="11"/>
        <color indexed="10"/>
        <rFont val="宋体"/>
        <family val="0"/>
      </rPr>
      <t xml:space="preserve">常宁市种子服务中心 </t>
    </r>
  </si>
  <si>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</si>
  <si>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</si>
  <si>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</si>
  <si>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</si>
  <si>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</si>
  <si>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</si>
  <si>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</si>
  <si>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</si>
  <si>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</si>
  <si>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</si>
  <si>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</si>
  <si>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</si>
  <si>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</si>
  <si>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</si>
  <si>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</si>
  <si>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</si>
  <si>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2021年部门支出总体情况表</t>
  </si>
  <si>
    <t>部门公开表3</t>
  </si>
  <si>
    <r>
      <t>部门：</t>
    </r>
    <r>
      <rPr>
        <sz val="11"/>
        <color indexed="10"/>
        <rFont val="宋体"/>
        <family val="0"/>
      </rPr>
      <t xml:space="preserve">常宁市种子服务中心   </t>
    </r>
    <r>
      <rPr>
        <sz val="11"/>
        <color indexed="8"/>
        <rFont val="宋体"/>
        <family val="0"/>
      </rPr>
      <t xml:space="preserve">                                                                                   单位：万元</t>
    </r>
  </si>
  <si>
    <t>基本支出</t>
  </si>
  <si>
    <t>项目支出</t>
  </si>
  <si>
    <t>上缴上级支出</t>
  </si>
  <si>
    <t>事业单位经营支出</t>
  </si>
  <si>
    <t>对附属单位补助支出</t>
  </si>
  <si>
    <t>2021年一般公共预算支出表</t>
  </si>
  <si>
    <t>部门公开表5</t>
  </si>
  <si>
    <r>
      <t>部门：</t>
    </r>
    <r>
      <rPr>
        <sz val="11"/>
        <color indexed="10"/>
        <rFont val="宋体"/>
        <family val="0"/>
      </rPr>
      <t>常宁市种子服务中心</t>
    </r>
  </si>
  <si>
    <t>功能分类科目</t>
  </si>
  <si>
    <t>2020年执行数</t>
  </si>
  <si>
    <t>2021年预算数</t>
  </si>
  <si>
    <t>2021年预算数比2020年执行数</t>
  </si>
  <si>
    <t>小计</t>
  </si>
  <si>
    <t>增减额</t>
  </si>
  <si>
    <t>增减%</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</si>
  <si>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</si>
  <si>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</si>
  <si>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</si>
  <si>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</si>
  <si>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</si>
  <si>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</si>
  <si>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</si>
  <si>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</si>
  <si>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</si>
  <si>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</si>
  <si>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</si>
  <si>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</si>
  <si>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</si>
  <si>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</si>
  <si>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</si>
  <si>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</si>
  <si>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</si>
  <si>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</si>
  <si>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</si>
  <si>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</si>
  <si>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</si>
  <si>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咨询费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</si>
  <si>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</si>
  <si>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</si>
  <si>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</si>
  <si>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</si>
  <si>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</si>
  <si>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</si>
  <si>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</si>
  <si>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</si>
  <si>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</si>
  <si>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</si>
  <si>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</si>
  <si>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</si>
  <si>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</si>
  <si>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</si>
  <si>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</si>
  <si>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</si>
  <si>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</si>
  <si>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</si>
  <si>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</si>
  <si>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</si>
  <si>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r>
      <t>部门：</t>
    </r>
    <r>
      <rPr>
        <sz val="11"/>
        <color indexed="10"/>
        <rFont val="宋体"/>
        <family val="0"/>
      </rPr>
      <t xml:space="preserve">常宁市种子服务中心  </t>
    </r>
  </si>
  <si>
    <t>单位名称</t>
  </si>
  <si>
    <t>2020年预算数</t>
  </si>
  <si>
    <t>因公出国（境）费</t>
  </si>
  <si>
    <t>公务用车购置及运行费</t>
  </si>
  <si>
    <t>公务接待费</t>
  </si>
  <si>
    <t>公务用车购置费</t>
  </si>
  <si>
    <t>公务用车运行费</t>
  </si>
  <si>
    <t xml:space="preserve">常宁市种子服务中心  </t>
  </si>
  <si>
    <t>2021年政府性基金预算支出表</t>
  </si>
  <si>
    <t>部门公开表8</t>
  </si>
  <si>
    <t>2021年政府性基金预算支出</t>
  </si>
  <si>
    <t>本表无数据</t>
  </si>
  <si>
    <t>说明：常宁市种子服务中心没有政府性基金收入，也没有使用政府性基金安排的支出，故本表无数据。</t>
  </si>
  <si>
    <t>2021年项目支出绩效目标表</t>
  </si>
  <si>
    <t>部门公开表9</t>
  </si>
  <si>
    <t>部门名称：</t>
  </si>
  <si>
    <t>常宁市种子服务中心</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</si>
  <si>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</si>
  <si>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</si>
  <si>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</si>
  <si>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</si>
  <si>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</si>
  <si>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</si>
  <si>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</si>
  <si>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</si>
  <si>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</si>
  <si>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</si>
  <si>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</si>
  <si>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</si>
  <si>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</si>
  <si>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</si>
  <si>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</si>
  <si>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</si>
  <si>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</si>
  <si>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</si>
  <si>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</si>
  <si>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</si>
  <si>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</si>
  <si>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</si>
  <si>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</si>
  <si>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</si>
  <si>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</si>
  <si>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</si>
  <si>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</si>
  <si>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</si>
  <si>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</si>
  <si>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</si>
  <si>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</si>
  <si>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</si>
  <si>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</si>
  <si>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</si>
  <si>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</si>
  <si>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</si>
  <si>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</si>
  <si>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</si>
  <si>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</si>
  <si>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</si>
  <si>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</si>
  <si>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</si>
  <si>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</si>
  <si>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</si>
  <si>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</si>
  <si>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</si>
  <si>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</si>
  <si>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</si>
  <si>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</si>
  <si>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</si>
  <si>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</si>
  <si>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</si>
  <si>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</si>
  <si>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</si>
  <si>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</si>
  <si>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</si>
  <si>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</si>
  <si>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</si>
  <si>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</si>
  <si>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</si>
  <si>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</si>
  <si>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2021</t>
  </si>
  <si>
    <t>农作物品种安全跟踪评价</t>
  </si>
  <si>
    <t>湘财农指【2016】119号文</t>
  </si>
  <si>
    <t>财政全额拔款</t>
  </si>
  <si>
    <t>常宁市农业农村局</t>
  </si>
  <si>
    <t>彭克林</t>
  </si>
  <si>
    <t>本级预算</t>
  </si>
  <si>
    <t>通过开展农作物品种安全跟踪评价和新品种展示示范项目，构建农民选用良种、企业营销良种、管理部门推介良种的共享服务平台，筛选适应我市市场需求、种植习惯的优良品种，引导农民科学用种、应用良法，充分发挥良种对农业增产增效的关键作用，为保障我市农业用种安全、加快建设现代种业提供坚实支撑。</t>
  </si>
  <si>
    <t>“保安全、强监管、优服务、促发展”的思路，建立健全的我市农作物品种安全跟踪评价体系；完善农作物品种安全评价机制与安全预警机制；通过开展农作物品种安全评价，为在使用过程中出现不可克服严重缺陷的、种性严重退化或失去生产利用价值的品种撤销审定及停止推广提供实践检验依据。引导农民科学用种，充分发挥良种对农业增产增效的关键作用。</t>
  </si>
  <si>
    <t>对全市种植的主要水稻品种开展安全评价</t>
  </si>
  <si>
    <t>2021.03</t>
  </si>
  <si>
    <t>2021.12</t>
  </si>
  <si>
    <t>展示评价和安全评价工作领导小组</t>
  </si>
  <si>
    <t>种子服务中心项目管理制度：主要包括项目实施全面推行项目负责人制，进行人员组织、任务分解；项目实行奖惩制度。</t>
  </si>
  <si>
    <r>
      <t>　</t>
    </r>
    <r>
      <rPr>
        <b/>
        <sz val="10"/>
        <color indexed="8"/>
        <rFont val="华文宋体"/>
        <family val="0"/>
      </rPr>
      <t>2021年常宁市农作物品种安全跟踪评价与展示评价实施方案</t>
    </r>
  </si>
  <si>
    <t>评价水稻品种28个</t>
  </si>
  <si>
    <t>100%</t>
  </si>
  <si>
    <t>建立安全评价网点宜阳、三塘、西岭3个</t>
  </si>
  <si>
    <t>开展水稻全生育期种性安全监管4次</t>
  </si>
  <si>
    <t>3</t>
  </si>
  <si>
    <t>检查出风险品种1-2个，确保全市品种安全率在99.5%以上</t>
  </si>
  <si>
    <t>提升全市评价点水稻产量5%</t>
  </si>
  <si>
    <t>全市评价点农民增收5%</t>
  </si>
  <si>
    <t>95%</t>
  </si>
  <si>
    <t>对全市种植品种进行持续全履盖安全评价，确保农业用种安全</t>
  </si>
  <si>
    <t>农业用种安全率达100%</t>
  </si>
  <si>
    <t>企业放心销售、农民放心使用，农业生产安全</t>
  </si>
  <si>
    <t>查出风险品种3个，建议继续评价观察</t>
  </si>
  <si>
    <t>农作物种子市场监管</t>
  </si>
  <si>
    <t xml:space="preserve">湘农办种【2017】54号文                衡农办发【2017】 34号文               衡农办发【2018】6号文 </t>
  </si>
  <si>
    <t>通过开展农作物种子市场监管，能坚决杜绝假劣种子坑农害农事件，打击不法商贩，确保全市农业生产用种质量安全。</t>
  </si>
  <si>
    <t>检查经营门店，抽检主要农作物种子样品200个。</t>
  </si>
  <si>
    <t>市场监管</t>
  </si>
  <si>
    <t>2021.01</t>
  </si>
  <si>
    <t>种子市场监管领导小组</t>
  </si>
  <si>
    <t>2021年常宁市农作物种子市场监管工作方案</t>
  </si>
  <si>
    <t>277个</t>
  </si>
  <si>
    <t>农作物种子抽样45个</t>
  </si>
  <si>
    <t>开展春季、秋季种子市场专项检查</t>
  </si>
  <si>
    <t>5</t>
  </si>
  <si>
    <t>全市品种合格率达99以上</t>
  </si>
  <si>
    <t>确保全市农业生产用种质量安全</t>
  </si>
  <si>
    <t>市场公平有序、农民购种放心</t>
  </si>
  <si>
    <t>救灾备荒
种子储备补贴</t>
  </si>
  <si>
    <t>常政办发【2011】127号文               衡农联【2017】5号文</t>
  </si>
  <si>
    <t>调控种子市场、平抑种子价格、搞好灾后农业生产自救，保障农民增收、农业增产，社会和谐稳定。</t>
  </si>
  <si>
    <t>支持自然灾害地方恢复生产的应急需要和种子市场发生短缺时用于保障市场供应、平抑价格。</t>
  </si>
  <si>
    <t>2021年常宁市农作物品种安全跟踪评价与展示评价实施方案</t>
  </si>
  <si>
    <t>14</t>
  </si>
  <si>
    <t>新品种试种、展示示范项目</t>
  </si>
  <si>
    <t xml:space="preserve">湘财农指【2016】119号文       衡农办发【2018】6号文 </t>
  </si>
  <si>
    <t>新品种试种、展示示范项目，构建农民选用良种、企业营销良种、管理部门推介良种的共享服务平台，筛选适应我市市场需求、种植习惯的优良品种，引导农民科学用种、应用良法，充分发挥良种对农业增产增效的关键作用。</t>
  </si>
  <si>
    <t>引导农民科学用种，充分发挥良种对农业增产增效的关键作用。</t>
  </si>
  <si>
    <t>新品种展示示范</t>
  </si>
  <si>
    <t>展示中稻、晚稻品种20个、玉米品种8个</t>
  </si>
  <si>
    <t>建立品种展示评价基地2个</t>
  </si>
  <si>
    <t>开展水稻、玉米全生育期适应性观察6次</t>
  </si>
  <si>
    <t>筛选出优质水稻、玉米优质品种6个以上</t>
  </si>
  <si>
    <t>水稻、玉米优质率提高5%</t>
  </si>
  <si>
    <t>展示点种植户平均增收5%</t>
  </si>
  <si>
    <t>对国审、湘审新品种开展适应性丰产性展示，确保新品种引入的安全性和优质、丰产性的逐步提高</t>
  </si>
  <si>
    <t>我市农业提质增效、农民增收</t>
  </si>
  <si>
    <t>品种适应性提高，农民种植效益显著提高</t>
  </si>
  <si>
    <t>筛选出优质水稻品种5个、玉米优质品种2个</t>
  </si>
  <si>
    <t>2021年整体支出绩效目标表</t>
  </si>
  <si>
    <t>部门公开表10</t>
  </si>
  <si>
    <r>
      <t>部门名称：</t>
    </r>
    <r>
      <rPr>
        <sz val="11"/>
        <color indexed="10"/>
        <rFont val="宋体"/>
        <family val="0"/>
      </rPr>
      <t xml:space="preserve">常宁市种子服务中心 </t>
    </r>
  </si>
  <si>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</si>
  <si>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</si>
  <si>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</si>
  <si>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</si>
  <si>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</si>
  <si>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</si>
  <si>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</si>
  <si>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</si>
  <si>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</si>
  <si>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</si>
  <si>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</si>
  <si>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</si>
  <si>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</si>
  <si>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</si>
  <si>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种子服务中心属农业局内设的二级机构，为全额拨款公益性事业单位，主要职责是：
1、负责农作物新品种引进、示范和推广；
2、组织落实救灾备荒种子储备任务；
3、负责对农作物种子质量进行检验检测；
4、负责种质资源和植物新品种的保护，对种子生产经营进行监督；
5、行使《种子法》赋予我局的种子市场监管、种子质量检验检测、农作物品种安全跟踪评价、种子生产经营许可备案登记管理等职能；
6、完成上级交办的其它工作任务。</t>
  </si>
  <si>
    <t>通过开展农作物品种安全跟踪评价和新品种展示示范，蔬菜、玉米种子推广构建农民选用良种、企业营销良种、管理部门推介良种的共享服务平台，筛选适应我市市场需求、种植习惯的优良品种，引导农民科学用种、应用良法，充分发挥良种对农业增产增效的关键作用，为保障我市农业用种安全、加快建设现代种业提供坚实支撑。</t>
  </si>
  <si>
    <t xml:space="preserve">指标1：人员经费 205.99万元                                                         指标2：公用经费 14.76万元                                  指标3：项目经费 35.00万元                                                                                                                                                                      </t>
  </si>
  <si>
    <t xml:space="preserve">指标1：人员工资，绩效考核，资金及时足额发放到人                                                                指标2：公用经费，厉行节约                                 指标3：项目经费，做到专款专用，保质保量按时完成，建立塘湾村农作物新品种展示示范基地,建立胜桥、板桥、新河、三塘、西岭、曲潭等9个农作物品种安全跟踪评价点，充分发挥良种对农业增产增效的关键作用，为保障我市农业用种安全、加快建设现代种业提供坚实支撑。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</si>
</sst>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43">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b/>
      <sz val="10"/>
      <name val="宋体"/>
      <family val="0"/>
    </font>
    <font>
      <sz val="10"/>
      <color indexed="8"/>
      <name val="宋体"/>
      <family val="0"/>
    </font>
    <font>
      <sz val="9"/>
      <color indexed="8"/>
      <name val="宋体"/>
      <family val="0"/>
    </font>
    <font>
      <sz val="10"/>
      <name val="宋体"/>
      <family val="0"/>
    </font>
    <font>
      <sz val="11"/>
      <color indexed="8"/>
      <name val="等线"/>
      <family val="0"/>
    </font>
    <font>
      <b/>
      <sz val="20"/>
      <color indexed="8"/>
      <name val="宋体"/>
      <family val="0"/>
    </font>
    <font>
      <b/>
      <sz val="11"/>
      <color indexed="8"/>
      <name val="宋体"/>
      <family val="0"/>
    </font>
    <font>
      <sz val="8"/>
      <name val="宋体"/>
      <family val="0"/>
    </font>
    <font>
      <sz val="12"/>
      <name val="宋体"/>
      <family val="0"/>
    </font>
    <font>
      <b/>
      <sz val="20"/>
      <color indexed="8"/>
      <name val="等线"/>
      <family val="0"/>
    </font>
    <font>
      <b/>
      <sz val="9"/>
      <name val="宋体"/>
      <family val="0"/>
    </font>
    <font>
      <sz val="20"/>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0"/>
      <color indexed="8"/>
      <name val="华文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b/>
      <sz val="10"/>
      <color theme="1"/>
      <name val="宋体"/>
      <family val="0"/>
    </font>
    <font>
      <b/>
      <sz val="10"/>
      <color theme="1"/>
      <name val="华文宋体"/>
      <family val="0"/>
    </font>
    <font>
      <b/>
      <sz val="11"/>
      <color rgb="FF000000"/>
      <name val="宋体"/>
      <family val="0"/>
    </font>
    <font>
      <sz val="11"/>
      <color rgb="FF00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border>
    <border>
      <left>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right/>
      <top style="thin"/>
      <bottom style="thin"/>
    </border>
    <border>
      <left>
        <color indexed="8"/>
      </left>
      <right style="thin">
        <color rgb="FF000000"/>
      </right>
      <top style="thin">
        <color rgb="FF000000"/>
      </top>
      <bottom style="thin">
        <color rgb="FF000000"/>
      </bottom>
    </border>
    <border>
      <left/>
      <right/>
      <top style="thin"/>
      <bottom/>
    </border>
    <border>
      <left style="thin"/>
      <right>
        <color indexed="63"/>
      </right>
      <top style="thin"/>
      <bottom/>
    </border>
    <border>
      <left/>
      <right style="thin"/>
      <top style="thin"/>
      <bottom/>
    </border>
    <border>
      <left style="thin">
        <color rgb="FF000000"/>
      </left>
      <right>
        <color indexed="8"/>
      </right>
      <top style="thin">
        <color rgb="FF000000"/>
      </top>
      <bottom style="thin">
        <color rgb="FF000000"/>
      </bottom>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top/>
      <bottom/>
    </border>
    <border>
      <left style="thin"/>
      <right/>
      <top/>
      <bottom style="thin"/>
    </border>
    <border>
      <left style="thin"/>
      <right style="thin"/>
      <top/>
      <bottom/>
    </border>
    <border>
      <left style="thin"/>
      <right>
        <color indexed="63"/>
      </right>
      <top style="thin"/>
      <bottom style="thin">
        <color indexed="8"/>
      </bottom>
    </border>
    <border>
      <left>
        <color indexed="63"/>
      </left>
      <right>
        <color indexed="63"/>
      </right>
      <top style="thin"/>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color indexed="8"/>
      </left>
      <right style="thin">
        <color indexed="8"/>
      </right>
      <top style="thin">
        <color indexed="8"/>
      </top>
      <bottom style="thin"/>
    </border>
    <border>
      <left/>
      <right style="thin"/>
      <top/>
      <bottom/>
    </border>
    <border>
      <left/>
      <right style="thin"/>
      <top/>
      <bottom style="thin"/>
    </border>
    <border>
      <left style="thin"/>
      <right style="thin"/>
      <top style="thin">
        <color indexed="8"/>
      </top>
      <bottom/>
    </border>
    <border>
      <left style="thin"/>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right style="thin">
        <color indexed="8"/>
      </right>
      <top style="thin"/>
      <bottom style="thin"/>
    </border>
    <border>
      <left style="thin">
        <color indexed="8"/>
      </left>
      <right style="thin">
        <color indexed="8"/>
      </right>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0" fillId="3" borderId="0" applyNumberFormat="0" applyBorder="0" applyAlignment="0" applyProtection="0"/>
    <xf numFmtId="0" fontId="18" fillId="0" borderId="0">
      <alignment/>
      <protection/>
    </xf>
    <xf numFmtId="0" fontId="10" fillId="0" borderId="0">
      <alignment vertical="center"/>
      <protection/>
    </xf>
    <xf numFmtId="0" fontId="18" fillId="0" borderId="0">
      <alignment/>
      <protection/>
    </xf>
    <xf numFmtId="0" fontId="37" fillId="0" borderId="0" applyNumberFormat="0" applyFill="0" applyBorder="0" applyAlignment="0" applyProtection="0"/>
    <xf numFmtId="0" fontId="32"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8" borderId="0" applyNumberFormat="0" applyBorder="0" applyAlignment="0" applyProtection="0"/>
    <xf numFmtId="0" fontId="28" fillId="16" borderId="8" applyNumberFormat="0" applyAlignment="0" applyProtection="0"/>
    <xf numFmtId="0" fontId="19" fillId="7" borderId="5" applyNumberFormat="0" applyAlignment="0" applyProtection="0"/>
    <xf numFmtId="0" fontId="38" fillId="0" borderId="0" applyNumberFormat="0" applyFill="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0" fillId="23" borderId="9" applyNumberFormat="0" applyFont="0" applyAlignment="0" applyProtection="0"/>
  </cellStyleXfs>
  <cellXfs count="197">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 fontId="6" fillId="24" borderId="11" xfId="0" applyNumberFormat="1" applyFont="1" applyFill="1" applyBorder="1" applyAlignment="1" applyProtection="1">
      <alignment horizontal="center" vertical="center" wrapText="1"/>
      <protection/>
    </xf>
    <xf numFmtId="176" fontId="4" fillId="0" borderId="12" xfId="0" applyNumberFormat="1" applyFont="1" applyFill="1" applyBorder="1" applyAlignment="1" applyProtection="1">
      <alignment horizontal="right" vertical="center"/>
      <protection/>
    </xf>
    <xf numFmtId="176" fontId="4" fillId="0" borderId="10" xfId="0" applyNumberFormat="1" applyFont="1" applyFill="1" applyBorder="1" applyAlignment="1" applyProtection="1">
      <alignment horizontal="right" vertical="center"/>
      <protection/>
    </xf>
    <xf numFmtId="176" fontId="4" fillId="0" borderId="13" xfId="0" applyNumberFormat="1" applyFont="1" applyFill="1" applyBorder="1" applyAlignment="1" applyProtection="1">
      <alignment horizontal="right" vertical="center"/>
      <protection/>
    </xf>
    <xf numFmtId="49" fontId="7" fillId="0" borderId="10" xfId="0" applyNumberFormat="1" applyFont="1" applyFill="1" applyBorder="1" applyAlignment="1" applyProtection="1">
      <alignment horizontal="center" vertical="center" wrapText="1"/>
      <protection/>
    </xf>
    <xf numFmtId="176" fontId="7" fillId="0" borderId="12" xfId="0" applyNumberFormat="1" applyFont="1" applyFill="1" applyBorder="1" applyAlignment="1" applyProtection="1">
      <alignment horizontal="right" vertical="center"/>
      <protection/>
    </xf>
    <xf numFmtId="176" fontId="7" fillId="0" borderId="10" xfId="0" applyNumberFormat="1" applyFont="1" applyFill="1" applyBorder="1" applyAlignment="1" applyProtection="1">
      <alignment horizontal="right" vertical="center"/>
      <protection/>
    </xf>
    <xf numFmtId="176" fontId="7" fillId="0" borderId="13" xfId="0" applyNumberFormat="1" applyFont="1" applyFill="1" applyBorder="1" applyAlignment="1" applyProtection="1">
      <alignment horizontal="right" vertical="center"/>
      <protection/>
    </xf>
    <xf numFmtId="0" fontId="8"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8" fillId="0" borderId="0" xfId="0" applyFont="1" applyFill="1" applyBorder="1" applyAlignment="1" applyProtection="1">
      <alignment horizontal="center" vertical="center"/>
      <protection/>
    </xf>
    <xf numFmtId="4" fontId="6" fillId="24" borderId="14"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vertical="center" wrapText="1"/>
      <protection/>
    </xf>
    <xf numFmtId="49" fontId="4" fillId="0" borderId="16" xfId="0" applyNumberFormat="1"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0" fontId="9" fillId="24" borderId="11" xfId="0" applyNumberFormat="1" applyFont="1" applyFill="1" applyBorder="1" applyAlignment="1" applyProtection="1">
      <alignment horizontal="center" vertical="center" wrapText="1"/>
      <protection/>
    </xf>
    <xf numFmtId="0" fontId="0" fillId="0" borderId="0" xfId="41" applyFont="1" applyFill="1" applyBorder="1" applyAlignment="1">
      <alignment vertical="center"/>
      <protection/>
    </xf>
    <xf numFmtId="0" fontId="10" fillId="0" borderId="0" xfId="41" applyFill="1" applyBorder="1" applyAlignment="1">
      <alignment vertical="center"/>
      <protection/>
    </xf>
    <xf numFmtId="0" fontId="12" fillId="0" borderId="0" xfId="41" applyFont="1" applyFill="1" applyAlignment="1">
      <alignment vertical="center"/>
      <protection/>
    </xf>
    <xf numFmtId="0" fontId="12" fillId="0" borderId="0" xfId="41" applyFont="1" applyFill="1" applyBorder="1" applyAlignment="1">
      <alignment horizontal="center" vertical="center"/>
      <protection/>
    </xf>
    <xf numFmtId="0" fontId="1" fillId="0" borderId="17" xfId="0" applyFont="1" applyFill="1" applyBorder="1" applyAlignment="1">
      <alignment horizontal="left" vertical="center" wrapText="1"/>
    </xf>
    <xf numFmtId="49" fontId="0" fillId="0" borderId="10" xfId="41" applyNumberFormat="1" applyFont="1" applyFill="1" applyBorder="1" applyAlignment="1">
      <alignment horizontal="center" vertical="center" wrapText="1"/>
      <protection/>
    </xf>
    <xf numFmtId="49" fontId="13" fillId="24" borderId="11" xfId="0" applyNumberFormat="1" applyFont="1" applyFill="1" applyBorder="1" applyAlignment="1" applyProtection="1">
      <alignment horizontal="left" vertical="center" wrapText="1"/>
      <protection/>
    </xf>
    <xf numFmtId="0" fontId="13" fillId="24" borderId="14" xfId="0" applyNumberFormat="1" applyFont="1" applyFill="1" applyBorder="1" applyAlignment="1" applyProtection="1">
      <alignment horizontal="center" vertical="center" wrapText="1"/>
      <protection/>
    </xf>
    <xf numFmtId="49" fontId="0" fillId="0" borderId="10" xfId="41" applyNumberFormat="1" applyFont="1" applyFill="1" applyBorder="1" applyAlignment="1">
      <alignment vertical="center" wrapText="1"/>
      <protection/>
    </xf>
    <xf numFmtId="0" fontId="14" fillId="0" borderId="0" xfId="0" applyFont="1" applyFill="1" applyBorder="1" applyAlignment="1" applyProtection="1">
      <alignment vertical="center"/>
      <protection/>
    </xf>
    <xf numFmtId="0" fontId="15" fillId="0" borderId="0" xfId="41" applyFont="1" applyFill="1" applyBorder="1" applyAlignment="1">
      <alignment vertical="center"/>
      <protection/>
    </xf>
    <xf numFmtId="0" fontId="12" fillId="0" borderId="0" xfId="41" applyFont="1" applyFill="1" applyAlignment="1">
      <alignment horizontal="right" vertical="center"/>
      <protection/>
    </xf>
    <xf numFmtId="0" fontId="12" fillId="0" borderId="0" xfId="41" applyFont="1" applyFill="1" applyBorder="1" applyAlignment="1">
      <alignment horizontal="right" vertical="center"/>
      <protection/>
    </xf>
    <xf numFmtId="4" fontId="16" fillId="24" borderId="11" xfId="0" applyNumberFormat="1" applyFont="1" applyFill="1" applyBorder="1" applyAlignment="1" applyProtection="1">
      <alignment horizontal="center" vertical="center"/>
      <protection/>
    </xf>
    <xf numFmtId="4" fontId="0" fillId="0" borderId="10" xfId="41" applyNumberFormat="1" applyFont="1" applyFill="1" applyBorder="1" applyAlignment="1">
      <alignment horizontal="center" vertical="center" wrapText="1"/>
      <protection/>
    </xf>
    <xf numFmtId="177" fontId="0" fillId="0" borderId="0" xfId="41" applyNumberFormat="1" applyFont="1" applyFill="1" applyBorder="1" applyAlignment="1">
      <alignment vertical="center"/>
      <protection/>
    </xf>
    <xf numFmtId="177" fontId="10" fillId="0" borderId="0" xfId="41" applyNumberFormat="1" applyFill="1" applyBorder="1" applyAlignment="1">
      <alignment vertical="center"/>
      <protection/>
    </xf>
    <xf numFmtId="0" fontId="10" fillId="0" borderId="11" xfId="41" applyFill="1" applyBorder="1" applyAlignment="1">
      <alignment horizontal="center" vertical="center"/>
      <protection/>
    </xf>
    <xf numFmtId="49" fontId="0" fillId="0" borderId="12" xfId="41" applyNumberFormat="1" applyFont="1" applyFill="1" applyBorder="1" applyAlignment="1">
      <alignment horizontal="center" vertical="center" wrapText="1"/>
      <protection/>
    </xf>
    <xf numFmtId="0" fontId="39" fillId="0" borderId="11" xfId="0" applyFont="1" applyFill="1" applyBorder="1" applyAlignment="1">
      <alignment horizontal="center" vertical="center" wrapText="1"/>
    </xf>
    <xf numFmtId="49" fontId="0" fillId="0" borderId="13" xfId="41" applyNumberFormat="1" applyFont="1" applyFill="1" applyBorder="1" applyAlignment="1">
      <alignment horizontal="center" vertical="center" wrapText="1"/>
      <protection/>
    </xf>
    <xf numFmtId="0" fontId="40" fillId="0" borderId="11" xfId="0" applyFont="1" applyFill="1" applyBorder="1" applyAlignment="1">
      <alignment horizontal="center" vertical="center" wrapText="1"/>
    </xf>
    <xf numFmtId="49" fontId="41" fillId="0" borderId="18" xfId="41" applyNumberFormat="1" applyFont="1" applyFill="1" applyBorder="1" applyAlignment="1">
      <alignment horizontal="center" vertical="center" wrapText="1"/>
      <protection/>
    </xf>
    <xf numFmtId="49" fontId="41" fillId="0" borderId="10" xfId="41" applyNumberFormat="1" applyFont="1" applyFill="1" applyBorder="1" applyAlignment="1">
      <alignment horizontal="center" vertical="center" wrapText="1"/>
      <protection/>
    </xf>
    <xf numFmtId="0" fontId="0" fillId="0" borderId="14" xfId="41" applyFont="1" applyFill="1" applyBorder="1" applyAlignment="1">
      <alignment vertical="center"/>
      <protection/>
    </xf>
    <xf numFmtId="0" fontId="0" fillId="0" borderId="19" xfId="41" applyFont="1" applyFill="1" applyBorder="1" applyAlignment="1">
      <alignment vertical="center"/>
      <protection/>
    </xf>
    <xf numFmtId="0" fontId="0" fillId="0" borderId="0" xfId="41"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vertical="center"/>
    </xf>
    <xf numFmtId="0" fontId="0" fillId="0" borderId="11" xfId="0" applyBorder="1" applyAlignment="1">
      <alignment vertical="center"/>
    </xf>
    <xf numFmtId="0" fontId="17" fillId="0" borderId="0" xfId="0" applyFont="1" applyAlignment="1">
      <alignment horizontal="center" vertical="center" wrapText="1"/>
    </xf>
    <xf numFmtId="0" fontId="42" fillId="0" borderId="0" xfId="0" applyFont="1" applyAlignment="1">
      <alignment vertical="center"/>
    </xf>
    <xf numFmtId="0" fontId="0" fillId="0" borderId="11" xfId="0" applyFont="1" applyBorder="1" applyAlignment="1">
      <alignment horizontal="center" vertical="center" wrapText="1"/>
    </xf>
    <xf numFmtId="0" fontId="0" fillId="0" borderId="11" xfId="0" applyBorder="1" applyAlignment="1">
      <alignment vertical="center" wrapText="1"/>
    </xf>
    <xf numFmtId="177" fontId="0" fillId="0" borderId="11" xfId="0" applyNumberFormat="1" applyBorder="1" applyAlignment="1">
      <alignment vertical="center"/>
    </xf>
    <xf numFmtId="177" fontId="0" fillId="0" borderId="20" xfId="0" applyNumberFormat="1" applyBorder="1" applyAlignment="1">
      <alignment vertical="center"/>
    </xf>
    <xf numFmtId="177" fontId="0" fillId="0" borderId="17" xfId="0" applyNumberFormat="1" applyBorder="1" applyAlignment="1">
      <alignment vertical="center"/>
    </xf>
    <xf numFmtId="177" fontId="0" fillId="0" borderId="0" xfId="0" applyNumberFormat="1" applyAlignment="1">
      <alignment vertical="center"/>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177" fontId="0" fillId="0" borderId="0" xfId="0" applyNumberFormat="1" applyAlignment="1">
      <alignment horizontal="right" vertical="center"/>
    </xf>
    <xf numFmtId="177" fontId="0" fillId="0" borderId="11" xfId="0" applyNumberFormat="1" applyBorder="1" applyAlignment="1">
      <alignment horizontal="center" vertical="center"/>
    </xf>
    <xf numFmtId="0" fontId="0" fillId="0" borderId="11" xfId="0" applyBorder="1" applyAlignment="1">
      <alignment horizontal="left" vertical="center"/>
    </xf>
    <xf numFmtId="177" fontId="0" fillId="0" borderId="11" xfId="0" applyNumberFormat="1" applyFont="1" applyBorder="1" applyAlignment="1">
      <alignment horizontal="center" vertical="center"/>
    </xf>
    <xf numFmtId="4" fontId="1" fillId="24" borderId="11" xfId="0" applyNumberFormat="1" applyFont="1" applyFill="1" applyBorder="1" applyAlignment="1" applyProtection="1">
      <alignment horizontal="center" vertical="center" wrapText="1"/>
      <protection/>
    </xf>
    <xf numFmtId="4" fontId="1" fillId="24" borderId="21" xfId="0" applyNumberFormat="1" applyFont="1" applyFill="1" applyBorder="1" applyAlignment="1" applyProtection="1">
      <alignment horizontal="center" vertical="center" wrapText="1"/>
      <protection/>
    </xf>
    <xf numFmtId="4" fontId="1" fillId="24" borderId="22" xfId="0" applyNumberFormat="1" applyFont="1" applyFill="1" applyBorder="1" applyAlignment="1" applyProtection="1">
      <alignment horizontal="center" vertical="center" wrapText="1"/>
      <protection/>
    </xf>
    <xf numFmtId="4" fontId="1" fillId="24" borderId="23" xfId="0" applyNumberFormat="1" applyFont="1" applyFill="1" applyBorder="1" applyAlignment="1" applyProtection="1">
      <alignment horizontal="center" vertical="center" wrapText="1"/>
      <protection/>
    </xf>
    <xf numFmtId="4" fontId="1" fillId="24" borderId="21" xfId="0" applyNumberFormat="1" applyFont="1" applyFill="1" applyBorder="1" applyAlignment="1" applyProtection="1">
      <alignment horizontal="center" wrapText="1"/>
      <protection locked="0"/>
    </xf>
    <xf numFmtId="177" fontId="0" fillId="0" borderId="22" xfId="0" applyNumberFormat="1" applyFont="1" applyBorder="1" applyAlignment="1">
      <alignment horizontal="center" vertical="center"/>
    </xf>
    <xf numFmtId="4" fontId="1" fillId="24" borderId="22" xfId="0" applyNumberFormat="1" applyFont="1" applyFill="1" applyBorder="1" applyAlignment="1" applyProtection="1">
      <alignment horizontal="center" wrapText="1"/>
      <protection locked="0"/>
    </xf>
    <xf numFmtId="0" fontId="0" fillId="0" borderId="0" xfId="0" applyBorder="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11" xfId="0" applyFont="1" applyBorder="1" applyAlignment="1">
      <alignment horizontal="center" vertical="center"/>
    </xf>
    <xf numFmtId="0" fontId="0" fillId="0" borderId="14" xfId="0" applyBorder="1" applyAlignment="1">
      <alignment vertical="center"/>
    </xf>
    <xf numFmtId="177" fontId="0" fillId="0" borderId="11" xfId="0" applyNumberFormat="1" applyBorder="1" applyAlignment="1">
      <alignment horizontal="right" vertical="center"/>
    </xf>
    <xf numFmtId="0" fontId="0" fillId="0" borderId="11" xfId="0" applyBorder="1" applyAlignment="1">
      <alignment vertical="center"/>
    </xf>
    <xf numFmtId="10" fontId="0" fillId="0" borderId="11" xfId="0" applyNumberFormat="1" applyBorder="1" applyAlignment="1">
      <alignment vertical="center"/>
    </xf>
    <xf numFmtId="49" fontId="0" fillId="0" borderId="11" xfId="0" applyNumberFormat="1" applyBorder="1" applyAlignment="1">
      <alignment horizontal="left" vertical="center"/>
    </xf>
    <xf numFmtId="0" fontId="0" fillId="0" borderId="11" xfId="0" applyNumberFormat="1" applyBorder="1" applyAlignment="1">
      <alignment vertical="center"/>
    </xf>
    <xf numFmtId="0" fontId="0" fillId="0" borderId="11" xfId="0" applyFont="1" applyFill="1" applyBorder="1" applyAlignment="1">
      <alignment horizontal="left" vertical="center"/>
    </xf>
    <xf numFmtId="0" fontId="0" fillId="0" borderId="11"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vertical="center"/>
    </xf>
    <xf numFmtId="0" fontId="0" fillId="0" borderId="19" xfId="0" applyFont="1" applyFill="1" applyBorder="1" applyAlignment="1">
      <alignment vertical="center"/>
    </xf>
    <xf numFmtId="10" fontId="0" fillId="0" borderId="11" xfId="0" applyNumberFormat="1" applyFont="1" applyFill="1" applyBorder="1" applyAlignment="1">
      <alignment vertical="center"/>
    </xf>
    <xf numFmtId="178" fontId="0" fillId="0" borderId="11" xfId="0" applyNumberFormat="1" applyFont="1" applyFill="1" applyBorder="1" applyAlignment="1">
      <alignment vertical="center"/>
    </xf>
    <xf numFmtId="178" fontId="0" fillId="0" borderId="19" xfId="0" applyNumberFormat="1" applyFont="1" applyFill="1" applyBorder="1" applyAlignment="1">
      <alignment vertical="center"/>
    </xf>
    <xf numFmtId="0" fontId="0" fillId="0" borderId="0" xfId="0" applyAlignment="1">
      <alignment horizontal="left" vertical="center"/>
    </xf>
    <xf numFmtId="0" fontId="0" fillId="0" borderId="11" xfId="0" applyFont="1" applyFill="1" applyBorder="1" applyAlignment="1">
      <alignment horizontal="center" vertical="center" wrapText="1"/>
    </xf>
    <xf numFmtId="177" fontId="0" fillId="0" borderId="11" xfId="0" applyNumberFormat="1" applyBorder="1" applyAlignment="1">
      <alignment vertical="center"/>
    </xf>
    <xf numFmtId="4" fontId="18" fillId="24" borderId="11" xfId="0" applyNumberFormat="1" applyFont="1" applyFill="1" applyBorder="1" applyAlignment="1" applyProtection="1">
      <alignment vertical="center" wrapText="1"/>
      <protection/>
    </xf>
    <xf numFmtId="0" fontId="0" fillId="0" borderId="11" xfId="0" applyNumberFormat="1" applyFill="1" applyBorder="1" applyAlignment="1">
      <alignment vertical="center"/>
    </xf>
    <xf numFmtId="0" fontId="0" fillId="0" borderId="11" xfId="0" applyFill="1" applyBorder="1" applyAlignment="1">
      <alignment vertical="center"/>
    </xf>
    <xf numFmtId="0" fontId="42" fillId="0" borderId="0" xfId="0" applyFont="1" applyAlignment="1">
      <alignment horizontal="left" vertical="center"/>
    </xf>
    <xf numFmtId="177" fontId="1" fillId="0" borderId="17" xfId="0" applyNumberFormat="1" applyFont="1" applyFill="1" applyBorder="1" applyAlignment="1">
      <alignment horizontal="right" vertical="center" wrapText="1"/>
    </xf>
    <xf numFmtId="4" fontId="18" fillId="24" borderId="22" xfId="0" applyNumberFormat="1" applyFont="1" applyFill="1" applyBorder="1" applyAlignment="1" applyProtection="1">
      <alignment horizontal="center" vertical="center" wrapText="1"/>
      <protection/>
    </xf>
    <xf numFmtId="177" fontId="1" fillId="0" borderId="24" xfId="0" applyNumberFormat="1" applyFont="1" applyFill="1" applyBorder="1" applyAlignment="1">
      <alignment horizontal="right" vertical="center" wrapText="1"/>
    </xf>
    <xf numFmtId="4" fontId="18" fillId="24" borderId="11" xfId="0" applyNumberFormat="1" applyFont="1" applyFill="1" applyBorder="1" applyAlignment="1" applyProtection="1">
      <alignment horizontal="center" vertical="center" wrapText="1"/>
      <protection/>
    </xf>
    <xf numFmtId="0" fontId="0" fillId="0" borderId="25" xfId="0" applyBorder="1" applyAlignment="1">
      <alignment vertical="center"/>
    </xf>
    <xf numFmtId="0" fontId="42" fillId="0" borderId="0" xfId="0" applyFont="1" applyAlignment="1">
      <alignment horizontal="left" vertical="center" wrapText="1"/>
    </xf>
    <xf numFmtId="4" fontId="18" fillId="24" borderId="26" xfId="0" applyNumberFormat="1" applyFont="1" applyFill="1" applyBorder="1" applyAlignment="1" applyProtection="1">
      <alignment vertical="center" wrapText="1"/>
      <protection/>
    </xf>
    <xf numFmtId="0" fontId="11" fillId="0" borderId="0" xfId="0" applyFont="1" applyAlignment="1">
      <alignment horizontal="center" vertical="center" wrapText="1"/>
    </xf>
    <xf numFmtId="0" fontId="0" fillId="0" borderId="11"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Font="1" applyAlignment="1">
      <alignment horizontal="center" vertical="center" wrapText="1"/>
    </xf>
    <xf numFmtId="0" fontId="42" fillId="0" borderId="28" xfId="0" applyFont="1" applyBorder="1" applyAlignment="1">
      <alignment horizontal="left" vertical="center"/>
    </xf>
    <xf numFmtId="0" fontId="0" fillId="0" borderId="28" xfId="0" applyBorder="1" applyAlignment="1">
      <alignment horizontal="left" vertical="center"/>
    </xf>
    <xf numFmtId="0" fontId="0" fillId="0" borderId="11" xfId="0" applyFont="1" applyBorder="1" applyAlignment="1">
      <alignment horizontal="center" vertical="center" wrapText="1"/>
    </xf>
    <xf numFmtId="0" fontId="11" fillId="0" borderId="0" xfId="0" applyFont="1" applyAlignment="1">
      <alignment horizontal="center" vertical="center"/>
    </xf>
    <xf numFmtId="0" fontId="0" fillId="0" borderId="11" xfId="0" applyBorder="1" applyAlignment="1">
      <alignment horizontal="center" vertical="center"/>
    </xf>
    <xf numFmtId="0" fontId="42" fillId="0" borderId="28" xfId="0" applyFont="1" applyBorder="1" applyAlignment="1">
      <alignment horizontal="left" vertical="center" wrapText="1"/>
    </xf>
    <xf numFmtId="0" fontId="0" fillId="0" borderId="28" xfId="0" applyBorder="1" applyAlignment="1">
      <alignment horizontal="left" vertical="center" wrapText="1"/>
    </xf>
    <xf numFmtId="0" fontId="0" fillId="0" borderId="2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42" fillId="0" borderId="28" xfId="0" applyFont="1" applyBorder="1" applyAlignment="1">
      <alignment vertical="center"/>
    </xf>
    <xf numFmtId="0" fontId="0" fillId="0" borderId="28" xfId="0" applyBorder="1" applyAlignment="1">
      <alignment vertical="center"/>
    </xf>
    <xf numFmtId="0" fontId="0" fillId="0" borderId="11"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177" fontId="11" fillId="0" borderId="0" xfId="0" applyNumberFormat="1" applyFont="1" applyAlignment="1">
      <alignment horizontal="center" vertical="center" wrapText="1"/>
    </xf>
    <xf numFmtId="0" fontId="0" fillId="0" borderId="0" xfId="0" applyAlignment="1">
      <alignment horizontal="center" vertical="center" wrapText="1"/>
    </xf>
    <xf numFmtId="177" fontId="0" fillId="0" borderId="11" xfId="0" applyNumberFormat="1" applyBorder="1"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0" fillId="0" borderId="31" xfId="0" applyBorder="1" applyAlignment="1">
      <alignment horizontal="center" vertical="center" wrapText="1"/>
    </xf>
    <xf numFmtId="0" fontId="0" fillId="0" borderId="21" xfId="0" applyBorder="1" applyAlignment="1">
      <alignment vertical="center" wrapText="1"/>
    </xf>
    <xf numFmtId="0" fontId="0" fillId="0" borderId="0" xfId="0" applyAlignment="1">
      <alignment vertical="center" wrapText="1"/>
    </xf>
    <xf numFmtId="0" fontId="0" fillId="0" borderId="26" xfId="41" applyFont="1" applyFill="1" applyBorder="1" applyAlignment="1">
      <alignment horizontal="center" vertical="center"/>
      <protection/>
    </xf>
    <xf numFmtId="0" fontId="0" fillId="0" borderId="31" xfId="41" applyFont="1" applyFill="1" applyBorder="1" applyAlignment="1">
      <alignment horizontal="center" vertical="center"/>
      <protection/>
    </xf>
    <xf numFmtId="0" fontId="10" fillId="0" borderId="27" xfId="41" applyFill="1" applyBorder="1" applyAlignment="1">
      <alignment horizontal="center" vertical="center"/>
      <protection/>
    </xf>
    <xf numFmtId="0" fontId="0" fillId="0" borderId="34" xfId="41" applyFont="1" applyFill="1" applyBorder="1" applyAlignment="1">
      <alignment horizontal="center" vertical="center"/>
      <protection/>
    </xf>
    <xf numFmtId="0" fontId="0" fillId="0" borderId="35" xfId="41" applyFont="1" applyFill="1" applyBorder="1" applyAlignment="1">
      <alignment horizontal="center" vertical="center"/>
      <protection/>
    </xf>
    <xf numFmtId="0" fontId="10" fillId="0" borderId="36" xfId="41" applyFill="1" applyBorder="1" applyAlignment="1">
      <alignment horizontal="center" vertical="center"/>
      <protection/>
    </xf>
    <xf numFmtId="0" fontId="0" fillId="0" borderId="34" xfId="41" applyFont="1" applyFill="1" applyBorder="1" applyAlignment="1">
      <alignment horizontal="center" vertical="center" wrapText="1"/>
      <protection/>
    </xf>
    <xf numFmtId="0" fontId="0" fillId="0" borderId="35" xfId="41" applyFont="1" applyFill="1" applyBorder="1" applyAlignment="1">
      <alignment horizontal="center" vertical="center" wrapText="1"/>
      <protection/>
    </xf>
    <xf numFmtId="0" fontId="10" fillId="0" borderId="36" xfId="41" applyFill="1" applyBorder="1" applyAlignment="1">
      <alignment horizontal="center" vertical="center" wrapText="1"/>
      <protection/>
    </xf>
    <xf numFmtId="0" fontId="0" fillId="0" borderId="10" xfId="41" applyFont="1" applyFill="1" applyBorder="1" applyAlignment="1">
      <alignment horizontal="center" vertical="center"/>
      <protection/>
    </xf>
    <xf numFmtId="0" fontId="10" fillId="0" borderId="37" xfId="41" applyFill="1" applyBorder="1" applyAlignment="1">
      <alignment horizontal="center" vertical="center"/>
      <protection/>
    </xf>
    <xf numFmtId="0" fontId="0" fillId="0" borderId="10" xfId="41" applyFont="1" applyFill="1" applyBorder="1" applyAlignment="1">
      <alignment vertical="center"/>
      <protection/>
    </xf>
    <xf numFmtId="0" fontId="10" fillId="0" borderId="37" xfId="41" applyFill="1" applyBorder="1" applyAlignment="1">
      <alignment vertical="center"/>
      <protection/>
    </xf>
    <xf numFmtId="0" fontId="0" fillId="0" borderId="23" xfId="41" applyFont="1" applyFill="1" applyBorder="1" applyAlignment="1">
      <alignment horizontal="center" vertical="center"/>
      <protection/>
    </xf>
    <xf numFmtId="0" fontId="0" fillId="0" borderId="38" xfId="41" applyFont="1" applyFill="1" applyBorder="1" applyAlignment="1">
      <alignment horizontal="center" vertical="center"/>
      <protection/>
    </xf>
    <xf numFmtId="0" fontId="10" fillId="0" borderId="39" xfId="41" applyFill="1" applyBorder="1" applyAlignment="1">
      <alignment horizontal="center" vertical="center"/>
      <protection/>
    </xf>
    <xf numFmtId="0" fontId="0" fillId="0" borderId="14" xfId="41" applyFont="1" applyFill="1" applyBorder="1" applyAlignment="1">
      <alignment horizontal="center" vertical="center"/>
      <protection/>
    </xf>
    <xf numFmtId="0" fontId="0" fillId="0" borderId="25" xfId="41" applyFont="1" applyFill="1" applyBorder="1" applyAlignment="1">
      <alignment horizontal="center" vertical="center"/>
      <protection/>
    </xf>
    <xf numFmtId="0" fontId="10" fillId="0" borderId="10" xfId="41" applyFill="1" applyBorder="1" applyAlignment="1">
      <alignment horizontal="center" vertical="center"/>
      <protection/>
    </xf>
    <xf numFmtId="0" fontId="0" fillId="0" borderId="40" xfId="41" applyFont="1" applyFill="1" applyBorder="1" applyAlignment="1">
      <alignment horizontal="center" vertical="center"/>
      <protection/>
    </xf>
    <xf numFmtId="0" fontId="0" fillId="0" borderId="41" xfId="41" applyFont="1" applyFill="1" applyBorder="1" applyAlignment="1">
      <alignment horizontal="center" vertical="center"/>
      <protection/>
    </xf>
    <xf numFmtId="0" fontId="0" fillId="0" borderId="42" xfId="41" applyFont="1" applyFill="1" applyBorder="1" applyAlignment="1">
      <alignment horizontal="center" vertical="center"/>
      <protection/>
    </xf>
    <xf numFmtId="49" fontId="1" fillId="24" borderId="36" xfId="42" applyNumberFormat="1" applyFont="1" applyFill="1" applyBorder="1" applyAlignment="1">
      <alignment horizontal="center" vertical="center" wrapText="1"/>
      <protection/>
    </xf>
    <xf numFmtId="49" fontId="1" fillId="24" borderId="43" xfId="42" applyNumberFormat="1" applyFont="1" applyFill="1" applyBorder="1" applyAlignment="1">
      <alignment horizontal="center" vertical="center" wrapText="1"/>
      <protection/>
    </xf>
    <xf numFmtId="0" fontId="0" fillId="0" borderId="44" xfId="41" applyFont="1" applyFill="1" applyBorder="1" applyAlignment="1">
      <alignment vertical="center"/>
      <protection/>
    </xf>
    <xf numFmtId="0" fontId="0" fillId="0" borderId="45" xfId="41" applyFont="1" applyFill="1" applyBorder="1" applyAlignment="1">
      <alignment vertical="center"/>
      <protection/>
    </xf>
    <xf numFmtId="0" fontId="10" fillId="0" borderId="46" xfId="41" applyFill="1" applyBorder="1" applyAlignment="1">
      <alignment vertical="center"/>
      <protection/>
    </xf>
    <xf numFmtId="49" fontId="1" fillId="24" borderId="11" xfId="42" applyNumberFormat="1" applyFont="1" applyFill="1" applyBorder="1" applyAlignment="1">
      <alignment horizontal="center" vertical="center" wrapText="1"/>
      <protection/>
    </xf>
    <xf numFmtId="49" fontId="1" fillId="24" borderId="41" xfId="42" applyNumberFormat="1" applyFont="1" applyFill="1" applyBorder="1" applyAlignment="1">
      <alignment horizontal="center" vertical="center" wrapText="1"/>
      <protection/>
    </xf>
    <xf numFmtId="0" fontId="0" fillId="0" borderId="19" xfId="41" applyFont="1" applyFill="1" applyBorder="1" applyAlignment="1">
      <alignment horizontal="center" vertical="center"/>
      <protection/>
    </xf>
    <xf numFmtId="0" fontId="0" fillId="0" borderId="47" xfId="41" applyFont="1" applyFill="1" applyBorder="1" applyAlignment="1">
      <alignment horizontal="center" vertical="center"/>
      <protection/>
    </xf>
    <xf numFmtId="0" fontId="0" fillId="0" borderId="48" xfId="41" applyFont="1" applyFill="1" applyBorder="1" applyAlignment="1">
      <alignment horizontal="center" vertical="center"/>
      <protection/>
    </xf>
    <xf numFmtId="4" fontId="0" fillId="0" borderId="14" xfId="41" applyNumberFormat="1" applyFont="1" applyFill="1" applyBorder="1" applyAlignment="1">
      <alignment horizontal="center" vertical="center"/>
      <protection/>
    </xf>
    <xf numFmtId="0" fontId="11" fillId="0" borderId="0" xfId="41" applyFont="1" applyFill="1" applyAlignment="1">
      <alignment horizontal="center" vertical="center"/>
      <protection/>
    </xf>
    <xf numFmtId="0" fontId="0" fillId="0" borderId="0" xfId="41" applyFont="1" applyFill="1" applyAlignment="1">
      <alignment horizontal="center" vertical="center"/>
      <protection/>
    </xf>
    <xf numFmtId="0" fontId="0" fillId="0" borderId="49" xfId="41" applyFont="1" applyFill="1" applyBorder="1" applyAlignment="1">
      <alignment horizontal="center" vertical="center"/>
      <protection/>
    </xf>
    <xf numFmtId="0" fontId="0" fillId="0" borderId="50" xfId="41" applyFont="1" applyFill="1" applyBorder="1" applyAlignment="1">
      <alignment horizontal="center" vertical="center"/>
      <protection/>
    </xf>
    <xf numFmtId="0" fontId="0" fillId="0" borderId="51" xfId="41" applyFont="1" applyFill="1" applyBorder="1" applyAlignment="1">
      <alignment horizontal="center" vertical="center"/>
      <protection/>
    </xf>
    <xf numFmtId="0" fontId="4" fillId="0" borderId="10" xfId="0"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0" fontId="42"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常规_71C51E4CC0F946D28F2ADAAF265FCF2B" xfId="41"/>
    <cellStyle name="常规_专项绩效目标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D19"/>
  <sheetViews>
    <sheetView workbookViewId="0" topLeftCell="A1">
      <selection activeCell="H21" sqref="H21"/>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117" t="s">
        <v>0</v>
      </c>
      <c r="B1" s="117"/>
      <c r="C1" s="117"/>
      <c r="D1" s="117"/>
    </row>
    <row r="2" spans="1:4" ht="15" customHeight="1">
      <c r="A2" s="54"/>
      <c r="B2" s="54"/>
      <c r="C2" s="54"/>
      <c r="D2" s="69" t="s">
        <v>1</v>
      </c>
    </row>
    <row r="3" spans="1:4" ht="15" customHeight="1">
      <c r="A3" s="115" t="s">
        <v>2</v>
      </c>
      <c r="B3" s="54"/>
      <c r="C3" s="54"/>
      <c r="D3" s="54" t="s">
        <v>3</v>
      </c>
    </row>
    <row r="4" spans="1:4" ht="19.5" customHeight="1">
      <c r="A4" s="118" t="s">
        <v>4</v>
      </c>
      <c r="B4" s="118"/>
      <c r="C4" s="118" t="s">
        <v>5</v>
      </c>
      <c r="D4" s="118"/>
    </row>
    <row r="5" spans="1:4" s="53" customFormat="1" ht="21" customHeight="1">
      <c r="A5" s="58" t="s">
        <v>6</v>
      </c>
      <c r="B5" s="58" t="s">
        <v>7</v>
      </c>
      <c r="C5" s="58" t="s">
        <v>6</v>
      </c>
      <c r="D5" s="58" t="s">
        <v>7</v>
      </c>
    </row>
    <row r="6" spans="1:4" ht="13.5">
      <c r="A6" s="60" t="s">
        <v>8</v>
      </c>
      <c r="B6" s="106">
        <v>255.75</v>
      </c>
      <c r="C6" s="65" t="s">
        <v>9</v>
      </c>
      <c r="D6" s="65">
        <v>0</v>
      </c>
    </row>
    <row r="7" spans="1:4" ht="13.5">
      <c r="A7" s="60" t="s">
        <v>10</v>
      </c>
      <c r="B7" s="65"/>
      <c r="C7" s="65" t="s">
        <v>11</v>
      </c>
      <c r="D7" s="65">
        <v>0</v>
      </c>
    </row>
    <row r="8" spans="1:4" ht="13.5">
      <c r="A8" s="60" t="s">
        <v>12</v>
      </c>
      <c r="B8" s="65"/>
      <c r="C8" s="65" t="s">
        <v>13</v>
      </c>
      <c r="D8" s="105">
        <v>0</v>
      </c>
    </row>
    <row r="9" spans="1:4" ht="13.5">
      <c r="A9" s="60" t="s">
        <v>14</v>
      </c>
      <c r="B9" s="65"/>
      <c r="C9" s="65" t="s">
        <v>15</v>
      </c>
      <c r="D9" s="65">
        <v>0</v>
      </c>
    </row>
    <row r="10" spans="1:4" ht="13.5">
      <c r="A10" s="60" t="s">
        <v>16</v>
      </c>
      <c r="B10" s="65"/>
      <c r="C10" s="65" t="s">
        <v>17</v>
      </c>
      <c r="D10" s="65">
        <v>0</v>
      </c>
    </row>
    <row r="11" spans="1:4" ht="13.5">
      <c r="A11" s="60"/>
      <c r="B11" s="65"/>
      <c r="C11" s="65" t="s">
        <v>18</v>
      </c>
      <c r="D11" s="65">
        <v>0</v>
      </c>
    </row>
    <row r="12" spans="1:4" ht="13.5">
      <c r="A12" s="60"/>
      <c r="B12" s="65"/>
      <c r="C12" s="65" t="s">
        <v>19</v>
      </c>
      <c r="D12" s="116">
        <v>244.84</v>
      </c>
    </row>
    <row r="13" spans="1:4" ht="13.5">
      <c r="A13" s="60"/>
      <c r="B13" s="65"/>
      <c r="C13" s="65" t="s">
        <v>20</v>
      </c>
      <c r="D13" s="116">
        <v>10.91</v>
      </c>
    </row>
    <row r="14" spans="1:4" ht="13.5">
      <c r="A14" s="60"/>
      <c r="B14" s="65"/>
      <c r="C14" s="65" t="s">
        <v>21</v>
      </c>
      <c r="D14" s="65"/>
    </row>
    <row r="15" spans="1:4" ht="13.5">
      <c r="A15" s="60" t="s">
        <v>22</v>
      </c>
      <c r="B15" s="106">
        <v>255.75</v>
      </c>
      <c r="C15" s="65" t="s">
        <v>23</v>
      </c>
      <c r="D15" s="106">
        <v>255.75</v>
      </c>
    </row>
    <row r="16" spans="1:4" ht="13.5">
      <c r="A16" s="60" t="s">
        <v>24</v>
      </c>
      <c r="B16" s="65"/>
      <c r="C16" s="65" t="s">
        <v>25</v>
      </c>
      <c r="D16" s="65"/>
    </row>
    <row r="17" spans="1:4" ht="13.5">
      <c r="A17" s="60" t="s">
        <v>26</v>
      </c>
      <c r="B17" s="65"/>
      <c r="C17" s="65"/>
      <c r="D17" s="65"/>
    </row>
    <row r="18" spans="1:4" ht="13.5">
      <c r="A18" s="60"/>
      <c r="B18" s="65"/>
      <c r="C18" s="65"/>
      <c r="D18" s="65"/>
    </row>
    <row r="19" spans="1:4" s="53" customFormat="1" ht="13.5">
      <c r="A19" s="58" t="s">
        <v>27</v>
      </c>
      <c r="B19" s="106">
        <v>255.75</v>
      </c>
      <c r="C19" s="73" t="s">
        <v>28</v>
      </c>
      <c r="D19" s="106">
        <v>255.75</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SheetLayoutView="100" workbookViewId="0" topLeftCell="A1">
      <selection activeCell="K15" sqref="K15"/>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33.375" style="1" customWidth="1"/>
    <col min="11" max="11" width="32.125" style="1" customWidth="1"/>
    <col min="12" max="12" width="26.125" style="1" customWidth="1"/>
    <col min="13" max="13" width="27.25390625" style="1" customWidth="1"/>
    <col min="14" max="15" width="8.00390625" style="1" customWidth="1"/>
    <col min="16" max="16384" width="8.00390625" style="2" customWidth="1"/>
  </cols>
  <sheetData>
    <row r="1" spans="1:13" s="1" customFormat="1" ht="23.25" customHeight="1">
      <c r="A1" s="3"/>
      <c r="M1" s="16"/>
    </row>
    <row r="2" spans="1:13" s="1" customFormat="1" ht="23.25" customHeight="1">
      <c r="A2" s="192" t="s">
        <v>273</v>
      </c>
      <c r="B2" s="192"/>
      <c r="C2" s="192"/>
      <c r="D2" s="192"/>
      <c r="E2" s="192"/>
      <c r="F2" s="192"/>
      <c r="G2" s="192"/>
      <c r="H2" s="192"/>
      <c r="I2" s="192"/>
      <c r="J2" s="192"/>
      <c r="K2" s="192"/>
      <c r="L2" s="192"/>
      <c r="M2" s="192"/>
    </row>
    <row r="3" spans="1:13" s="1" customFormat="1" ht="23.25" customHeight="1">
      <c r="A3" s="4"/>
      <c r="B3" s="4"/>
      <c r="C3" s="4"/>
      <c r="D3" s="4"/>
      <c r="E3" s="4"/>
      <c r="F3" s="4"/>
      <c r="G3" s="4"/>
      <c r="H3" s="4"/>
      <c r="I3" s="4"/>
      <c r="J3" s="4"/>
      <c r="K3" s="4"/>
      <c r="L3" s="4"/>
      <c r="M3" s="17" t="s">
        <v>274</v>
      </c>
    </row>
    <row r="4" spans="1:13" s="1" customFormat="1" ht="23.25" customHeight="1">
      <c r="A4" s="193" t="s">
        <v>275</v>
      </c>
      <c r="B4" s="194"/>
      <c r="C4" s="194"/>
      <c r="D4" s="194"/>
      <c r="E4" s="194"/>
      <c r="F4" s="194"/>
      <c r="G4" s="194"/>
      <c r="H4" s="194"/>
      <c r="I4" s="194"/>
      <c r="J4" s="18"/>
      <c r="K4" s="18"/>
      <c r="L4" s="18"/>
      <c r="M4" s="19" t="s">
        <v>3</v>
      </c>
    </row>
    <row r="5" spans="1:14" s="1" customFormat="1" ht="23.25" customHeight="1">
      <c r="A5" s="191" t="s">
        <v>149</v>
      </c>
      <c r="B5" s="191" t="s">
        <v>276</v>
      </c>
      <c r="C5" s="191"/>
      <c r="D5" s="191"/>
      <c r="E5" s="191"/>
      <c r="F5" s="191"/>
      <c r="G5" s="191"/>
      <c r="H5" s="191"/>
      <c r="I5" s="191"/>
      <c r="J5" s="196" t="s">
        <v>277</v>
      </c>
      <c r="K5" s="191" t="s">
        <v>278</v>
      </c>
      <c r="L5" s="191" t="s">
        <v>279</v>
      </c>
      <c r="M5" s="191"/>
      <c r="N5" s="20"/>
    </row>
    <row r="6" spans="1:14" s="1" customFormat="1" ht="23.25" customHeight="1">
      <c r="A6" s="191"/>
      <c r="B6" s="191" t="s">
        <v>280</v>
      </c>
      <c r="C6" s="195" t="s">
        <v>281</v>
      </c>
      <c r="D6" s="195"/>
      <c r="E6" s="195"/>
      <c r="F6" s="195"/>
      <c r="G6" s="195"/>
      <c r="H6" s="191" t="s">
        <v>282</v>
      </c>
      <c r="I6" s="191"/>
      <c r="J6" s="196"/>
      <c r="K6" s="191"/>
      <c r="L6" s="191" t="s">
        <v>283</v>
      </c>
      <c r="M6" s="191" t="s">
        <v>284</v>
      </c>
      <c r="N6" s="20"/>
    </row>
    <row r="7" spans="1:14" s="1" customFormat="1" ht="47.25" customHeight="1">
      <c r="A7" s="191"/>
      <c r="B7" s="191"/>
      <c r="C7" s="5" t="s">
        <v>54</v>
      </c>
      <c r="D7" s="5" t="s">
        <v>285</v>
      </c>
      <c r="E7" s="5" t="s">
        <v>286</v>
      </c>
      <c r="F7" s="5" t="s">
        <v>287</v>
      </c>
      <c r="G7" s="5" t="s">
        <v>288</v>
      </c>
      <c r="H7" s="5" t="s">
        <v>73</v>
      </c>
      <c r="I7" s="5" t="s">
        <v>74</v>
      </c>
      <c r="J7" s="196"/>
      <c r="K7" s="191"/>
      <c r="L7" s="191"/>
      <c r="M7" s="191"/>
      <c r="N7" s="20"/>
    </row>
    <row r="8" spans="1:14" s="1" customFormat="1" ht="34.5" customHeight="1">
      <c r="A8" s="6" t="s">
        <v>33</v>
      </c>
      <c r="B8" s="7">
        <v>255.75</v>
      </c>
      <c r="C8" s="7">
        <v>255.75</v>
      </c>
      <c r="D8" s="8"/>
      <c r="E8" s="9"/>
      <c r="F8" s="10"/>
      <c r="G8" s="9"/>
      <c r="H8" s="7">
        <v>220.75</v>
      </c>
      <c r="I8" s="21">
        <v>35</v>
      </c>
      <c r="J8" s="22" t="s">
        <v>289</v>
      </c>
      <c r="K8" s="23" t="s">
        <v>289</v>
      </c>
      <c r="L8" s="22" t="s">
        <v>289</v>
      </c>
      <c r="M8" s="22" t="s">
        <v>289</v>
      </c>
      <c r="N8" s="24"/>
    </row>
    <row r="9" spans="1:13" s="1" customFormat="1" ht="141.75" customHeight="1">
      <c r="A9" s="11" t="s">
        <v>147</v>
      </c>
      <c r="B9" s="7">
        <v>255.75</v>
      </c>
      <c r="C9" s="7">
        <v>255.75</v>
      </c>
      <c r="D9" s="12"/>
      <c r="E9" s="13"/>
      <c r="F9" s="14"/>
      <c r="G9" s="13"/>
      <c r="H9" s="7">
        <v>220.75</v>
      </c>
      <c r="I9" s="21">
        <v>35</v>
      </c>
      <c r="J9" s="25" t="s">
        <v>290</v>
      </c>
      <c r="K9" s="25" t="s">
        <v>291</v>
      </c>
      <c r="L9" s="25" t="s">
        <v>292</v>
      </c>
      <c r="M9" s="25" t="s">
        <v>293</v>
      </c>
    </row>
    <row r="10" spans="2:11" s="1" customFormat="1" ht="23.25" customHeight="1">
      <c r="B10" s="15"/>
      <c r="C10" s="15"/>
      <c r="D10" s="15"/>
      <c r="E10" s="15"/>
      <c r="F10" s="15"/>
      <c r="G10" s="15"/>
      <c r="H10" s="15"/>
      <c r="I10" s="15"/>
      <c r="J10" s="15"/>
      <c r="K10" s="15"/>
    </row>
    <row r="11" spans="4:10" s="1" customFormat="1" ht="23.25" customHeight="1">
      <c r="D11" s="15"/>
      <c r="E11" s="15"/>
      <c r="F11" s="15"/>
      <c r="G11" s="15"/>
      <c r="H11" s="15"/>
      <c r="J11" s="15"/>
    </row>
    <row r="12" spans="5:6" s="1" customFormat="1" ht="23.25" customHeight="1">
      <c r="E12" s="15"/>
      <c r="F12" s="15"/>
    </row>
    <row r="13" s="1" customFormat="1" ht="15"/>
    <row r="14" s="1" customFormat="1" ht="15"/>
    <row r="15" s="1" customFormat="1" ht="15"/>
    <row r="16" s="1" customFormat="1" ht="23.25" customHeight="1">
      <c r="M16" s="15"/>
    </row>
  </sheetData>
  <sheetProtection/>
  <mergeCells count="12">
    <mergeCell ref="J5:J7"/>
    <mergeCell ref="K5:K7"/>
    <mergeCell ref="L6:L7"/>
    <mergeCell ref="M6:M7"/>
    <mergeCell ref="A2:M2"/>
    <mergeCell ref="A4:I4"/>
    <mergeCell ref="B5:I5"/>
    <mergeCell ref="L5:M5"/>
    <mergeCell ref="C6:G6"/>
    <mergeCell ref="H6:I6"/>
    <mergeCell ref="A5:A7"/>
    <mergeCell ref="B6:B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I10" sqref="I10"/>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117" t="s">
        <v>29</v>
      </c>
      <c r="B1" s="117"/>
      <c r="C1" s="117"/>
      <c r="D1" s="117"/>
      <c r="E1" s="117"/>
      <c r="F1" s="117"/>
      <c r="G1" s="117"/>
      <c r="H1" s="117"/>
      <c r="I1" s="117"/>
      <c r="J1" s="117"/>
      <c r="K1" s="117"/>
      <c r="L1" s="117"/>
      <c r="M1" s="117"/>
    </row>
    <row r="2" spans="1:13" ht="15" customHeight="1">
      <c r="A2" s="61"/>
      <c r="B2" s="61"/>
      <c r="C2" s="61"/>
      <c r="D2" s="61"/>
      <c r="E2" s="61"/>
      <c r="F2" s="61"/>
      <c r="G2" s="61"/>
      <c r="H2" s="61"/>
      <c r="I2" s="61"/>
      <c r="J2" s="61"/>
      <c r="K2" s="61"/>
      <c r="L2" s="123" t="s">
        <v>30</v>
      </c>
      <c r="M2" s="123"/>
    </row>
    <row r="3" spans="1:13" ht="15" customHeight="1">
      <c r="A3" s="124" t="s">
        <v>31</v>
      </c>
      <c r="B3" s="125"/>
      <c r="C3" s="125"/>
      <c r="D3" s="125"/>
      <c r="E3" s="125"/>
      <c r="F3" s="125"/>
      <c r="G3" s="125"/>
      <c r="H3" s="125"/>
      <c r="I3" s="125"/>
      <c r="J3" s="125"/>
      <c r="K3" s="125"/>
      <c r="L3" s="125"/>
      <c r="M3" s="125"/>
    </row>
    <row r="4" spans="1:13" ht="41.25" customHeight="1">
      <c r="A4" s="118" t="s">
        <v>32</v>
      </c>
      <c r="B4" s="118"/>
      <c r="C4" s="126" t="s">
        <v>33</v>
      </c>
      <c r="D4" s="126" t="s">
        <v>26</v>
      </c>
      <c r="E4" s="126" t="s">
        <v>34</v>
      </c>
      <c r="F4" s="126" t="s">
        <v>35</v>
      </c>
      <c r="G4" s="126" t="s">
        <v>36</v>
      </c>
      <c r="H4" s="126"/>
      <c r="I4" s="119" t="s">
        <v>37</v>
      </c>
      <c r="J4" s="119" t="s">
        <v>38</v>
      </c>
      <c r="K4" s="119" t="s">
        <v>39</v>
      </c>
      <c r="L4" s="121" t="s">
        <v>40</v>
      </c>
      <c r="M4" s="121" t="s">
        <v>24</v>
      </c>
    </row>
    <row r="5" spans="1:13" s="53" customFormat="1" ht="30" customHeight="1">
      <c r="A5" s="58" t="s">
        <v>41</v>
      </c>
      <c r="B5" s="58" t="s">
        <v>42</v>
      </c>
      <c r="C5" s="126"/>
      <c r="D5" s="126"/>
      <c r="E5" s="126"/>
      <c r="F5" s="126"/>
      <c r="G5" s="88" t="s">
        <v>43</v>
      </c>
      <c r="H5" s="63" t="s">
        <v>44</v>
      </c>
      <c r="I5" s="120"/>
      <c r="J5" s="120"/>
      <c r="K5" s="120"/>
      <c r="L5" s="122"/>
      <c r="M5" s="122"/>
    </row>
    <row r="6" spans="1:13" s="85" customFormat="1" ht="13.5">
      <c r="A6" s="30"/>
      <c r="B6" s="30" t="s">
        <v>33</v>
      </c>
      <c r="C6" s="111">
        <v>255.75</v>
      </c>
      <c r="D6" s="110"/>
      <c r="E6" s="113">
        <v>255.75</v>
      </c>
      <c r="F6" s="59"/>
      <c r="G6" s="59"/>
      <c r="H6" s="59"/>
      <c r="I6" s="59"/>
      <c r="J6" s="59"/>
      <c r="K6" s="59"/>
      <c r="L6" s="59"/>
      <c r="M6" s="59"/>
    </row>
    <row r="7" spans="1:13" ht="13.5">
      <c r="A7" s="93" t="s">
        <v>45</v>
      </c>
      <c r="B7" s="107" t="s">
        <v>46</v>
      </c>
      <c r="C7" s="111">
        <v>255.75</v>
      </c>
      <c r="D7" s="112"/>
      <c r="E7" s="113">
        <v>255.75</v>
      </c>
      <c r="F7" s="114"/>
      <c r="G7" s="60"/>
      <c r="H7" s="60"/>
      <c r="I7" s="60"/>
      <c r="J7" s="60"/>
      <c r="K7" s="60"/>
      <c r="L7" s="60"/>
      <c r="M7" s="60"/>
    </row>
    <row r="8" spans="1:13" ht="13.5">
      <c r="A8" s="93" t="s">
        <v>47</v>
      </c>
      <c r="B8" s="107" t="s">
        <v>48</v>
      </c>
      <c r="C8" s="105">
        <v>0</v>
      </c>
      <c r="D8" s="110"/>
      <c r="E8" s="105">
        <v>0</v>
      </c>
      <c r="F8" s="114"/>
      <c r="G8" s="60"/>
      <c r="H8" s="60"/>
      <c r="I8" s="60"/>
      <c r="J8" s="60"/>
      <c r="K8" s="60"/>
      <c r="L8" s="60"/>
      <c r="M8" s="60"/>
    </row>
    <row r="9" spans="1:13" ht="13.5">
      <c r="A9" s="93" t="s">
        <v>49</v>
      </c>
      <c r="B9" s="107" t="s">
        <v>50</v>
      </c>
      <c r="C9" s="105">
        <v>0</v>
      </c>
      <c r="D9" s="110"/>
      <c r="E9" s="105">
        <v>0</v>
      </c>
      <c r="F9" s="114"/>
      <c r="G9" s="60"/>
      <c r="H9" s="60"/>
      <c r="I9" s="60"/>
      <c r="J9" s="60"/>
      <c r="K9" s="60"/>
      <c r="L9" s="60"/>
      <c r="M9" s="60"/>
    </row>
    <row r="10" spans="1:13" ht="13.5">
      <c r="A10" s="60"/>
      <c r="B10" s="96"/>
      <c r="C10" s="60"/>
      <c r="D10" s="60"/>
      <c r="E10" s="60"/>
      <c r="F10" s="60"/>
      <c r="G10" s="60"/>
      <c r="H10" s="60"/>
      <c r="I10" s="60"/>
      <c r="J10" s="60"/>
      <c r="K10" s="60"/>
      <c r="L10" s="60"/>
      <c r="M10" s="60"/>
    </row>
    <row r="11" spans="1:13" ht="13.5">
      <c r="A11" s="60"/>
      <c r="B11" s="60"/>
      <c r="C11" s="60"/>
      <c r="D11" s="60"/>
      <c r="E11" s="60"/>
      <c r="F11" s="60"/>
      <c r="G11" s="60"/>
      <c r="H11" s="60"/>
      <c r="I11" s="60"/>
      <c r="J11" s="60"/>
      <c r="K11" s="60"/>
      <c r="L11" s="60"/>
      <c r="M11" s="60"/>
    </row>
    <row r="12" spans="1:13" ht="13.5">
      <c r="A12" s="60"/>
      <c r="B12" s="60"/>
      <c r="C12" s="60"/>
      <c r="D12" s="60"/>
      <c r="E12" s="60"/>
      <c r="F12" s="60"/>
      <c r="G12" s="60"/>
      <c r="H12" s="60"/>
      <c r="I12" s="60"/>
      <c r="J12" s="60"/>
      <c r="K12" s="60"/>
      <c r="L12" s="60"/>
      <c r="M12" s="60"/>
    </row>
    <row r="13" spans="1:13" ht="13.5">
      <c r="A13" s="60"/>
      <c r="B13" s="60"/>
      <c r="C13" s="60"/>
      <c r="D13" s="60"/>
      <c r="E13" s="60"/>
      <c r="F13" s="60"/>
      <c r="G13" s="60"/>
      <c r="H13" s="60"/>
      <c r="I13" s="60"/>
      <c r="J13" s="60"/>
      <c r="K13" s="60"/>
      <c r="L13" s="60"/>
      <c r="M13" s="60"/>
    </row>
    <row r="14" spans="1:13" ht="13.5">
      <c r="A14" s="60"/>
      <c r="B14" s="60"/>
      <c r="C14" s="60"/>
      <c r="D14" s="60"/>
      <c r="E14" s="60"/>
      <c r="F14" s="60"/>
      <c r="G14" s="60"/>
      <c r="H14" s="60"/>
      <c r="I14" s="60"/>
      <c r="J14" s="60"/>
      <c r="K14" s="60"/>
      <c r="L14" s="60"/>
      <c r="M14" s="60"/>
    </row>
    <row r="15" spans="1:13" ht="13.5">
      <c r="A15" s="60"/>
      <c r="B15" s="60"/>
      <c r="C15" s="60"/>
      <c r="D15" s="60"/>
      <c r="E15" s="60"/>
      <c r="F15" s="60"/>
      <c r="G15" s="60"/>
      <c r="H15" s="60"/>
      <c r="I15" s="60"/>
      <c r="J15" s="60"/>
      <c r="K15" s="60"/>
      <c r="L15" s="60"/>
      <c r="M15" s="60"/>
    </row>
    <row r="16" spans="1:13" ht="13.5">
      <c r="A16" s="60"/>
      <c r="B16" s="60"/>
      <c r="C16" s="60"/>
      <c r="D16" s="60"/>
      <c r="E16" s="60"/>
      <c r="F16" s="60"/>
      <c r="G16" s="60"/>
      <c r="H16" s="60"/>
      <c r="I16" s="60"/>
      <c r="J16" s="60"/>
      <c r="K16" s="60"/>
      <c r="L16" s="60"/>
      <c r="M16" s="60"/>
    </row>
    <row r="17" spans="1:13" ht="13.5">
      <c r="A17" s="60"/>
      <c r="B17" s="60"/>
      <c r="C17" s="60"/>
      <c r="D17" s="60"/>
      <c r="E17" s="60"/>
      <c r="F17" s="60"/>
      <c r="G17" s="60"/>
      <c r="H17" s="60"/>
      <c r="I17" s="60"/>
      <c r="J17" s="60"/>
      <c r="K17" s="60"/>
      <c r="L17" s="60"/>
      <c r="M17" s="60"/>
    </row>
    <row r="18" spans="1:13" ht="13.5">
      <c r="A18" s="60"/>
      <c r="B18" s="60"/>
      <c r="C18" s="60"/>
      <c r="D18" s="60"/>
      <c r="E18" s="60"/>
      <c r="F18" s="60"/>
      <c r="G18" s="60"/>
      <c r="H18" s="60"/>
      <c r="I18" s="60"/>
      <c r="J18" s="60"/>
      <c r="K18" s="60"/>
      <c r="L18" s="60"/>
      <c r="M18" s="60"/>
    </row>
    <row r="19" spans="1:13" ht="13.5">
      <c r="A19" s="60"/>
      <c r="B19" s="60"/>
      <c r="C19" s="60"/>
      <c r="D19" s="60"/>
      <c r="E19" s="60"/>
      <c r="F19" s="60"/>
      <c r="G19" s="60"/>
      <c r="H19" s="60"/>
      <c r="I19" s="60"/>
      <c r="J19" s="60"/>
      <c r="K19" s="60"/>
      <c r="L19" s="60"/>
      <c r="M19" s="60"/>
    </row>
    <row r="20" spans="1:13" ht="13.5">
      <c r="A20" s="60"/>
      <c r="B20" s="60"/>
      <c r="C20" s="60"/>
      <c r="D20" s="60"/>
      <c r="E20" s="60"/>
      <c r="F20" s="60"/>
      <c r="G20" s="60"/>
      <c r="H20" s="60"/>
      <c r="I20" s="60"/>
      <c r="J20" s="60"/>
      <c r="K20" s="60"/>
      <c r="L20" s="60"/>
      <c r="M20" s="60"/>
    </row>
    <row r="21" spans="1:13" ht="13.5">
      <c r="A21" s="60"/>
      <c r="B21" s="60"/>
      <c r="C21" s="60"/>
      <c r="D21" s="60"/>
      <c r="E21" s="60"/>
      <c r="F21" s="60"/>
      <c r="G21" s="60"/>
      <c r="H21" s="60"/>
      <c r="I21" s="60"/>
      <c r="J21" s="60"/>
      <c r="K21" s="60"/>
      <c r="L21" s="60"/>
      <c r="M21" s="60"/>
    </row>
  </sheetData>
  <sheetProtection/>
  <mergeCells count="14">
    <mergeCell ref="D4:D5"/>
    <mergeCell ref="E4:E5"/>
    <mergeCell ref="F4:F5"/>
    <mergeCell ref="I4:I5"/>
    <mergeCell ref="J4:J5"/>
    <mergeCell ref="K4:K5"/>
    <mergeCell ref="L4:L5"/>
    <mergeCell ref="M4:M5"/>
    <mergeCell ref="A1:M1"/>
    <mergeCell ref="L2:M2"/>
    <mergeCell ref="A3:M3"/>
    <mergeCell ref="A4:B4"/>
    <mergeCell ref="G4:H4"/>
    <mergeCell ref="C4:C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18"/>
  <sheetViews>
    <sheetView workbookViewId="0" topLeftCell="A1">
      <selection activeCell="G13" sqref="G13"/>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27" t="s">
        <v>51</v>
      </c>
      <c r="B1" s="127"/>
      <c r="C1" s="127"/>
      <c r="D1" s="127"/>
      <c r="E1" s="127"/>
      <c r="F1" s="127"/>
    </row>
    <row r="2" spans="1:6" s="85" customFormat="1" ht="15" customHeight="1">
      <c r="A2" s="86"/>
      <c r="B2" s="86"/>
      <c r="C2" s="86"/>
      <c r="D2" s="86"/>
      <c r="E2" s="86"/>
      <c r="F2" s="86" t="s">
        <v>52</v>
      </c>
    </row>
    <row r="3" spans="1:6" s="85" customFormat="1" ht="15" customHeight="1">
      <c r="A3" s="109" t="s">
        <v>53</v>
      </c>
      <c r="B3" s="86"/>
      <c r="C3" s="86"/>
      <c r="D3" s="86"/>
      <c r="E3" s="86"/>
      <c r="F3" s="86" t="s">
        <v>3</v>
      </c>
    </row>
    <row r="4" spans="1:6" ht="15.75" customHeight="1">
      <c r="A4" s="118" t="s">
        <v>4</v>
      </c>
      <c r="B4" s="118"/>
      <c r="C4" s="128" t="s">
        <v>5</v>
      </c>
      <c r="D4" s="128"/>
      <c r="E4" s="128"/>
      <c r="F4" s="128"/>
    </row>
    <row r="5" spans="1:6" s="53" customFormat="1" ht="15.75" customHeight="1">
      <c r="A5" s="58" t="s">
        <v>6</v>
      </c>
      <c r="B5" s="58" t="s">
        <v>7</v>
      </c>
      <c r="C5" s="58" t="s">
        <v>6</v>
      </c>
      <c r="D5" s="58" t="s">
        <v>33</v>
      </c>
      <c r="E5" s="58" t="s">
        <v>54</v>
      </c>
      <c r="F5" s="58" t="s">
        <v>55</v>
      </c>
    </row>
    <row r="6" spans="1:6" ht="15.75" customHeight="1">
      <c r="A6" s="60" t="s">
        <v>56</v>
      </c>
      <c r="B6" s="105">
        <v>255.75</v>
      </c>
      <c r="C6" s="65" t="s">
        <v>57</v>
      </c>
      <c r="D6" s="105">
        <v>255.75</v>
      </c>
      <c r="E6" s="105">
        <v>255.75</v>
      </c>
      <c r="F6" s="60"/>
    </row>
    <row r="7" spans="1:6" ht="15.75" customHeight="1">
      <c r="A7" s="60" t="s">
        <v>58</v>
      </c>
      <c r="B7" s="105">
        <v>255.75</v>
      </c>
      <c r="C7" s="65" t="s">
        <v>59</v>
      </c>
      <c r="D7" s="105">
        <v>0</v>
      </c>
      <c r="E7" s="105">
        <v>0</v>
      </c>
      <c r="F7" s="60"/>
    </row>
    <row r="8" spans="1:6" ht="15.75" customHeight="1">
      <c r="A8" s="60" t="s">
        <v>60</v>
      </c>
      <c r="B8" s="65"/>
      <c r="C8" s="65" t="s">
        <v>61</v>
      </c>
      <c r="D8" s="105">
        <v>0</v>
      </c>
      <c r="E8" s="105">
        <v>0</v>
      </c>
      <c r="F8" s="60"/>
    </row>
    <row r="9" spans="1:6" ht="15.75" customHeight="1">
      <c r="A9" s="60"/>
      <c r="B9" s="65"/>
      <c r="C9" s="65" t="s">
        <v>62</v>
      </c>
      <c r="D9" s="105">
        <v>0</v>
      </c>
      <c r="E9" s="105">
        <v>0</v>
      </c>
      <c r="F9" s="60"/>
    </row>
    <row r="10" spans="1:6" ht="15.75" customHeight="1">
      <c r="A10" s="60" t="s">
        <v>63</v>
      </c>
      <c r="B10" s="65"/>
      <c r="C10" s="65" t="s">
        <v>64</v>
      </c>
      <c r="D10" s="105">
        <v>0</v>
      </c>
      <c r="E10" s="105">
        <v>0</v>
      </c>
      <c r="F10" s="60"/>
    </row>
    <row r="11" spans="1:6" ht="15.75" customHeight="1">
      <c r="A11" s="60" t="s">
        <v>58</v>
      </c>
      <c r="B11" s="65"/>
      <c r="C11" s="65" t="s">
        <v>65</v>
      </c>
      <c r="D11" s="105">
        <v>0</v>
      </c>
      <c r="E11" s="105">
        <v>0</v>
      </c>
      <c r="F11" s="60"/>
    </row>
    <row r="12" spans="1:6" ht="15.75" customHeight="1">
      <c r="A12" s="60" t="s">
        <v>60</v>
      </c>
      <c r="B12" s="65"/>
      <c r="C12" s="65" t="s">
        <v>66</v>
      </c>
      <c r="D12" s="105">
        <v>0</v>
      </c>
      <c r="E12" s="105">
        <v>0</v>
      </c>
      <c r="F12" s="60"/>
    </row>
    <row r="13" spans="1:6" ht="15.75" customHeight="1">
      <c r="A13" s="60"/>
      <c r="B13" s="65"/>
      <c r="C13" s="65" t="s">
        <v>67</v>
      </c>
      <c r="D13" s="105">
        <v>244.84</v>
      </c>
      <c r="E13" s="105">
        <v>0</v>
      </c>
      <c r="F13" s="60"/>
    </row>
    <row r="14" spans="1:6" ht="15.75" customHeight="1">
      <c r="A14" s="60"/>
      <c r="B14" s="65"/>
      <c r="C14" s="65" t="s">
        <v>68</v>
      </c>
      <c r="D14" s="105">
        <v>10.91</v>
      </c>
      <c r="E14" s="105">
        <v>10.91</v>
      </c>
      <c r="F14" s="60"/>
    </row>
    <row r="15" spans="1:6" ht="15.75" customHeight="1">
      <c r="A15" s="60"/>
      <c r="B15" s="65"/>
      <c r="C15" s="65"/>
      <c r="D15" s="105"/>
      <c r="E15" s="105"/>
      <c r="F15" s="60"/>
    </row>
    <row r="16" spans="1:6" ht="15.75" customHeight="1">
      <c r="A16" s="60"/>
      <c r="B16" s="65"/>
      <c r="C16" s="65" t="s">
        <v>69</v>
      </c>
      <c r="D16" s="105"/>
      <c r="E16" s="105"/>
      <c r="F16" s="60"/>
    </row>
    <row r="17" spans="1:6" ht="15.75" customHeight="1">
      <c r="A17" s="60"/>
      <c r="B17" s="65"/>
      <c r="C17" s="65"/>
      <c r="D17" s="105"/>
      <c r="E17" s="105"/>
      <c r="F17" s="60"/>
    </row>
    <row r="18" spans="1:6" ht="15.75" customHeight="1">
      <c r="A18" s="60" t="s">
        <v>27</v>
      </c>
      <c r="B18" s="105">
        <v>255.75</v>
      </c>
      <c r="C18" s="65" t="s">
        <v>28</v>
      </c>
      <c r="D18" s="105">
        <v>255.75</v>
      </c>
      <c r="E18" s="105">
        <v>256.75</v>
      </c>
      <c r="F18" s="60"/>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18"/>
  <sheetViews>
    <sheetView workbookViewId="0" topLeftCell="A1">
      <selection activeCell="F24" sqref="F24"/>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117" t="s">
        <v>70</v>
      </c>
      <c r="B1" s="117"/>
      <c r="C1" s="117"/>
      <c r="D1" s="117"/>
      <c r="E1" s="117"/>
      <c r="F1" s="117"/>
      <c r="G1" s="117"/>
      <c r="H1" s="117"/>
    </row>
    <row r="2" spans="1:8" ht="15" customHeight="1">
      <c r="A2" s="61"/>
      <c r="B2" s="61"/>
      <c r="C2" s="61"/>
      <c r="D2" s="61"/>
      <c r="E2" s="61"/>
      <c r="F2" s="61"/>
      <c r="G2" s="61"/>
      <c r="H2" s="69" t="s">
        <v>71</v>
      </c>
    </row>
    <row r="3" spans="1:8" ht="15" customHeight="1">
      <c r="A3" s="129" t="s">
        <v>72</v>
      </c>
      <c r="B3" s="130"/>
      <c r="C3" s="130"/>
      <c r="D3" s="130"/>
      <c r="E3" s="130"/>
      <c r="F3" s="130"/>
      <c r="G3" s="130"/>
      <c r="H3" s="130"/>
    </row>
    <row r="4" spans="1:8" s="54" customFormat="1" ht="31.5" customHeight="1">
      <c r="A4" s="57" t="s">
        <v>41</v>
      </c>
      <c r="B4" s="57" t="s">
        <v>42</v>
      </c>
      <c r="C4" s="57" t="s">
        <v>33</v>
      </c>
      <c r="D4" s="57" t="s">
        <v>73</v>
      </c>
      <c r="E4" s="57" t="s">
        <v>74</v>
      </c>
      <c r="F4" s="57" t="s">
        <v>75</v>
      </c>
      <c r="G4" s="57" t="s">
        <v>76</v>
      </c>
      <c r="H4" s="57" t="s">
        <v>77</v>
      </c>
    </row>
    <row r="5" spans="1:8" s="54" customFormat="1" ht="19.5" customHeight="1">
      <c r="A5" s="57"/>
      <c r="B5" s="104" t="s">
        <v>33</v>
      </c>
      <c r="C5" s="105">
        <v>255.75</v>
      </c>
      <c r="D5" s="106">
        <v>220.75</v>
      </c>
      <c r="E5" s="105">
        <v>35</v>
      </c>
      <c r="F5" s="57"/>
      <c r="G5" s="57"/>
      <c r="H5" s="57"/>
    </row>
    <row r="6" spans="1:8" ht="13.5">
      <c r="A6" s="93" t="s">
        <v>45</v>
      </c>
      <c r="B6" s="107" t="s">
        <v>46</v>
      </c>
      <c r="C6" s="105">
        <v>255.75</v>
      </c>
      <c r="D6" s="106">
        <v>220.75</v>
      </c>
      <c r="E6" s="105">
        <v>35</v>
      </c>
      <c r="F6" s="60"/>
      <c r="G6" s="60"/>
      <c r="H6" s="60"/>
    </row>
    <row r="7" spans="1:8" ht="13.5">
      <c r="A7" s="93" t="s">
        <v>47</v>
      </c>
      <c r="B7" s="107" t="s">
        <v>48</v>
      </c>
      <c r="C7" s="105">
        <v>0</v>
      </c>
      <c r="D7" s="105">
        <v>0</v>
      </c>
      <c r="E7" s="105">
        <v>0</v>
      </c>
      <c r="F7" s="60"/>
      <c r="G7" s="60"/>
      <c r="H7" s="60"/>
    </row>
    <row r="8" spans="1:8" ht="13.5">
      <c r="A8" s="93" t="s">
        <v>49</v>
      </c>
      <c r="B8" s="107" t="s">
        <v>50</v>
      </c>
      <c r="C8" s="105">
        <v>0</v>
      </c>
      <c r="D8" s="105">
        <v>0</v>
      </c>
      <c r="E8" s="105">
        <v>0</v>
      </c>
      <c r="F8" s="60"/>
      <c r="G8" s="60"/>
      <c r="H8" s="60"/>
    </row>
    <row r="9" spans="1:8" ht="13.5">
      <c r="A9" s="74"/>
      <c r="B9" s="108"/>
      <c r="C9" s="60"/>
      <c r="D9" s="60"/>
      <c r="E9" s="60"/>
      <c r="F9" s="60"/>
      <c r="G9" s="60"/>
      <c r="H9" s="60"/>
    </row>
    <row r="10" spans="1:8" ht="13.5">
      <c r="A10" s="74"/>
      <c r="B10" s="60"/>
      <c r="C10" s="60"/>
      <c r="D10" s="60"/>
      <c r="E10" s="60"/>
      <c r="F10" s="60"/>
      <c r="G10" s="60"/>
      <c r="H10" s="60"/>
    </row>
    <row r="11" spans="1:8" ht="13.5">
      <c r="A11" s="74"/>
      <c r="B11" s="60"/>
      <c r="C11" s="60"/>
      <c r="D11" s="60"/>
      <c r="E11" s="60"/>
      <c r="F11" s="60"/>
      <c r="G11" s="60"/>
      <c r="H11" s="60"/>
    </row>
    <row r="12" spans="1:8" ht="13.5">
      <c r="A12" s="74"/>
      <c r="B12" s="60"/>
      <c r="C12" s="60"/>
      <c r="D12" s="60"/>
      <c r="E12" s="60"/>
      <c r="F12" s="60"/>
      <c r="G12" s="60"/>
      <c r="H12" s="60"/>
    </row>
    <row r="13" spans="1:8" ht="13.5">
      <c r="A13" s="74"/>
      <c r="B13" s="60"/>
      <c r="C13" s="60"/>
      <c r="D13" s="60"/>
      <c r="E13" s="60"/>
      <c r="F13" s="60"/>
      <c r="G13" s="60"/>
      <c r="H13" s="60"/>
    </row>
    <row r="14" spans="1:8" ht="13.5">
      <c r="A14" s="74"/>
      <c r="B14" s="60"/>
      <c r="C14" s="65"/>
      <c r="D14" s="65"/>
      <c r="E14" s="65"/>
      <c r="F14" s="60"/>
      <c r="G14" s="60"/>
      <c r="H14" s="60"/>
    </row>
    <row r="15" spans="1:8" ht="13.5">
      <c r="A15" s="74"/>
      <c r="B15" s="60"/>
      <c r="C15" s="65"/>
      <c r="D15" s="65"/>
      <c r="E15" s="65"/>
      <c r="F15" s="60"/>
      <c r="G15" s="60"/>
      <c r="H15" s="60"/>
    </row>
    <row r="16" spans="1:8" ht="13.5">
      <c r="A16" s="74"/>
      <c r="B16" s="60"/>
      <c r="C16" s="65"/>
      <c r="D16" s="65"/>
      <c r="E16" s="65"/>
      <c r="F16" s="60"/>
      <c r="G16" s="60"/>
      <c r="H16" s="60"/>
    </row>
    <row r="17" spans="1:8" ht="13.5">
      <c r="A17" s="74"/>
      <c r="B17" s="60"/>
      <c r="C17" s="65"/>
      <c r="D17" s="65"/>
      <c r="E17" s="65"/>
      <c r="F17" s="60"/>
      <c r="G17" s="60"/>
      <c r="H17" s="60"/>
    </row>
    <row r="18" spans="1:8" ht="13.5">
      <c r="A18" s="74"/>
      <c r="B18" s="60"/>
      <c r="C18" s="65"/>
      <c r="D18" s="65"/>
      <c r="E18" s="65"/>
      <c r="F18" s="60"/>
      <c r="G18" s="60"/>
      <c r="H18" s="60"/>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37"/>
  <sheetViews>
    <sheetView workbookViewId="0" topLeftCell="A1">
      <selection activeCell="D7" sqref="D7"/>
    </sheetView>
  </sheetViews>
  <sheetFormatPr defaultColWidth="9.00390625" defaultRowHeight="13.5"/>
  <cols>
    <col min="1" max="1" width="8.125" style="0" customWidth="1"/>
    <col min="2" max="2" width="22.37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84" customFormat="1" ht="38.25" customHeight="1">
      <c r="A1" s="127" t="s">
        <v>78</v>
      </c>
      <c r="B1" s="127"/>
      <c r="C1" s="127"/>
      <c r="D1" s="127"/>
      <c r="E1" s="127"/>
      <c r="F1" s="127"/>
      <c r="G1" s="127"/>
      <c r="H1" s="127"/>
    </row>
    <row r="2" spans="1:8" ht="15" customHeight="1">
      <c r="A2" s="53"/>
      <c r="B2" s="53"/>
      <c r="C2" s="53"/>
      <c r="D2" s="53"/>
      <c r="E2" s="53"/>
      <c r="F2" s="53"/>
      <c r="G2" s="136" t="s">
        <v>79</v>
      </c>
      <c r="H2" s="137"/>
    </row>
    <row r="3" spans="1:8" ht="15" customHeight="1">
      <c r="A3" s="138" t="s">
        <v>80</v>
      </c>
      <c r="B3" s="139"/>
      <c r="H3" s="85" t="s">
        <v>3</v>
      </c>
    </row>
    <row r="4" spans="1:8" s="85" customFormat="1" ht="34.5" customHeight="1">
      <c r="A4" s="140" t="s">
        <v>81</v>
      </c>
      <c r="B4" s="140"/>
      <c r="C4" s="131" t="s">
        <v>82</v>
      </c>
      <c r="D4" s="141" t="s">
        <v>83</v>
      </c>
      <c r="E4" s="142"/>
      <c r="F4" s="142"/>
      <c r="G4" s="143" t="s">
        <v>84</v>
      </c>
      <c r="H4" s="144"/>
    </row>
    <row r="5" spans="1:8" s="86" customFormat="1" ht="16.5" customHeight="1">
      <c r="A5" s="126" t="s">
        <v>41</v>
      </c>
      <c r="B5" s="126" t="s">
        <v>42</v>
      </c>
      <c r="C5" s="132"/>
      <c r="D5" s="134" t="s">
        <v>85</v>
      </c>
      <c r="E5" s="134" t="s">
        <v>73</v>
      </c>
      <c r="F5" s="123" t="s">
        <v>74</v>
      </c>
      <c r="G5" s="119" t="s">
        <v>86</v>
      </c>
      <c r="H5" s="119" t="s">
        <v>87</v>
      </c>
    </row>
    <row r="6" spans="1:8" s="69" customFormat="1" ht="18.75" customHeight="1">
      <c r="A6" s="126"/>
      <c r="B6" s="126"/>
      <c r="C6" s="133"/>
      <c r="D6" s="120"/>
      <c r="E6" s="120"/>
      <c r="F6" s="135"/>
      <c r="G6" s="120"/>
      <c r="H6" s="120"/>
    </row>
    <row r="7" spans="1:8" s="69" customFormat="1" ht="18.75" customHeight="1">
      <c r="A7" s="57"/>
      <c r="B7" s="63" t="s">
        <v>33</v>
      </c>
      <c r="C7" s="89">
        <v>220.12</v>
      </c>
      <c r="D7" s="90">
        <v>255.75</v>
      </c>
      <c r="E7" s="90">
        <v>220.75</v>
      </c>
      <c r="F7" s="90">
        <v>35</v>
      </c>
      <c r="G7" s="91">
        <f>D7-C7</f>
        <v>35.629999999999995</v>
      </c>
      <c r="H7" s="92">
        <f>(D7-C7)/C7*100%</f>
        <v>0.16186625477012537</v>
      </c>
    </row>
    <row r="8" spans="1:8" s="85" customFormat="1" ht="13.5">
      <c r="A8" s="93" t="s">
        <v>45</v>
      </c>
      <c r="B8" s="94" t="s">
        <v>46</v>
      </c>
      <c r="C8" s="89">
        <v>220.12</v>
      </c>
      <c r="D8" s="90">
        <v>255.75</v>
      </c>
      <c r="E8" s="90">
        <v>220.75</v>
      </c>
      <c r="F8" s="90">
        <v>35</v>
      </c>
      <c r="G8" s="91">
        <f>D8-C8</f>
        <v>35.629999999999995</v>
      </c>
      <c r="H8" s="92">
        <f>(D8-C8)/C8*100%</f>
        <v>0.16186625477012537</v>
      </c>
    </row>
    <row r="9" spans="1:8" s="85" customFormat="1" ht="13.5">
      <c r="A9" s="93" t="s">
        <v>47</v>
      </c>
      <c r="B9" s="94" t="s">
        <v>48</v>
      </c>
      <c r="C9" s="89">
        <v>0</v>
      </c>
      <c r="D9" s="90">
        <v>0</v>
      </c>
      <c r="E9" s="90">
        <v>0</v>
      </c>
      <c r="F9" s="90">
        <v>0</v>
      </c>
      <c r="G9" s="91">
        <v>0</v>
      </c>
      <c r="H9" s="92">
        <v>0</v>
      </c>
    </row>
    <row r="10" spans="1:8" s="85" customFormat="1" ht="13.5">
      <c r="A10" s="93" t="s">
        <v>49</v>
      </c>
      <c r="B10" s="94" t="s">
        <v>50</v>
      </c>
      <c r="C10" s="89">
        <v>0</v>
      </c>
      <c r="D10" s="90">
        <v>0</v>
      </c>
      <c r="E10" s="90">
        <v>0</v>
      </c>
      <c r="F10" s="90">
        <v>0</v>
      </c>
      <c r="G10" s="91">
        <v>0</v>
      </c>
      <c r="H10" s="92">
        <v>0</v>
      </c>
    </row>
    <row r="11" spans="1:8" s="87" customFormat="1" ht="13.5">
      <c r="A11" s="95"/>
      <c r="B11" s="96"/>
      <c r="C11" s="97"/>
      <c r="D11" s="98"/>
      <c r="E11" s="98"/>
      <c r="F11" s="99"/>
      <c r="G11" s="98"/>
      <c r="H11" s="100"/>
    </row>
    <row r="12" spans="1:8" s="87" customFormat="1" ht="13.5">
      <c r="A12" s="95"/>
      <c r="B12" s="96"/>
      <c r="C12" s="97"/>
      <c r="D12" s="101"/>
      <c r="E12" s="101"/>
      <c r="F12" s="102"/>
      <c r="G12" s="98"/>
      <c r="H12" s="100"/>
    </row>
    <row r="13" spans="1:8" s="87" customFormat="1" ht="13.5">
      <c r="A13" s="95"/>
      <c r="B13" s="96"/>
      <c r="C13" s="97"/>
      <c r="D13" s="98"/>
      <c r="E13" s="98"/>
      <c r="F13" s="99"/>
      <c r="G13" s="98"/>
      <c r="H13" s="100"/>
    </row>
    <row r="14" ht="13.5">
      <c r="A14" s="103"/>
    </row>
    <row r="15" ht="13.5">
      <c r="A15" s="103"/>
    </row>
    <row r="16" ht="13.5">
      <c r="A16" s="103"/>
    </row>
    <row r="17" ht="13.5">
      <c r="A17" s="103"/>
    </row>
    <row r="18" ht="13.5">
      <c r="A18" s="103"/>
    </row>
    <row r="19" ht="13.5">
      <c r="A19" s="103"/>
    </row>
    <row r="20" ht="13.5">
      <c r="A20" s="103"/>
    </row>
    <row r="21" ht="13.5">
      <c r="A21" s="103"/>
    </row>
    <row r="22" ht="13.5">
      <c r="A22" s="103"/>
    </row>
    <row r="23" ht="13.5">
      <c r="A23" s="103"/>
    </row>
    <row r="24" ht="13.5">
      <c r="A24" s="103"/>
    </row>
    <row r="25" ht="13.5">
      <c r="A25" s="103"/>
    </row>
    <row r="26" ht="13.5">
      <c r="A26" s="103"/>
    </row>
    <row r="27" ht="13.5">
      <c r="A27" s="103"/>
    </row>
    <row r="28" ht="13.5">
      <c r="A28" s="103"/>
    </row>
    <row r="29" ht="13.5">
      <c r="A29" s="103"/>
    </row>
    <row r="30" ht="13.5">
      <c r="A30" s="103"/>
    </row>
    <row r="31" ht="13.5">
      <c r="A31" s="103"/>
    </row>
    <row r="32" ht="13.5">
      <c r="A32" s="103"/>
    </row>
    <row r="33" ht="13.5">
      <c r="A33" s="103"/>
    </row>
    <row r="34" ht="13.5">
      <c r="A34" s="103"/>
    </row>
    <row r="35" ht="13.5">
      <c r="A35" s="103"/>
    </row>
    <row r="36" ht="13.5">
      <c r="A36" s="103"/>
    </row>
    <row r="37" ht="13.5">
      <c r="A37" s="103"/>
    </row>
    <row r="38" ht="13.5">
      <c r="A38" s="103"/>
    </row>
    <row r="39" ht="13.5">
      <c r="A39" s="103"/>
    </row>
    <row r="40" ht="13.5">
      <c r="A40" s="103"/>
    </row>
    <row r="41" ht="13.5">
      <c r="A41" s="103"/>
    </row>
    <row r="42" ht="13.5">
      <c r="A42" s="103"/>
    </row>
    <row r="43" ht="13.5">
      <c r="A43" s="103"/>
    </row>
    <row r="44" ht="13.5">
      <c r="A44" s="103"/>
    </row>
    <row r="45" ht="13.5">
      <c r="A45" s="103"/>
    </row>
    <row r="46" ht="13.5">
      <c r="A46" s="103"/>
    </row>
    <row r="47" ht="13.5">
      <c r="A47" s="103"/>
    </row>
    <row r="48" ht="13.5">
      <c r="A48" s="103"/>
    </row>
    <row r="49" ht="13.5">
      <c r="A49" s="103"/>
    </row>
    <row r="50" ht="13.5">
      <c r="A50" s="103"/>
    </row>
    <row r="51" ht="13.5">
      <c r="A51" s="103"/>
    </row>
    <row r="52" ht="13.5">
      <c r="A52" s="103"/>
    </row>
    <row r="53" ht="13.5">
      <c r="A53" s="103"/>
    </row>
    <row r="54" ht="13.5">
      <c r="A54" s="103"/>
    </row>
    <row r="55" ht="13.5">
      <c r="A55" s="103"/>
    </row>
    <row r="56" ht="13.5">
      <c r="A56" s="103"/>
    </row>
    <row r="57" ht="13.5">
      <c r="A57" s="103"/>
    </row>
    <row r="58" ht="13.5">
      <c r="A58" s="103"/>
    </row>
    <row r="59" ht="13.5">
      <c r="A59" s="103"/>
    </row>
    <row r="60" ht="13.5">
      <c r="A60" s="103"/>
    </row>
    <row r="61" ht="13.5">
      <c r="A61" s="103"/>
    </row>
    <row r="62" ht="13.5">
      <c r="A62" s="103"/>
    </row>
    <row r="63" ht="13.5">
      <c r="A63" s="103"/>
    </row>
    <row r="64" ht="13.5">
      <c r="A64" s="103"/>
    </row>
    <row r="65" ht="13.5">
      <c r="A65" s="103"/>
    </row>
    <row r="66" ht="13.5">
      <c r="A66" s="103"/>
    </row>
    <row r="67" ht="13.5">
      <c r="A67" s="103"/>
    </row>
    <row r="68" ht="13.5">
      <c r="A68" s="103"/>
    </row>
    <row r="69" ht="13.5">
      <c r="A69" s="103"/>
    </row>
    <row r="70" ht="13.5">
      <c r="A70" s="103"/>
    </row>
    <row r="71" ht="13.5">
      <c r="A71" s="103"/>
    </row>
    <row r="72" ht="13.5">
      <c r="A72" s="103"/>
    </row>
    <row r="73" ht="13.5">
      <c r="A73" s="103"/>
    </row>
    <row r="74" ht="13.5">
      <c r="A74" s="103"/>
    </row>
    <row r="75" ht="13.5">
      <c r="A75" s="103"/>
    </row>
    <row r="76" ht="13.5">
      <c r="A76" s="103"/>
    </row>
    <row r="77" ht="13.5">
      <c r="A77" s="103"/>
    </row>
    <row r="78" ht="13.5">
      <c r="A78" s="103"/>
    </row>
    <row r="79" ht="13.5">
      <c r="A79" s="103"/>
    </row>
    <row r="80" ht="13.5">
      <c r="A80" s="103"/>
    </row>
    <row r="81" ht="13.5">
      <c r="A81" s="103"/>
    </row>
    <row r="82" ht="13.5">
      <c r="A82" s="103"/>
    </row>
    <row r="83" ht="13.5">
      <c r="A83" s="103"/>
    </row>
    <row r="84" ht="13.5">
      <c r="A84" s="103"/>
    </row>
    <row r="85" ht="13.5">
      <c r="A85" s="103"/>
    </row>
    <row r="86" ht="13.5">
      <c r="A86" s="103"/>
    </row>
    <row r="87" ht="13.5">
      <c r="A87" s="103"/>
    </row>
    <row r="88" ht="13.5">
      <c r="A88" s="103"/>
    </row>
    <row r="89" ht="13.5">
      <c r="A89" s="103"/>
    </row>
    <row r="90" ht="13.5">
      <c r="A90" s="103"/>
    </row>
    <row r="91" ht="13.5">
      <c r="A91" s="103"/>
    </row>
    <row r="92" ht="13.5">
      <c r="A92" s="103"/>
    </row>
    <row r="93" ht="13.5">
      <c r="A93" s="103"/>
    </row>
    <row r="94" ht="13.5">
      <c r="A94" s="103"/>
    </row>
    <row r="95" ht="13.5">
      <c r="A95" s="103"/>
    </row>
    <row r="96" ht="13.5">
      <c r="A96" s="103"/>
    </row>
    <row r="97" ht="13.5">
      <c r="A97" s="103"/>
    </row>
    <row r="98" ht="13.5">
      <c r="A98" s="103"/>
    </row>
    <row r="99" ht="13.5">
      <c r="A99" s="103"/>
    </row>
    <row r="100" ht="13.5">
      <c r="A100" s="103"/>
    </row>
    <row r="101" ht="13.5">
      <c r="A101" s="103"/>
    </row>
    <row r="102" ht="13.5">
      <c r="A102" s="103"/>
    </row>
    <row r="103" ht="13.5">
      <c r="A103" s="103"/>
    </row>
    <row r="104" ht="13.5">
      <c r="A104" s="103"/>
    </row>
    <row r="105" ht="13.5">
      <c r="A105" s="103"/>
    </row>
    <row r="106" ht="13.5">
      <c r="A106" s="103"/>
    </row>
    <row r="107" ht="13.5">
      <c r="A107" s="103"/>
    </row>
    <row r="108" ht="13.5">
      <c r="A108" s="103"/>
    </row>
    <row r="109" ht="13.5">
      <c r="A109" s="103"/>
    </row>
    <row r="110" ht="13.5">
      <c r="A110" s="103"/>
    </row>
    <row r="111" ht="13.5">
      <c r="A111" s="103"/>
    </row>
    <row r="112" ht="13.5">
      <c r="A112" s="103"/>
    </row>
    <row r="113" ht="13.5">
      <c r="A113" s="103"/>
    </row>
    <row r="114" ht="13.5">
      <c r="A114" s="103"/>
    </row>
    <row r="115" ht="13.5">
      <c r="A115" s="103"/>
    </row>
    <row r="116" ht="13.5">
      <c r="A116" s="103"/>
    </row>
    <row r="117" ht="13.5">
      <c r="A117" s="103"/>
    </row>
    <row r="118" ht="13.5">
      <c r="A118" s="103"/>
    </row>
    <row r="119" ht="13.5">
      <c r="A119" s="103"/>
    </row>
    <row r="120" ht="13.5">
      <c r="A120" s="103"/>
    </row>
    <row r="121" ht="13.5">
      <c r="A121" s="103"/>
    </row>
    <row r="122" ht="13.5">
      <c r="A122" s="103"/>
    </row>
    <row r="123" ht="13.5">
      <c r="A123" s="103"/>
    </row>
    <row r="124" ht="13.5">
      <c r="A124" s="103"/>
    </row>
    <row r="125" ht="13.5">
      <c r="A125" s="103"/>
    </row>
    <row r="126" ht="13.5">
      <c r="A126" s="103"/>
    </row>
    <row r="127" ht="13.5">
      <c r="A127" s="103"/>
    </row>
    <row r="128" ht="13.5">
      <c r="A128" s="103"/>
    </row>
    <row r="129" ht="13.5">
      <c r="A129" s="103"/>
    </row>
    <row r="130" ht="13.5">
      <c r="A130" s="103"/>
    </row>
    <row r="131" ht="13.5">
      <c r="A131" s="103"/>
    </row>
    <row r="132" ht="13.5">
      <c r="A132" s="103"/>
    </row>
    <row r="133" ht="13.5">
      <c r="A133" s="103"/>
    </row>
    <row r="134" ht="13.5">
      <c r="A134" s="103"/>
    </row>
    <row r="135" ht="13.5">
      <c r="A135" s="103"/>
    </row>
    <row r="136" ht="13.5">
      <c r="A136" s="103"/>
    </row>
    <row r="137" ht="13.5">
      <c r="A137" s="103"/>
    </row>
    <row r="138" ht="13.5">
      <c r="A138" s="103"/>
    </row>
    <row r="139" ht="13.5">
      <c r="A139" s="103"/>
    </row>
    <row r="140" ht="13.5">
      <c r="A140" s="103"/>
    </row>
    <row r="141" ht="13.5">
      <c r="A141" s="103"/>
    </row>
    <row r="142" ht="13.5">
      <c r="A142" s="103"/>
    </row>
    <row r="143" ht="13.5">
      <c r="A143" s="103"/>
    </row>
    <row r="144" ht="13.5">
      <c r="A144" s="103"/>
    </row>
    <row r="145" ht="13.5">
      <c r="A145" s="103"/>
    </row>
    <row r="146" ht="13.5">
      <c r="A146" s="103"/>
    </row>
    <row r="147" ht="13.5">
      <c r="A147" s="103"/>
    </row>
    <row r="148" ht="13.5">
      <c r="A148" s="103"/>
    </row>
    <row r="149" ht="13.5">
      <c r="A149" s="103"/>
    </row>
    <row r="150" ht="13.5">
      <c r="A150" s="103"/>
    </row>
    <row r="151" ht="13.5">
      <c r="A151" s="103"/>
    </row>
    <row r="152" ht="13.5">
      <c r="A152" s="103"/>
    </row>
    <row r="153" ht="13.5">
      <c r="A153" s="103"/>
    </row>
    <row r="154" ht="13.5">
      <c r="A154" s="103"/>
    </row>
    <row r="155" ht="13.5">
      <c r="A155" s="103"/>
    </row>
    <row r="156" ht="13.5">
      <c r="A156" s="103"/>
    </row>
    <row r="157" ht="13.5">
      <c r="A157" s="103"/>
    </row>
    <row r="158" ht="13.5">
      <c r="A158" s="103"/>
    </row>
    <row r="159" ht="13.5">
      <c r="A159" s="103"/>
    </row>
    <row r="160" ht="13.5">
      <c r="A160" s="103"/>
    </row>
    <row r="161" ht="13.5">
      <c r="A161" s="103"/>
    </row>
    <row r="162" ht="13.5">
      <c r="A162" s="103"/>
    </row>
    <row r="163" ht="13.5">
      <c r="A163" s="103"/>
    </row>
    <row r="164" ht="13.5">
      <c r="A164" s="103"/>
    </row>
    <row r="165" ht="13.5">
      <c r="A165" s="103"/>
    </row>
    <row r="166" ht="13.5">
      <c r="A166" s="103"/>
    </row>
    <row r="167" ht="13.5">
      <c r="A167" s="103"/>
    </row>
    <row r="168" ht="13.5">
      <c r="A168" s="103"/>
    </row>
    <row r="169" ht="13.5">
      <c r="A169" s="103"/>
    </row>
    <row r="170" ht="13.5">
      <c r="A170" s="103"/>
    </row>
    <row r="171" ht="13.5">
      <c r="A171" s="103"/>
    </row>
    <row r="172" ht="13.5">
      <c r="A172" s="103"/>
    </row>
    <row r="173" ht="13.5">
      <c r="A173" s="103"/>
    </row>
    <row r="174" ht="13.5">
      <c r="A174" s="103"/>
    </row>
    <row r="175" ht="13.5">
      <c r="A175" s="103"/>
    </row>
    <row r="176" ht="13.5">
      <c r="A176" s="103"/>
    </row>
    <row r="177" ht="13.5">
      <c r="A177" s="103"/>
    </row>
    <row r="178" ht="13.5">
      <c r="A178" s="103"/>
    </row>
    <row r="179" ht="13.5">
      <c r="A179" s="103"/>
    </row>
    <row r="180" ht="13.5">
      <c r="A180" s="103"/>
    </row>
    <row r="181" ht="13.5">
      <c r="A181" s="103"/>
    </row>
    <row r="182" ht="13.5">
      <c r="A182" s="103"/>
    </row>
    <row r="183" ht="13.5">
      <c r="A183" s="103"/>
    </row>
    <row r="184" ht="13.5">
      <c r="A184" s="103"/>
    </row>
    <row r="185" ht="13.5">
      <c r="A185" s="103"/>
    </row>
    <row r="186" ht="13.5">
      <c r="A186" s="103"/>
    </row>
    <row r="187" ht="13.5">
      <c r="A187" s="103"/>
    </row>
    <row r="188" ht="13.5">
      <c r="A188" s="103"/>
    </row>
    <row r="189" ht="13.5">
      <c r="A189" s="103"/>
    </row>
    <row r="190" ht="13.5">
      <c r="A190" s="103"/>
    </row>
    <row r="191" ht="13.5">
      <c r="A191" s="103"/>
    </row>
    <row r="192" ht="13.5">
      <c r="A192" s="103"/>
    </row>
    <row r="193" ht="13.5">
      <c r="A193" s="103"/>
    </row>
    <row r="194" ht="13.5">
      <c r="A194" s="103"/>
    </row>
    <row r="195" ht="13.5">
      <c r="A195" s="103"/>
    </row>
    <row r="196" ht="13.5">
      <c r="A196" s="103"/>
    </row>
    <row r="197" ht="13.5">
      <c r="A197" s="103"/>
    </row>
    <row r="198" ht="13.5">
      <c r="A198" s="103"/>
    </row>
    <row r="199" ht="13.5">
      <c r="A199" s="103"/>
    </row>
    <row r="200" ht="13.5">
      <c r="A200" s="103"/>
    </row>
    <row r="201" ht="13.5">
      <c r="A201" s="103"/>
    </row>
    <row r="202" ht="13.5">
      <c r="A202" s="103"/>
    </row>
    <row r="203" ht="13.5">
      <c r="A203" s="103"/>
    </row>
    <row r="204" ht="13.5">
      <c r="A204" s="103"/>
    </row>
    <row r="205" ht="13.5">
      <c r="A205" s="103"/>
    </row>
    <row r="206" ht="13.5">
      <c r="A206" s="103"/>
    </row>
    <row r="207" ht="13.5">
      <c r="A207" s="103"/>
    </row>
    <row r="208" ht="13.5">
      <c r="A208" s="103"/>
    </row>
    <row r="209" ht="13.5">
      <c r="A209" s="103"/>
    </row>
    <row r="210" ht="13.5">
      <c r="A210" s="103"/>
    </row>
    <row r="211" ht="13.5">
      <c r="A211" s="103"/>
    </row>
    <row r="212" ht="13.5">
      <c r="A212" s="103"/>
    </row>
    <row r="213" ht="13.5">
      <c r="A213" s="103"/>
    </row>
    <row r="214" ht="13.5">
      <c r="A214" s="103"/>
    </row>
    <row r="215" ht="13.5">
      <c r="A215" s="103"/>
    </row>
    <row r="216" ht="13.5">
      <c r="A216" s="103"/>
    </row>
    <row r="217" ht="13.5">
      <c r="A217" s="103"/>
    </row>
    <row r="218" ht="13.5">
      <c r="A218" s="103"/>
    </row>
    <row r="219" ht="13.5">
      <c r="A219" s="103"/>
    </row>
    <row r="220" ht="13.5">
      <c r="A220" s="103"/>
    </row>
    <row r="221" ht="13.5">
      <c r="A221" s="103"/>
    </row>
    <row r="222" ht="13.5">
      <c r="A222" s="103"/>
    </row>
    <row r="223" ht="13.5">
      <c r="A223" s="103"/>
    </row>
    <row r="224" ht="13.5">
      <c r="A224" s="103"/>
    </row>
    <row r="225" ht="13.5">
      <c r="A225" s="103"/>
    </row>
    <row r="226" ht="13.5">
      <c r="A226" s="103"/>
    </row>
    <row r="227" ht="13.5">
      <c r="A227" s="103"/>
    </row>
    <row r="228" ht="13.5">
      <c r="A228" s="103"/>
    </row>
    <row r="229" ht="13.5">
      <c r="A229" s="103"/>
    </row>
    <row r="230" ht="13.5">
      <c r="A230" s="103"/>
    </row>
    <row r="231" ht="13.5">
      <c r="A231" s="103"/>
    </row>
    <row r="232" ht="13.5">
      <c r="A232" s="103"/>
    </row>
    <row r="233" ht="13.5">
      <c r="A233" s="103"/>
    </row>
    <row r="234" ht="13.5">
      <c r="A234" s="103"/>
    </row>
    <row r="235" ht="13.5">
      <c r="A235" s="103"/>
    </row>
    <row r="236" ht="13.5">
      <c r="A236" s="103"/>
    </row>
    <row r="237" ht="13.5">
      <c r="A237" s="103"/>
    </row>
  </sheetData>
  <sheetProtection/>
  <mergeCells count="14">
    <mergeCell ref="A1:H1"/>
    <mergeCell ref="G2:H2"/>
    <mergeCell ref="A3:B3"/>
    <mergeCell ref="A4:B4"/>
    <mergeCell ref="D4:F4"/>
    <mergeCell ref="G4:H4"/>
    <mergeCell ref="G5:G6"/>
    <mergeCell ref="H5:H6"/>
    <mergeCell ref="A5:A6"/>
    <mergeCell ref="B5:B6"/>
    <mergeCell ref="C4:C6"/>
    <mergeCell ref="D5:D6"/>
    <mergeCell ref="E5:E6"/>
    <mergeCell ref="F5:F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0"/>
  <sheetViews>
    <sheetView workbookViewId="0" topLeftCell="A1">
      <selection activeCell="I35" sqref="I35"/>
    </sheetView>
  </sheetViews>
  <sheetFormatPr defaultColWidth="9.00390625" defaultRowHeight="13.5"/>
  <cols>
    <col min="1" max="1" width="12.50390625" style="0" customWidth="1"/>
    <col min="2" max="2" width="34.25390625" style="0" customWidth="1"/>
    <col min="3" max="3" width="18.25390625" style="68" customWidth="1"/>
    <col min="4" max="5" width="17.125" style="68" customWidth="1"/>
  </cols>
  <sheetData>
    <row r="1" spans="1:5" ht="33.75" customHeight="1">
      <c r="A1" s="117" t="s">
        <v>88</v>
      </c>
      <c r="B1" s="117"/>
      <c r="C1" s="145"/>
      <c r="D1" s="145"/>
      <c r="E1" s="145"/>
    </row>
    <row r="2" spans="1:5" ht="15" customHeight="1">
      <c r="A2" s="123"/>
      <c r="B2" s="146"/>
      <c r="C2" s="70"/>
      <c r="D2" s="70"/>
      <c r="E2" s="71" t="s">
        <v>89</v>
      </c>
    </row>
    <row r="3" spans="1:5" ht="15" customHeight="1">
      <c r="A3" s="124" t="s">
        <v>53</v>
      </c>
      <c r="B3" s="125"/>
      <c r="E3" s="72" t="s">
        <v>3</v>
      </c>
    </row>
    <row r="4" spans="1:5" ht="15" customHeight="1">
      <c r="A4" s="118" t="s">
        <v>90</v>
      </c>
      <c r="B4" s="118"/>
      <c r="C4" s="147" t="s">
        <v>91</v>
      </c>
      <c r="D4" s="147"/>
      <c r="E4" s="147"/>
    </row>
    <row r="5" spans="1:5" s="53" customFormat="1" ht="13.5">
      <c r="A5" s="58" t="s">
        <v>41</v>
      </c>
      <c r="B5" s="58" t="s">
        <v>42</v>
      </c>
      <c r="C5" s="73" t="s">
        <v>33</v>
      </c>
      <c r="D5" s="73" t="s">
        <v>92</v>
      </c>
      <c r="E5" s="73" t="s">
        <v>93</v>
      </c>
    </row>
    <row r="6" spans="1:5" ht="13.5">
      <c r="A6" s="74">
        <v>301</v>
      </c>
      <c r="B6" s="60" t="s">
        <v>94</v>
      </c>
      <c r="C6" s="75">
        <v>205.99</v>
      </c>
      <c r="D6" s="75">
        <v>205.99</v>
      </c>
      <c r="E6" s="65"/>
    </row>
    <row r="7" spans="1:10" ht="13.5">
      <c r="A7" s="74">
        <v>30101</v>
      </c>
      <c r="B7" s="60" t="s">
        <v>95</v>
      </c>
      <c r="C7" s="76">
        <v>77.82</v>
      </c>
      <c r="D7" s="77">
        <v>77.82</v>
      </c>
      <c r="E7" s="65"/>
      <c r="J7" s="83"/>
    </row>
    <row r="8" spans="1:10" ht="13.5">
      <c r="A8" s="74">
        <v>30102</v>
      </c>
      <c r="B8" s="60" t="s">
        <v>96</v>
      </c>
      <c r="C8" s="78">
        <v>43.1</v>
      </c>
      <c r="D8" s="78">
        <v>43.1</v>
      </c>
      <c r="E8" s="65"/>
      <c r="J8" s="83"/>
    </row>
    <row r="9" spans="1:12" ht="13.5">
      <c r="A9" s="74">
        <v>30103</v>
      </c>
      <c r="B9" s="60" t="s">
        <v>97</v>
      </c>
      <c r="C9" s="78">
        <v>24.78</v>
      </c>
      <c r="D9" s="78">
        <v>24.78</v>
      </c>
      <c r="E9" s="65"/>
      <c r="J9" s="83"/>
      <c r="K9" s="83"/>
      <c r="L9" s="83"/>
    </row>
    <row r="10" spans="1:12" ht="13.5">
      <c r="A10" s="74">
        <v>30107</v>
      </c>
      <c r="B10" s="59" t="s">
        <v>98</v>
      </c>
      <c r="C10" s="75"/>
      <c r="D10" s="75"/>
      <c r="E10" s="65"/>
      <c r="J10" s="83"/>
      <c r="K10" s="83"/>
      <c r="L10" s="83"/>
    </row>
    <row r="11" spans="1:12" ht="13.5">
      <c r="A11" s="74">
        <v>30108</v>
      </c>
      <c r="B11" s="60" t="s">
        <v>99</v>
      </c>
      <c r="C11" s="79">
        <v>20.44</v>
      </c>
      <c r="D11" s="79">
        <v>20.44</v>
      </c>
      <c r="E11" s="65"/>
      <c r="J11" s="83"/>
      <c r="K11" s="83"/>
      <c r="L11" s="83"/>
    </row>
    <row r="12" spans="1:12" ht="13.5">
      <c r="A12" s="74">
        <v>30109</v>
      </c>
      <c r="B12" s="60" t="s">
        <v>100</v>
      </c>
      <c r="C12" s="79">
        <v>10.22</v>
      </c>
      <c r="D12" s="79">
        <v>10.22</v>
      </c>
      <c r="E12" s="65"/>
      <c r="J12" s="83"/>
      <c r="K12" s="83"/>
      <c r="L12" s="83"/>
    </row>
    <row r="13" spans="1:12" ht="13.5">
      <c r="A13" s="74">
        <v>30110</v>
      </c>
      <c r="B13" s="60" t="s">
        <v>101</v>
      </c>
      <c r="C13" s="79">
        <v>9.7</v>
      </c>
      <c r="D13" s="79">
        <v>9.7</v>
      </c>
      <c r="E13" s="65"/>
      <c r="J13" s="83"/>
      <c r="K13" s="83"/>
      <c r="L13" s="83"/>
    </row>
    <row r="14" spans="1:12" ht="13.5">
      <c r="A14" s="74">
        <v>30111</v>
      </c>
      <c r="B14" s="60" t="s">
        <v>102</v>
      </c>
      <c r="C14" s="75"/>
      <c r="D14" s="75"/>
      <c r="E14" s="65"/>
      <c r="J14" s="83"/>
      <c r="K14" s="83"/>
      <c r="L14" s="83"/>
    </row>
    <row r="15" spans="1:12" ht="13.5">
      <c r="A15" s="74">
        <v>30112</v>
      </c>
      <c r="B15" s="60" t="s">
        <v>103</v>
      </c>
      <c r="C15" s="79">
        <v>1.21</v>
      </c>
      <c r="D15" s="79">
        <v>1.21</v>
      </c>
      <c r="E15" s="65"/>
      <c r="J15" s="83"/>
      <c r="K15" s="83"/>
      <c r="L15" s="83"/>
    </row>
    <row r="16" spans="1:12" ht="13.5">
      <c r="A16" s="74">
        <v>30113</v>
      </c>
      <c r="B16" s="60" t="s">
        <v>104</v>
      </c>
      <c r="C16" s="76">
        <v>10.91</v>
      </c>
      <c r="D16" s="76">
        <v>10.91</v>
      </c>
      <c r="E16" s="65"/>
      <c r="J16" s="83"/>
      <c r="K16" s="83"/>
      <c r="L16" s="83"/>
    </row>
    <row r="17" spans="1:12" ht="13.5">
      <c r="A17" s="74">
        <v>30199</v>
      </c>
      <c r="B17" s="60" t="s">
        <v>105</v>
      </c>
      <c r="C17" s="76">
        <f>7.49+0.32</f>
        <v>7.8100000000000005</v>
      </c>
      <c r="D17" s="76">
        <f>7.49+0.32</f>
        <v>7.8100000000000005</v>
      </c>
      <c r="E17" s="65"/>
      <c r="J17" s="83"/>
      <c r="K17" s="83"/>
      <c r="L17" s="83"/>
    </row>
    <row r="18" spans="1:12" ht="13.5">
      <c r="A18" s="74">
        <v>302</v>
      </c>
      <c r="B18" s="60" t="s">
        <v>106</v>
      </c>
      <c r="C18" s="75">
        <v>14.76</v>
      </c>
      <c r="D18" s="75">
        <v>14.76</v>
      </c>
      <c r="E18" s="65"/>
      <c r="J18" s="83"/>
      <c r="K18" s="83"/>
      <c r="L18" s="83"/>
    </row>
    <row r="19" spans="1:12" ht="13.5">
      <c r="A19" s="74">
        <v>30201</v>
      </c>
      <c r="B19" s="60" t="s">
        <v>107</v>
      </c>
      <c r="C19" s="80">
        <v>1</v>
      </c>
      <c r="D19" s="80">
        <v>1</v>
      </c>
      <c r="E19" s="65"/>
      <c r="J19" s="83"/>
      <c r="K19" s="83"/>
      <c r="L19" s="83"/>
    </row>
    <row r="20" spans="1:12" ht="13.5">
      <c r="A20" s="74">
        <v>30202</v>
      </c>
      <c r="B20" s="60" t="s">
        <v>108</v>
      </c>
      <c r="C20" s="75"/>
      <c r="D20" s="75"/>
      <c r="E20" s="65"/>
      <c r="J20" s="83"/>
      <c r="K20" s="83"/>
      <c r="L20" s="83"/>
    </row>
    <row r="21" spans="1:12" ht="13.5">
      <c r="A21" s="74">
        <v>30203</v>
      </c>
      <c r="B21" s="60" t="s">
        <v>109</v>
      </c>
      <c r="C21" s="81">
        <v>0.4</v>
      </c>
      <c r="D21" s="81">
        <v>0.4</v>
      </c>
      <c r="E21" s="65"/>
      <c r="J21" s="83"/>
      <c r="K21" s="83"/>
      <c r="L21" s="83"/>
    </row>
    <row r="22" spans="1:12" ht="13.5">
      <c r="A22" s="74">
        <v>30206</v>
      </c>
      <c r="B22" s="60" t="s">
        <v>110</v>
      </c>
      <c r="C22" s="81">
        <v>0.5</v>
      </c>
      <c r="D22" s="81">
        <v>0.5</v>
      </c>
      <c r="E22" s="65"/>
      <c r="J22" s="83"/>
      <c r="K22" s="83"/>
      <c r="L22" s="83"/>
    </row>
    <row r="23" spans="1:12" ht="13.5">
      <c r="A23" s="74">
        <v>30207</v>
      </c>
      <c r="B23" s="60" t="s">
        <v>111</v>
      </c>
      <c r="C23" s="82">
        <v>0.2</v>
      </c>
      <c r="D23" s="82">
        <v>0.2</v>
      </c>
      <c r="E23" s="65"/>
      <c r="J23" s="83"/>
      <c r="K23" s="83"/>
      <c r="L23" s="83"/>
    </row>
    <row r="24" spans="1:12" ht="13.5">
      <c r="A24" s="74">
        <v>30211</v>
      </c>
      <c r="B24" s="60" t="s">
        <v>112</v>
      </c>
      <c r="C24" s="82">
        <v>1.5</v>
      </c>
      <c r="D24" s="82">
        <v>1.5</v>
      </c>
      <c r="E24" s="65"/>
      <c r="J24" s="83"/>
      <c r="K24" s="83"/>
      <c r="L24" s="83"/>
    </row>
    <row r="25" spans="1:12" ht="13.5">
      <c r="A25" s="74">
        <v>30213</v>
      </c>
      <c r="B25" s="60" t="s">
        <v>113</v>
      </c>
      <c r="C25" s="82">
        <v>0.5</v>
      </c>
      <c r="D25" s="82">
        <v>0.5</v>
      </c>
      <c r="E25" s="65"/>
      <c r="J25" s="83"/>
      <c r="K25" s="83"/>
      <c r="L25" s="83"/>
    </row>
    <row r="26" spans="1:12" ht="13.5">
      <c r="A26" s="74">
        <v>30215</v>
      </c>
      <c r="B26" s="60" t="s">
        <v>114</v>
      </c>
      <c r="C26" s="82">
        <v>0.35</v>
      </c>
      <c r="D26" s="82">
        <v>0.35</v>
      </c>
      <c r="E26" s="65"/>
      <c r="J26" s="83"/>
      <c r="K26" s="83"/>
      <c r="L26" s="83"/>
    </row>
    <row r="27" spans="1:12" ht="13.5">
      <c r="A27" s="74">
        <v>30216</v>
      </c>
      <c r="B27" s="60" t="s">
        <v>115</v>
      </c>
      <c r="C27" s="82">
        <v>1.2</v>
      </c>
      <c r="D27" s="82">
        <v>1.2</v>
      </c>
      <c r="E27" s="65"/>
      <c r="J27" s="83"/>
      <c r="K27" s="83"/>
      <c r="L27" s="83"/>
    </row>
    <row r="28" spans="1:12" ht="13.5">
      <c r="A28" s="74">
        <v>30217</v>
      </c>
      <c r="B28" s="60" t="s">
        <v>116</v>
      </c>
      <c r="C28" s="82">
        <v>3</v>
      </c>
      <c r="D28" s="82">
        <v>3</v>
      </c>
      <c r="E28" s="65"/>
      <c r="J28" s="83"/>
      <c r="K28" s="83"/>
      <c r="L28" s="83"/>
    </row>
    <row r="29" spans="1:12" ht="13.5">
      <c r="A29" s="74">
        <v>30226</v>
      </c>
      <c r="B29" s="60" t="s">
        <v>117</v>
      </c>
      <c r="C29" s="75"/>
      <c r="D29" s="75"/>
      <c r="E29" s="65"/>
      <c r="J29" s="83"/>
      <c r="K29" s="83"/>
      <c r="L29" s="83"/>
    </row>
    <row r="30" spans="1:12" ht="13.5">
      <c r="A30" s="74">
        <v>30228</v>
      </c>
      <c r="B30" s="60" t="s">
        <v>118</v>
      </c>
      <c r="C30" s="75"/>
      <c r="D30" s="75"/>
      <c r="E30" s="65"/>
      <c r="J30" s="83"/>
      <c r="K30" s="83"/>
      <c r="L30" s="83"/>
    </row>
    <row r="31" spans="1:12" ht="13.5">
      <c r="A31" s="74">
        <v>30229</v>
      </c>
      <c r="B31" s="60" t="s">
        <v>119</v>
      </c>
      <c r="C31" s="75">
        <v>1.2</v>
      </c>
      <c r="D31" s="75">
        <v>1.2</v>
      </c>
      <c r="E31" s="65"/>
      <c r="J31" s="83"/>
      <c r="K31" s="83"/>
      <c r="L31" s="83"/>
    </row>
    <row r="32" spans="1:12" ht="13.5">
      <c r="A32" s="74">
        <v>30231</v>
      </c>
      <c r="B32" s="60" t="s">
        <v>120</v>
      </c>
      <c r="C32" s="75"/>
      <c r="D32" s="75"/>
      <c r="E32" s="65"/>
      <c r="J32" s="83"/>
      <c r="K32" s="83"/>
      <c r="L32" s="83"/>
    </row>
    <row r="33" spans="1:12" ht="13.5">
      <c r="A33" s="74">
        <v>30239</v>
      </c>
      <c r="B33" s="60" t="s">
        <v>121</v>
      </c>
      <c r="C33" s="75">
        <v>2</v>
      </c>
      <c r="D33" s="75">
        <v>2</v>
      </c>
      <c r="E33" s="65"/>
      <c r="J33" s="83"/>
      <c r="K33" s="83"/>
      <c r="L33" s="83"/>
    </row>
    <row r="34" spans="1:12" ht="13.5">
      <c r="A34" s="74">
        <v>30299</v>
      </c>
      <c r="B34" s="60" t="s">
        <v>122</v>
      </c>
      <c r="C34" s="75">
        <v>2.91</v>
      </c>
      <c r="D34" s="75">
        <v>2.91</v>
      </c>
      <c r="E34" s="65"/>
      <c r="H34" s="83"/>
      <c r="J34" s="83"/>
      <c r="K34" s="83"/>
      <c r="L34" s="83"/>
    </row>
    <row r="35" spans="1:12" ht="13.5">
      <c r="A35" s="74">
        <v>303</v>
      </c>
      <c r="B35" s="60" t="s">
        <v>123</v>
      </c>
      <c r="C35" s="65"/>
      <c r="D35" s="65"/>
      <c r="E35" s="65"/>
      <c r="H35" s="83"/>
      <c r="J35" s="83"/>
      <c r="K35" s="83"/>
      <c r="L35" s="83"/>
    </row>
    <row r="36" spans="1:12" ht="13.5">
      <c r="A36" s="74">
        <v>30301</v>
      </c>
      <c r="B36" s="60" t="s">
        <v>124</v>
      </c>
      <c r="C36" s="65"/>
      <c r="D36" s="65"/>
      <c r="E36" s="65"/>
      <c r="H36" s="83"/>
      <c r="J36" s="83"/>
      <c r="K36" s="83"/>
      <c r="L36" s="83"/>
    </row>
    <row r="37" spans="1:12" ht="13.5">
      <c r="A37" s="74">
        <v>30302</v>
      </c>
      <c r="B37" s="60" t="s">
        <v>125</v>
      </c>
      <c r="C37" s="65"/>
      <c r="D37" s="65"/>
      <c r="E37" s="65"/>
      <c r="H37" s="83"/>
      <c r="J37" s="83"/>
      <c r="K37" s="83"/>
      <c r="L37" s="83"/>
    </row>
    <row r="38" spans="1:12" ht="13.5">
      <c r="A38" s="74">
        <v>30305</v>
      </c>
      <c r="B38" s="60" t="s">
        <v>126</v>
      </c>
      <c r="C38" s="65"/>
      <c r="D38" s="65"/>
      <c r="E38" s="65"/>
      <c r="H38" s="83"/>
      <c r="J38" s="83"/>
      <c r="K38" s="83"/>
      <c r="L38" s="83"/>
    </row>
    <row r="39" spans="1:10" ht="13.5">
      <c r="A39" s="74">
        <v>30309</v>
      </c>
      <c r="B39" s="60" t="s">
        <v>127</v>
      </c>
      <c r="C39" s="65"/>
      <c r="D39" s="65"/>
      <c r="E39" s="65"/>
      <c r="J39" s="83"/>
    </row>
    <row r="40" spans="1:10" ht="13.5">
      <c r="A40" s="60"/>
      <c r="B40" s="58" t="s">
        <v>33</v>
      </c>
      <c r="C40" s="73">
        <v>220.75</v>
      </c>
      <c r="D40" s="73">
        <v>220.75</v>
      </c>
      <c r="E40" s="65"/>
      <c r="J40" s="83"/>
    </row>
  </sheetData>
  <sheetProtection/>
  <protectedRanges>
    <protectedRange sqref="C8:D8" name="区域1_1"/>
    <protectedRange sqref="C11:D11" name="区域1_3"/>
    <protectedRange sqref="C13:D13" name="区域1_5"/>
    <protectedRange sqref="C17:D17" name="区域1_7"/>
    <protectedRange sqref="C19:D19" name="区域2"/>
    <protectedRange sqref="C25:D25" name="区域2_2"/>
    <protectedRange sqref="C27:D27" name="区域2_4"/>
    <protectedRange sqref="C7:D7" name="区域1"/>
    <protectedRange sqref="C8:D8" name="区域1_1_1"/>
    <protectedRange sqref="C9:D9" name="区域1_2"/>
    <protectedRange sqref="C11:D11" name="区域1_3_1"/>
    <protectedRange sqref="C12:D12" name="区域1_4"/>
    <protectedRange sqref="C13:D13" name="区域1_5_1"/>
    <protectedRange sqref="C15:D15" name="区域1_6"/>
    <protectedRange sqref="C17:D17" name="区域1_7_1"/>
    <protectedRange sqref="C16:D16" name="区域1_8"/>
    <protectedRange sqref="C19:D19" name="区域2_1"/>
    <protectedRange sqref="C24:D24" name="区域2_1_1"/>
    <protectedRange sqref="C25:D25" name="区域2_2_1"/>
    <protectedRange sqref="C26:D26" name="区域2_3"/>
    <protectedRange sqref="C27:D27" name="区域2_4_1"/>
    <protectedRange sqref="C23:D23" name="区域2_5"/>
  </protectedRanges>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H9" sqref="H9"/>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117" t="s">
        <v>128</v>
      </c>
      <c r="B1" s="117"/>
      <c r="C1" s="117"/>
      <c r="D1" s="117"/>
      <c r="E1" s="117"/>
      <c r="F1" s="117"/>
      <c r="G1" s="117"/>
      <c r="H1" s="117"/>
      <c r="I1" s="117"/>
      <c r="J1" s="117"/>
      <c r="K1" s="117"/>
      <c r="L1" s="117"/>
      <c r="M1" s="117"/>
    </row>
    <row r="2" spans="1:13" ht="15" customHeight="1">
      <c r="A2" s="61"/>
      <c r="B2" s="61"/>
      <c r="C2" s="61"/>
      <c r="D2" s="61"/>
      <c r="E2" s="61"/>
      <c r="F2" s="61"/>
      <c r="G2" s="148" t="s">
        <v>129</v>
      </c>
      <c r="H2" s="148"/>
      <c r="I2" s="148"/>
      <c r="J2" s="148"/>
      <c r="K2" s="148"/>
      <c r="L2" s="148"/>
      <c r="M2" s="148"/>
    </row>
    <row r="3" spans="1:13" ht="15" customHeight="1">
      <c r="A3" s="62" t="s">
        <v>130</v>
      </c>
      <c r="F3" s="149" t="s">
        <v>3</v>
      </c>
      <c r="G3" s="149"/>
      <c r="H3" s="149"/>
      <c r="I3" s="149"/>
      <c r="J3" s="149"/>
      <c r="K3" s="149"/>
      <c r="L3" s="149"/>
      <c r="M3" s="149"/>
    </row>
    <row r="4" spans="1:13" ht="32.25" customHeight="1">
      <c r="A4" s="121" t="s">
        <v>131</v>
      </c>
      <c r="B4" s="126" t="s">
        <v>132</v>
      </c>
      <c r="C4" s="118"/>
      <c r="D4" s="118"/>
      <c r="E4" s="118"/>
      <c r="F4" s="118"/>
      <c r="G4" s="118"/>
      <c r="H4" s="126" t="s">
        <v>83</v>
      </c>
      <c r="I4" s="118"/>
      <c r="J4" s="118"/>
      <c r="K4" s="118"/>
      <c r="L4" s="118"/>
      <c r="M4" s="118"/>
    </row>
    <row r="5" spans="1:13" ht="24" customHeight="1">
      <c r="A5" s="150"/>
      <c r="B5" s="118" t="s">
        <v>33</v>
      </c>
      <c r="C5" s="118" t="s">
        <v>133</v>
      </c>
      <c r="D5" s="118" t="s">
        <v>134</v>
      </c>
      <c r="E5" s="118"/>
      <c r="F5" s="118"/>
      <c r="G5" s="118" t="s">
        <v>135</v>
      </c>
      <c r="H5" s="118" t="s">
        <v>33</v>
      </c>
      <c r="I5" s="118" t="s">
        <v>133</v>
      </c>
      <c r="J5" s="118" t="s">
        <v>134</v>
      </c>
      <c r="K5" s="118"/>
      <c r="L5" s="118"/>
      <c r="M5" s="118" t="s">
        <v>135</v>
      </c>
    </row>
    <row r="6" spans="1:13" s="54" customFormat="1" ht="63" customHeight="1">
      <c r="A6" s="122"/>
      <c r="B6" s="118"/>
      <c r="C6" s="118"/>
      <c r="D6" s="57" t="s">
        <v>85</v>
      </c>
      <c r="E6" s="57" t="s">
        <v>136</v>
      </c>
      <c r="F6" s="57" t="s">
        <v>137</v>
      </c>
      <c r="G6" s="118"/>
      <c r="H6" s="118"/>
      <c r="I6" s="118"/>
      <c r="J6" s="57" t="s">
        <v>85</v>
      </c>
      <c r="K6" s="57" t="s">
        <v>136</v>
      </c>
      <c r="L6" s="57" t="s">
        <v>137</v>
      </c>
      <c r="M6" s="118"/>
    </row>
    <row r="7" spans="1:13" ht="27">
      <c r="A7" s="64" t="s">
        <v>138</v>
      </c>
      <c r="B7" s="65">
        <v>3</v>
      </c>
      <c r="C7" s="65">
        <v>0</v>
      </c>
      <c r="D7" s="65">
        <v>0</v>
      </c>
      <c r="E7" s="65">
        <v>0</v>
      </c>
      <c r="F7" s="65">
        <v>0</v>
      </c>
      <c r="G7" s="65">
        <v>3</v>
      </c>
      <c r="H7" s="66">
        <v>3</v>
      </c>
      <c r="I7" s="67">
        <v>0</v>
      </c>
      <c r="J7" s="67">
        <v>0</v>
      </c>
      <c r="K7" s="67">
        <v>0</v>
      </c>
      <c r="L7" s="67">
        <v>0</v>
      </c>
      <c r="M7" s="67">
        <v>3</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J5:L5"/>
    <mergeCell ref="A4:A6"/>
    <mergeCell ref="B5:B6"/>
    <mergeCell ref="C5:C6"/>
    <mergeCell ref="G5:G6"/>
    <mergeCell ref="H5:H6"/>
    <mergeCell ref="I5:I6"/>
    <mergeCell ref="M5:M6"/>
    <mergeCell ref="A1:M1"/>
    <mergeCell ref="G2:M2"/>
    <mergeCell ref="F3:M3"/>
    <mergeCell ref="B4:G4"/>
    <mergeCell ref="H4:M4"/>
    <mergeCell ref="D5:F5"/>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tabSelected="1" workbookViewId="0" topLeftCell="A1">
      <selection activeCell="G27" sqref="G27"/>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117" t="s">
        <v>139</v>
      </c>
      <c r="B1" s="117"/>
      <c r="C1" s="117"/>
      <c r="D1" s="117"/>
      <c r="E1" s="117"/>
    </row>
    <row r="2" spans="1:5" ht="15" customHeight="1">
      <c r="A2" s="54"/>
      <c r="B2" s="54"/>
      <c r="C2" s="54"/>
      <c r="D2" s="54"/>
      <c r="E2" s="55" t="s">
        <v>140</v>
      </c>
    </row>
    <row r="3" spans="1:5" ht="15" customHeight="1">
      <c r="A3" s="138" t="s">
        <v>130</v>
      </c>
      <c r="B3" s="139"/>
      <c r="E3" s="56" t="s">
        <v>3</v>
      </c>
    </row>
    <row r="4" spans="1:5" ht="20.25" customHeight="1">
      <c r="A4" s="118" t="s">
        <v>41</v>
      </c>
      <c r="B4" s="118" t="s">
        <v>42</v>
      </c>
      <c r="C4" s="118" t="s">
        <v>141</v>
      </c>
      <c r="D4" s="118"/>
      <c r="E4" s="118"/>
    </row>
    <row r="5" spans="1:5" s="53" customFormat="1" ht="20.25" customHeight="1">
      <c r="A5" s="118"/>
      <c r="B5" s="118"/>
      <c r="C5" s="58" t="s">
        <v>33</v>
      </c>
      <c r="D5" s="58" t="s">
        <v>73</v>
      </c>
      <c r="E5" s="58" t="s">
        <v>74</v>
      </c>
    </row>
    <row r="6" spans="1:5" ht="13.5">
      <c r="A6" s="59" t="s">
        <v>142</v>
      </c>
      <c r="B6" s="59" t="s">
        <v>142</v>
      </c>
      <c r="C6" s="59" t="s">
        <v>142</v>
      </c>
      <c r="D6" s="59" t="s">
        <v>142</v>
      </c>
      <c r="E6" s="59" t="s">
        <v>142</v>
      </c>
    </row>
    <row r="7" spans="1:5" ht="13.5">
      <c r="A7" s="60"/>
      <c r="B7" s="60"/>
      <c r="C7" s="60"/>
      <c r="D7" s="60"/>
      <c r="E7" s="60"/>
    </row>
    <row r="8" spans="1:5" ht="13.5">
      <c r="A8" s="60"/>
      <c r="B8" s="60"/>
      <c r="C8" s="60"/>
      <c r="D8" s="60"/>
      <c r="E8" s="60"/>
    </row>
    <row r="9" spans="1:5" ht="13.5">
      <c r="A9" s="60"/>
      <c r="B9" s="60"/>
      <c r="C9" s="60"/>
      <c r="D9" s="60"/>
      <c r="E9" s="60"/>
    </row>
    <row r="10" spans="1:5" ht="13.5">
      <c r="A10" s="60"/>
      <c r="B10" s="60"/>
      <c r="C10" s="60"/>
      <c r="D10" s="60"/>
      <c r="E10" s="60"/>
    </row>
    <row r="11" spans="1:5" ht="13.5">
      <c r="A11" s="60"/>
      <c r="B11" s="60"/>
      <c r="C11" s="60"/>
      <c r="D11" s="60"/>
      <c r="E11" s="60"/>
    </row>
    <row r="12" spans="1:5" ht="13.5">
      <c r="A12" s="60"/>
      <c r="B12" s="60"/>
      <c r="C12" s="60"/>
      <c r="D12" s="60"/>
      <c r="E12" s="60"/>
    </row>
    <row r="13" spans="1:5" ht="13.5">
      <c r="A13" s="60"/>
      <c r="B13" s="60"/>
      <c r="C13" s="60"/>
      <c r="D13" s="60"/>
      <c r="E13" s="60"/>
    </row>
    <row r="14" spans="1:5" ht="13.5">
      <c r="A14" s="60"/>
      <c r="B14" s="60"/>
      <c r="C14" s="60"/>
      <c r="D14" s="60"/>
      <c r="E14" s="60"/>
    </row>
    <row r="15" spans="1:5" ht="13.5">
      <c r="A15" s="60"/>
      <c r="B15" s="60"/>
      <c r="C15" s="60"/>
      <c r="D15" s="60"/>
      <c r="E15" s="60"/>
    </row>
    <row r="16" spans="1:5" ht="13.5">
      <c r="A16" s="60"/>
      <c r="B16" s="60"/>
      <c r="C16" s="60"/>
      <c r="D16" s="60"/>
      <c r="E16" s="60"/>
    </row>
    <row r="17" spans="1:5" ht="13.5">
      <c r="A17" s="60"/>
      <c r="B17" s="60"/>
      <c r="C17" s="60"/>
      <c r="D17" s="60"/>
      <c r="E17" s="60"/>
    </row>
    <row r="18" spans="1:5" ht="13.5">
      <c r="A18" s="60"/>
      <c r="B18" s="60"/>
      <c r="C18" s="60"/>
      <c r="D18" s="60"/>
      <c r="E18" s="60"/>
    </row>
    <row r="19" spans="1:5" ht="13.5">
      <c r="A19" s="60"/>
      <c r="B19" s="60"/>
      <c r="C19" s="60"/>
      <c r="D19" s="60"/>
      <c r="E19" s="60"/>
    </row>
    <row r="20" spans="1:5" ht="13.5">
      <c r="A20" s="60"/>
      <c r="B20" s="60"/>
      <c r="C20" s="60"/>
      <c r="D20" s="60"/>
      <c r="E20" s="60"/>
    </row>
    <row r="21" spans="1:5" ht="13.5">
      <c r="A21" s="60"/>
      <c r="B21" s="60"/>
      <c r="C21" s="60"/>
      <c r="D21" s="60"/>
      <c r="E21" s="60"/>
    </row>
    <row r="22" spans="1:5" s="53" customFormat="1" ht="13.5">
      <c r="A22" s="58"/>
      <c r="B22" s="58" t="s">
        <v>33</v>
      </c>
      <c r="C22" s="58">
        <v>0</v>
      </c>
      <c r="D22" s="58">
        <v>0</v>
      </c>
      <c r="E22" s="58">
        <v>0</v>
      </c>
    </row>
    <row r="23" spans="1:5" ht="13.5">
      <c r="A23" s="151" t="s">
        <v>143</v>
      </c>
      <c r="B23" s="151"/>
      <c r="C23" s="151"/>
      <c r="D23" s="151"/>
      <c r="E23" s="151"/>
    </row>
    <row r="24" spans="1:5" ht="13.5">
      <c r="A24" s="152"/>
      <c r="B24" s="152"/>
      <c r="C24" s="152"/>
      <c r="D24" s="152"/>
      <c r="E24" s="152"/>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80"/>
  <sheetViews>
    <sheetView zoomScale="90" zoomScaleNormal="90" zoomScaleSheetLayoutView="100" workbookViewId="0" topLeftCell="AA3">
      <selection activeCell="U9" sqref="U9"/>
    </sheetView>
  </sheetViews>
  <sheetFormatPr defaultColWidth="8.75390625" defaultRowHeight="13.5"/>
  <cols>
    <col min="1" max="1" width="9.00390625" style="27" bestFit="1" customWidth="1"/>
    <col min="2" max="2" width="11.625" style="27" customWidth="1"/>
    <col min="3" max="4" width="13.875" style="27" customWidth="1"/>
    <col min="5" max="5" width="19.00390625" style="27" customWidth="1"/>
    <col min="6" max="7" width="13.50390625" style="27" customWidth="1"/>
    <col min="8" max="8" width="16.50390625" style="27" customWidth="1"/>
    <col min="9" max="9" width="15.00390625" style="27" customWidth="1"/>
    <col min="10" max="10" width="14.00390625" style="27" customWidth="1"/>
    <col min="11" max="11" width="21.00390625" style="27" customWidth="1"/>
    <col min="12" max="12" width="19.625" style="27" customWidth="1"/>
    <col min="13" max="13" width="23.625" style="27" customWidth="1"/>
    <col min="14" max="14" width="24.75390625" style="27" customWidth="1"/>
    <col min="15" max="15" width="15.875" style="27" customWidth="1"/>
    <col min="16" max="16" width="13.50390625" style="27" customWidth="1"/>
    <col min="17" max="17" width="17.375" style="27" customWidth="1"/>
    <col min="18" max="18" width="13.625" style="27" customWidth="1"/>
    <col min="19" max="19" width="16.875" style="27" customWidth="1"/>
    <col min="20" max="28" width="24.00390625" style="27" customWidth="1"/>
    <col min="29" max="29" width="23.625" style="27" customWidth="1"/>
    <col min="30" max="39" width="26.375" style="27" customWidth="1"/>
    <col min="40" max="40" width="19.00390625" style="27" customWidth="1"/>
    <col min="41" max="43" width="28.00390625" style="27" customWidth="1"/>
    <col min="44" max="64" width="9.00390625" style="27" bestFit="1" customWidth="1"/>
    <col min="65" max="16384" width="8.75390625" style="27" customWidth="1"/>
  </cols>
  <sheetData>
    <row r="1" spans="1:41" ht="63.75" customHeight="1">
      <c r="A1" s="186" t="s">
        <v>144</v>
      </c>
      <c r="B1" s="186"/>
      <c r="C1" s="186"/>
      <c r="D1" s="186"/>
      <c r="E1" s="186"/>
      <c r="F1" s="186"/>
      <c r="G1" s="186"/>
      <c r="H1" s="186"/>
      <c r="I1" s="186"/>
      <c r="J1" s="186"/>
      <c r="K1" s="18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row>
    <row r="2" spans="2:41" s="26" customFormat="1" ht="24.75" customHeight="1">
      <c r="B2" s="28"/>
      <c r="C2" s="28"/>
      <c r="D2" s="28"/>
      <c r="E2" s="28"/>
      <c r="F2" s="28"/>
      <c r="G2" s="28"/>
      <c r="H2" s="28"/>
      <c r="I2" s="28"/>
      <c r="J2" s="28"/>
      <c r="K2" s="37" t="s">
        <v>145</v>
      </c>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row>
    <row r="3" spans="1:41" s="26" customFormat="1" ht="28.5" customHeight="1">
      <c r="A3" s="26" t="s">
        <v>146</v>
      </c>
      <c r="B3" s="187" t="s">
        <v>147</v>
      </c>
      <c r="C3" s="187"/>
      <c r="D3" s="29"/>
      <c r="E3" s="29"/>
      <c r="F3" s="29"/>
      <c r="G3" s="29"/>
      <c r="H3" s="29"/>
      <c r="I3" s="29"/>
      <c r="J3" s="29"/>
      <c r="K3" s="38" t="s">
        <v>3</v>
      </c>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52"/>
      <c r="AO3" s="29"/>
    </row>
    <row r="4" spans="1:41" s="26" customFormat="1" ht="23.25" customHeight="1">
      <c r="A4" s="162" t="s">
        <v>148</v>
      </c>
      <c r="B4" s="153" t="s">
        <v>149</v>
      </c>
      <c r="C4" s="153" t="s">
        <v>150</v>
      </c>
      <c r="D4" s="188" t="s">
        <v>151</v>
      </c>
      <c r="E4" s="189"/>
      <c r="F4" s="189"/>
      <c r="G4" s="189"/>
      <c r="H4" s="189"/>
      <c r="I4" s="190"/>
      <c r="J4" s="169" t="s">
        <v>152</v>
      </c>
      <c r="K4" s="182"/>
      <c r="L4" s="170"/>
      <c r="M4" s="169" t="s">
        <v>153</v>
      </c>
      <c r="N4" s="170"/>
      <c r="O4" s="173" t="s">
        <v>154</v>
      </c>
      <c r="P4" s="184"/>
      <c r="Q4" s="174"/>
      <c r="R4" s="180" t="s">
        <v>155</v>
      </c>
      <c r="S4" s="180"/>
      <c r="T4" s="181"/>
      <c r="U4" s="169" t="s">
        <v>156</v>
      </c>
      <c r="V4" s="182"/>
      <c r="W4" s="182"/>
      <c r="X4" s="182"/>
      <c r="Y4" s="182"/>
      <c r="Z4" s="182"/>
      <c r="AA4" s="182"/>
      <c r="AB4" s="182"/>
      <c r="AC4" s="183"/>
      <c r="AD4" s="50" t="s">
        <v>157</v>
      </c>
      <c r="AE4" s="51"/>
      <c r="AF4" s="51"/>
      <c r="AG4" s="51"/>
      <c r="AH4" s="51"/>
      <c r="AI4" s="51"/>
      <c r="AJ4" s="51"/>
      <c r="AK4" s="51"/>
      <c r="AL4" s="51"/>
      <c r="AM4" s="51"/>
      <c r="AN4" s="51"/>
      <c r="AO4" s="156" t="s">
        <v>158</v>
      </c>
    </row>
    <row r="5" spans="1:41" s="26" customFormat="1" ht="23.25" customHeight="1">
      <c r="A5" s="162"/>
      <c r="B5" s="154"/>
      <c r="C5" s="154"/>
      <c r="D5" s="172" t="s">
        <v>159</v>
      </c>
      <c r="E5" s="156" t="s">
        <v>160</v>
      </c>
      <c r="F5" s="156" t="s">
        <v>161</v>
      </c>
      <c r="G5" s="156" t="s">
        <v>162</v>
      </c>
      <c r="H5" s="156" t="s">
        <v>163</v>
      </c>
      <c r="I5" s="159" t="s">
        <v>164</v>
      </c>
      <c r="J5" s="162" t="s">
        <v>165</v>
      </c>
      <c r="K5" s="164" t="s">
        <v>166</v>
      </c>
      <c r="L5" s="164" t="s">
        <v>167</v>
      </c>
      <c r="M5" s="166" t="s">
        <v>168</v>
      </c>
      <c r="N5" s="153" t="s">
        <v>169</v>
      </c>
      <c r="O5" s="156" t="s">
        <v>170</v>
      </c>
      <c r="P5" s="156" t="s">
        <v>171</v>
      </c>
      <c r="Q5" s="156" t="s">
        <v>172</v>
      </c>
      <c r="R5" s="156" t="s">
        <v>173</v>
      </c>
      <c r="S5" s="156" t="s">
        <v>174</v>
      </c>
      <c r="T5" s="156" t="s">
        <v>175</v>
      </c>
      <c r="U5" s="173" t="s">
        <v>176</v>
      </c>
      <c r="V5" s="184"/>
      <c r="W5" s="184"/>
      <c r="X5" s="184"/>
      <c r="Y5" s="184"/>
      <c r="Z5" s="184"/>
      <c r="AA5" s="184"/>
      <c r="AB5" s="174"/>
      <c r="AC5" s="177" t="s">
        <v>177</v>
      </c>
      <c r="AD5" s="185" t="s">
        <v>178</v>
      </c>
      <c r="AE5" s="182"/>
      <c r="AF5" s="182"/>
      <c r="AG5" s="182"/>
      <c r="AH5" s="182"/>
      <c r="AI5" s="182"/>
      <c r="AJ5" s="182"/>
      <c r="AK5" s="182"/>
      <c r="AL5" s="182"/>
      <c r="AM5" s="170"/>
      <c r="AN5" s="153" t="s">
        <v>179</v>
      </c>
      <c r="AO5" s="157"/>
    </row>
    <row r="6" spans="1:41" s="26" customFormat="1" ht="23.25" customHeight="1">
      <c r="A6" s="162"/>
      <c r="B6" s="154"/>
      <c r="C6" s="154"/>
      <c r="D6" s="154"/>
      <c r="E6" s="157"/>
      <c r="F6" s="157"/>
      <c r="G6" s="157"/>
      <c r="H6" s="157"/>
      <c r="I6" s="160"/>
      <c r="J6" s="162"/>
      <c r="K6" s="164"/>
      <c r="L6" s="164"/>
      <c r="M6" s="167"/>
      <c r="N6" s="154"/>
      <c r="O6" s="157"/>
      <c r="P6" s="157"/>
      <c r="Q6" s="157"/>
      <c r="R6" s="157"/>
      <c r="S6" s="157"/>
      <c r="T6" s="157"/>
      <c r="U6" s="173" t="s">
        <v>180</v>
      </c>
      <c r="V6" s="184"/>
      <c r="W6" s="184"/>
      <c r="X6" s="184"/>
      <c r="Y6" s="184"/>
      <c r="Z6" s="184"/>
      <c r="AA6" s="184"/>
      <c r="AB6" s="174"/>
      <c r="AC6" s="178"/>
      <c r="AD6" s="169" t="s">
        <v>181</v>
      </c>
      <c r="AE6" s="182"/>
      <c r="AF6" s="182"/>
      <c r="AG6" s="182"/>
      <c r="AH6" s="182"/>
      <c r="AI6" s="182"/>
      <c r="AJ6" s="182"/>
      <c r="AK6" s="182"/>
      <c r="AL6" s="182"/>
      <c r="AM6" s="170"/>
      <c r="AN6" s="154"/>
      <c r="AO6" s="157"/>
    </row>
    <row r="7" spans="1:41" s="26" customFormat="1" ht="23.25" customHeight="1">
      <c r="A7" s="162"/>
      <c r="B7" s="154"/>
      <c r="C7" s="154"/>
      <c r="D7" s="154"/>
      <c r="E7" s="157"/>
      <c r="F7" s="157"/>
      <c r="G7" s="157"/>
      <c r="H7" s="157"/>
      <c r="I7" s="160"/>
      <c r="J7" s="162"/>
      <c r="K7" s="164"/>
      <c r="L7" s="164"/>
      <c r="M7" s="167"/>
      <c r="N7" s="154"/>
      <c r="O7" s="157"/>
      <c r="P7" s="157"/>
      <c r="Q7" s="157"/>
      <c r="R7" s="157"/>
      <c r="S7" s="157"/>
      <c r="T7" s="157"/>
      <c r="U7" s="173" t="s">
        <v>182</v>
      </c>
      <c r="V7" s="174"/>
      <c r="W7" s="175" t="s">
        <v>183</v>
      </c>
      <c r="X7" s="176"/>
      <c r="Y7" s="175" t="s">
        <v>184</v>
      </c>
      <c r="Z7" s="176"/>
      <c r="AA7" s="175" t="s">
        <v>185</v>
      </c>
      <c r="AB7" s="176"/>
      <c r="AC7" s="178"/>
      <c r="AD7" s="169" t="s">
        <v>186</v>
      </c>
      <c r="AE7" s="170"/>
      <c r="AF7" s="169" t="s">
        <v>187</v>
      </c>
      <c r="AG7" s="170"/>
      <c r="AH7" s="169" t="s">
        <v>188</v>
      </c>
      <c r="AI7" s="170"/>
      <c r="AJ7" s="169" t="s">
        <v>189</v>
      </c>
      <c r="AK7" s="170"/>
      <c r="AL7" s="169" t="s">
        <v>190</v>
      </c>
      <c r="AM7" s="170"/>
      <c r="AN7" s="154"/>
      <c r="AO7" s="157"/>
    </row>
    <row r="8" spans="1:41" ht="23.25" customHeight="1">
      <c r="A8" s="171"/>
      <c r="B8" s="155"/>
      <c r="C8" s="155"/>
      <c r="D8" s="155"/>
      <c r="E8" s="158"/>
      <c r="F8" s="158"/>
      <c r="G8" s="158"/>
      <c r="H8" s="158"/>
      <c r="I8" s="161"/>
      <c r="J8" s="163"/>
      <c r="K8" s="165"/>
      <c r="L8" s="165"/>
      <c r="M8" s="168"/>
      <c r="N8" s="155"/>
      <c r="O8" s="158"/>
      <c r="P8" s="158"/>
      <c r="Q8" s="158"/>
      <c r="R8" s="158"/>
      <c r="S8" s="158"/>
      <c r="T8" s="158"/>
      <c r="U8" s="43" t="s">
        <v>191</v>
      </c>
      <c r="V8" s="43" t="s">
        <v>192</v>
      </c>
      <c r="W8" s="43" t="s">
        <v>193</v>
      </c>
      <c r="X8" s="43" t="s">
        <v>194</v>
      </c>
      <c r="Y8" s="43" t="s">
        <v>195</v>
      </c>
      <c r="Z8" s="43" t="s">
        <v>196</v>
      </c>
      <c r="AA8" s="43" t="s">
        <v>197</v>
      </c>
      <c r="AB8" s="43" t="s">
        <v>198</v>
      </c>
      <c r="AC8" s="179"/>
      <c r="AD8" s="43" t="s">
        <v>199</v>
      </c>
      <c r="AE8" s="43" t="s">
        <v>200</v>
      </c>
      <c r="AF8" s="43" t="s">
        <v>201</v>
      </c>
      <c r="AG8" s="43" t="s">
        <v>202</v>
      </c>
      <c r="AH8" s="43" t="s">
        <v>203</v>
      </c>
      <c r="AI8" s="43" t="s">
        <v>204</v>
      </c>
      <c r="AJ8" s="43" t="s">
        <v>205</v>
      </c>
      <c r="AK8" s="43" t="s">
        <v>206</v>
      </c>
      <c r="AL8" s="43" t="s">
        <v>207</v>
      </c>
      <c r="AM8" s="43" t="s">
        <v>208</v>
      </c>
      <c r="AN8" s="155"/>
      <c r="AO8" s="158"/>
    </row>
    <row r="9" spans="1:41" s="26" customFormat="1" ht="109.5" customHeight="1">
      <c r="A9" s="30"/>
      <c r="B9" s="30" t="s">
        <v>147</v>
      </c>
      <c r="C9" s="31" t="s">
        <v>209</v>
      </c>
      <c r="D9" s="32" t="s">
        <v>210</v>
      </c>
      <c r="E9" s="33" t="s">
        <v>211</v>
      </c>
      <c r="F9" s="31" t="s">
        <v>212</v>
      </c>
      <c r="G9" s="34" t="s">
        <v>213</v>
      </c>
      <c r="H9" s="31" t="s">
        <v>214</v>
      </c>
      <c r="I9" s="39">
        <v>3</v>
      </c>
      <c r="J9" s="31" t="s">
        <v>215</v>
      </c>
      <c r="K9" s="40">
        <v>3</v>
      </c>
      <c r="L9" s="39">
        <v>3</v>
      </c>
      <c r="M9" s="33" t="s">
        <v>216</v>
      </c>
      <c r="N9" s="33" t="s">
        <v>217</v>
      </c>
      <c r="O9" s="31" t="s">
        <v>218</v>
      </c>
      <c r="P9" s="31" t="s">
        <v>219</v>
      </c>
      <c r="Q9" s="31" t="s">
        <v>220</v>
      </c>
      <c r="R9" s="31" t="s">
        <v>221</v>
      </c>
      <c r="S9" s="44" t="s">
        <v>222</v>
      </c>
      <c r="T9" s="45" t="s">
        <v>223</v>
      </c>
      <c r="U9" s="46" t="s">
        <v>224</v>
      </c>
      <c r="V9" s="31" t="s">
        <v>225</v>
      </c>
      <c r="W9" s="31" t="s">
        <v>226</v>
      </c>
      <c r="X9" s="31" t="s">
        <v>225</v>
      </c>
      <c r="Y9" s="31" t="s">
        <v>227</v>
      </c>
      <c r="Z9" s="31" t="s">
        <v>225</v>
      </c>
      <c r="AA9" s="31" t="s">
        <v>228</v>
      </c>
      <c r="AB9" s="31" t="s">
        <v>228</v>
      </c>
      <c r="AC9" s="31" t="s">
        <v>229</v>
      </c>
      <c r="AD9" s="31" t="s">
        <v>230</v>
      </c>
      <c r="AE9" s="31" t="s">
        <v>225</v>
      </c>
      <c r="AF9" s="31" t="s">
        <v>231</v>
      </c>
      <c r="AG9" s="31" t="s">
        <v>232</v>
      </c>
      <c r="AH9" s="31"/>
      <c r="AI9" s="31"/>
      <c r="AJ9" s="31" t="s">
        <v>233</v>
      </c>
      <c r="AK9" s="31" t="s">
        <v>234</v>
      </c>
      <c r="AL9" s="31" t="s">
        <v>235</v>
      </c>
      <c r="AM9" s="31" t="s">
        <v>225</v>
      </c>
      <c r="AN9" s="31" t="s">
        <v>236</v>
      </c>
      <c r="AO9" s="31"/>
    </row>
    <row r="10" spans="1:41" s="26" customFormat="1" ht="99" customHeight="1">
      <c r="A10" s="30"/>
      <c r="B10" s="30" t="s">
        <v>147</v>
      </c>
      <c r="C10" s="31" t="s">
        <v>209</v>
      </c>
      <c r="D10" s="32" t="s">
        <v>237</v>
      </c>
      <c r="E10" s="33" t="s">
        <v>238</v>
      </c>
      <c r="F10" s="31" t="s">
        <v>212</v>
      </c>
      <c r="G10" s="34" t="s">
        <v>213</v>
      </c>
      <c r="H10" s="31" t="s">
        <v>214</v>
      </c>
      <c r="I10" s="39">
        <v>13</v>
      </c>
      <c r="J10" s="31" t="s">
        <v>215</v>
      </c>
      <c r="K10" s="40">
        <v>10</v>
      </c>
      <c r="L10" s="39">
        <v>13</v>
      </c>
      <c r="M10" s="33" t="s">
        <v>239</v>
      </c>
      <c r="N10" s="33" t="s">
        <v>240</v>
      </c>
      <c r="O10" s="31" t="s">
        <v>241</v>
      </c>
      <c r="P10" s="31" t="s">
        <v>242</v>
      </c>
      <c r="Q10" s="31" t="s">
        <v>220</v>
      </c>
      <c r="R10" s="31" t="s">
        <v>243</v>
      </c>
      <c r="S10" s="44" t="s">
        <v>222</v>
      </c>
      <c r="T10" s="47" t="s">
        <v>244</v>
      </c>
      <c r="U10" s="46" t="s">
        <v>245</v>
      </c>
      <c r="V10" s="31" t="s">
        <v>225</v>
      </c>
      <c r="W10" s="31" t="s">
        <v>246</v>
      </c>
      <c r="X10" s="31" t="s">
        <v>225</v>
      </c>
      <c r="Y10" s="31" t="s">
        <v>247</v>
      </c>
      <c r="Z10" s="31" t="s">
        <v>225</v>
      </c>
      <c r="AA10" s="31" t="s">
        <v>248</v>
      </c>
      <c r="AB10" s="31" t="s">
        <v>248</v>
      </c>
      <c r="AC10" s="31" t="s">
        <v>249</v>
      </c>
      <c r="AD10" s="31" t="s">
        <v>250</v>
      </c>
      <c r="AE10" s="31" t="s">
        <v>225</v>
      </c>
      <c r="AF10" s="31" t="s">
        <v>250</v>
      </c>
      <c r="AG10" s="31" t="s">
        <v>225</v>
      </c>
      <c r="AH10" s="31"/>
      <c r="AI10" s="31"/>
      <c r="AJ10" s="31" t="s">
        <v>250</v>
      </c>
      <c r="AK10" s="31" t="s">
        <v>225</v>
      </c>
      <c r="AL10" s="31" t="s">
        <v>251</v>
      </c>
      <c r="AM10" s="31" t="s">
        <v>225</v>
      </c>
      <c r="AN10" s="31"/>
      <c r="AO10" s="31"/>
    </row>
    <row r="11" spans="1:41" s="26" customFormat="1" ht="99" customHeight="1">
      <c r="A11" s="30"/>
      <c r="B11" s="30" t="s">
        <v>147</v>
      </c>
      <c r="C11" s="31" t="s">
        <v>209</v>
      </c>
      <c r="D11" s="32" t="s">
        <v>252</v>
      </c>
      <c r="E11" s="33" t="s">
        <v>253</v>
      </c>
      <c r="F11" s="31" t="s">
        <v>212</v>
      </c>
      <c r="G11" s="34" t="s">
        <v>213</v>
      </c>
      <c r="H11" s="31" t="s">
        <v>214</v>
      </c>
      <c r="I11" s="39">
        <v>14</v>
      </c>
      <c r="J11" s="31" t="s">
        <v>215</v>
      </c>
      <c r="K11" s="40">
        <v>14</v>
      </c>
      <c r="L11" s="39">
        <v>14</v>
      </c>
      <c r="M11" s="33" t="s">
        <v>254</v>
      </c>
      <c r="N11" s="33" t="s">
        <v>255</v>
      </c>
      <c r="O11" s="31" t="s">
        <v>218</v>
      </c>
      <c r="P11" s="31" t="s">
        <v>219</v>
      </c>
      <c r="Q11" s="31" t="s">
        <v>220</v>
      </c>
      <c r="R11" s="31" t="s">
        <v>221</v>
      </c>
      <c r="S11" s="44" t="s">
        <v>222</v>
      </c>
      <c r="T11" s="48" t="s">
        <v>256</v>
      </c>
      <c r="U11" s="31" t="s">
        <v>224</v>
      </c>
      <c r="V11" s="31" t="s">
        <v>225</v>
      </c>
      <c r="W11" s="31" t="s">
        <v>226</v>
      </c>
      <c r="X11" s="31" t="s">
        <v>225</v>
      </c>
      <c r="Y11" s="31" t="s">
        <v>227</v>
      </c>
      <c r="Z11" s="31" t="s">
        <v>225</v>
      </c>
      <c r="AA11" s="31" t="s">
        <v>257</v>
      </c>
      <c r="AB11" s="31" t="s">
        <v>257</v>
      </c>
      <c r="AC11" s="31" t="s">
        <v>229</v>
      </c>
      <c r="AD11" s="31" t="s">
        <v>230</v>
      </c>
      <c r="AE11" s="31" t="s">
        <v>225</v>
      </c>
      <c r="AF11" s="31" t="s">
        <v>231</v>
      </c>
      <c r="AG11" s="31" t="s">
        <v>232</v>
      </c>
      <c r="AH11" s="31"/>
      <c r="AI11" s="31"/>
      <c r="AJ11" s="31" t="s">
        <v>233</v>
      </c>
      <c r="AK11" s="31" t="s">
        <v>234</v>
      </c>
      <c r="AL11" s="31" t="s">
        <v>235</v>
      </c>
      <c r="AM11" s="31" t="s">
        <v>225</v>
      </c>
      <c r="AN11" s="31" t="s">
        <v>236</v>
      </c>
      <c r="AO11" s="31"/>
    </row>
    <row r="12" spans="1:41" s="26" customFormat="1" ht="99" customHeight="1">
      <c r="A12" s="30"/>
      <c r="B12" s="30" t="s">
        <v>147</v>
      </c>
      <c r="C12" s="31" t="s">
        <v>209</v>
      </c>
      <c r="D12" s="32" t="s">
        <v>258</v>
      </c>
      <c r="E12" s="33" t="s">
        <v>259</v>
      </c>
      <c r="F12" s="31" t="s">
        <v>212</v>
      </c>
      <c r="G12" s="34" t="s">
        <v>213</v>
      </c>
      <c r="H12" s="31" t="s">
        <v>214</v>
      </c>
      <c r="I12" s="39">
        <v>5</v>
      </c>
      <c r="J12" s="31" t="s">
        <v>215</v>
      </c>
      <c r="K12" s="40">
        <v>5</v>
      </c>
      <c r="L12" s="39">
        <v>5</v>
      </c>
      <c r="M12" s="33" t="s">
        <v>260</v>
      </c>
      <c r="N12" s="33" t="s">
        <v>261</v>
      </c>
      <c r="O12" s="31" t="s">
        <v>262</v>
      </c>
      <c r="P12" s="31" t="s">
        <v>219</v>
      </c>
      <c r="Q12" s="31" t="s">
        <v>220</v>
      </c>
      <c r="R12" s="31" t="s">
        <v>221</v>
      </c>
      <c r="S12" s="44" t="s">
        <v>222</v>
      </c>
      <c r="T12" s="49" t="s">
        <v>256</v>
      </c>
      <c r="U12" s="31" t="s">
        <v>263</v>
      </c>
      <c r="V12" s="31" t="s">
        <v>225</v>
      </c>
      <c r="W12" s="31" t="s">
        <v>264</v>
      </c>
      <c r="X12" s="31" t="s">
        <v>225</v>
      </c>
      <c r="Y12" s="31" t="s">
        <v>265</v>
      </c>
      <c r="Z12" s="31" t="s">
        <v>225</v>
      </c>
      <c r="AA12" s="31" t="s">
        <v>248</v>
      </c>
      <c r="AB12" s="31" t="s">
        <v>248</v>
      </c>
      <c r="AC12" s="31" t="s">
        <v>266</v>
      </c>
      <c r="AD12" s="31" t="s">
        <v>267</v>
      </c>
      <c r="AE12" s="31" t="s">
        <v>225</v>
      </c>
      <c r="AF12" s="31" t="s">
        <v>268</v>
      </c>
      <c r="AG12" s="31" t="s">
        <v>232</v>
      </c>
      <c r="AH12" s="31"/>
      <c r="AI12" s="31"/>
      <c r="AJ12" s="31" t="s">
        <v>269</v>
      </c>
      <c r="AK12" s="31" t="s">
        <v>270</v>
      </c>
      <c r="AL12" s="31" t="s">
        <v>271</v>
      </c>
      <c r="AM12" s="31" t="s">
        <v>225</v>
      </c>
      <c r="AN12" s="31" t="s">
        <v>272</v>
      </c>
      <c r="AO12" s="31"/>
    </row>
    <row r="13" s="26" customFormat="1" ht="45.75" customHeight="1">
      <c r="I13" s="41"/>
    </row>
    <row r="14" s="26" customFormat="1" ht="45.75" customHeight="1">
      <c r="I14" s="41"/>
    </row>
    <row r="15" ht="45.75" customHeight="1">
      <c r="I15" s="42"/>
    </row>
    <row r="16" ht="45.75" customHeight="1"/>
    <row r="17" ht="45.75" customHeight="1"/>
    <row r="18" spans="1:41" ht="45.7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row>
    <row r="19" spans="1:41" ht="45.7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row>
    <row r="20" spans="1:41" ht="45.7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row>
    <row r="21" spans="1:41" ht="45.7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row>
    <row r="22" spans="1:41" ht="45.7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row>
    <row r="23" spans="1:41" ht="45.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row>
    <row r="24" spans="1:41" ht="45.7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1" ht="45.7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row>
    <row r="26" spans="1:41" ht="45.7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row>
    <row r="27" spans="1:41" ht="45.7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row>
    <row r="28" spans="1:41" ht="45.7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row>
    <row r="29" spans="1:41" ht="45.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row>
    <row r="30" spans="1:41" ht="45.7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row>
    <row r="31" spans="1:41" ht="45.7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row>
    <row r="32" spans="1:41" ht="45.7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row>
    <row r="33" spans="1:41" ht="45.7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row>
    <row r="34" spans="1:41" ht="45.7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row>
    <row r="35" spans="1:41" ht="45.7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row>
    <row r="36" spans="1:41" ht="45.7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row>
    <row r="37" spans="1:41" ht="45.7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row>
    <row r="38" spans="1:41" ht="45.7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row>
    <row r="39" spans="1:41" ht="45.7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row>
    <row r="40" spans="1:41" ht="45.7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row>
    <row r="41" spans="1:41" ht="45.7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row>
    <row r="42" spans="1:41" ht="45.7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row>
    <row r="43" spans="1:41" ht="45.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row>
    <row r="44" spans="1:41" ht="45.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row>
    <row r="45" spans="1:41" ht="45.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row>
    <row r="46" spans="1:41" ht="45.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row>
    <row r="47" spans="1:41" ht="45.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row>
    <row r="48" spans="1:41" ht="45.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row>
    <row r="49" spans="1:41" ht="45.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row>
    <row r="50" spans="1:41" ht="45.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row>
    <row r="51" spans="1:41" ht="45.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row>
    <row r="52" spans="1:41" ht="45.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row>
    <row r="53" spans="1:41" ht="45.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row>
    <row r="54" spans="1:41" ht="45.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row>
    <row r="55" spans="1:41" ht="45.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row>
    <row r="56" spans="1:41" ht="45.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row>
    <row r="57" spans="1:41" ht="45.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row>
    <row r="58" spans="1:41" ht="45.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row>
    <row r="59" spans="1:41" ht="45.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row>
    <row r="60" spans="1:41" ht="45.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row>
    <row r="61" spans="1:41" ht="45.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row>
    <row r="62" spans="1:41" ht="45.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row>
    <row r="63" spans="1:41" ht="45.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row>
    <row r="64" spans="1:41" ht="45.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row>
    <row r="65" spans="1:41" ht="45.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row>
    <row r="66" spans="1:41" ht="45.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row>
    <row r="67" spans="1:41" ht="45.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row>
    <row r="68" spans="1:41" ht="45.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row>
    <row r="69" spans="1:41" ht="45.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row>
    <row r="70" spans="1:41" ht="45.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row>
    <row r="71" spans="1:41" ht="45.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row>
    <row r="72" spans="1:41" ht="45.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row>
    <row r="73" spans="1:41" ht="45.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row>
    <row r="74" spans="1:41" ht="45.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row>
    <row r="75" spans="1:41" ht="45.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row>
    <row r="76" spans="1:41" ht="45.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row>
    <row r="77" spans="1:41" ht="45.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row>
    <row r="78" spans="1:41" ht="45.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row>
    <row r="79" spans="1:41" ht="45.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row>
    <row r="80" spans="1:41" ht="45.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row>
  </sheetData>
  <sheetProtection/>
  <mergeCells count="44">
    <mergeCell ref="AD6:AM6"/>
    <mergeCell ref="T5:T8"/>
    <mergeCell ref="A1:K1"/>
    <mergeCell ref="B3:C3"/>
    <mergeCell ref="D4:I4"/>
    <mergeCell ref="J4:L4"/>
    <mergeCell ref="M4:N4"/>
    <mergeCell ref="O4:Q4"/>
    <mergeCell ref="Y7:Z7"/>
    <mergeCell ref="AA7:AB7"/>
    <mergeCell ref="AD7:AE7"/>
    <mergeCell ref="AF7:AG7"/>
    <mergeCell ref="AC5:AC8"/>
    <mergeCell ref="R4:T4"/>
    <mergeCell ref="U4:AC4"/>
    <mergeCell ref="U5:AB5"/>
    <mergeCell ref="AD5:AM5"/>
    <mergeCell ref="U6:AB6"/>
    <mergeCell ref="AL7:AM7"/>
    <mergeCell ref="A4:A8"/>
    <mergeCell ref="B4:B8"/>
    <mergeCell ref="C4:C8"/>
    <mergeCell ref="D5:D8"/>
    <mergeCell ref="E5:E8"/>
    <mergeCell ref="F5:F8"/>
    <mergeCell ref="G5:G8"/>
    <mergeCell ref="U7:V7"/>
    <mergeCell ref="W7:X7"/>
    <mergeCell ref="H5:H8"/>
    <mergeCell ref="I5:I8"/>
    <mergeCell ref="J5:J8"/>
    <mergeCell ref="K5:K8"/>
    <mergeCell ref="L5:L8"/>
    <mergeCell ref="M5:M8"/>
    <mergeCell ref="AN5:AN8"/>
    <mergeCell ref="AO4:AO8"/>
    <mergeCell ref="N5:N8"/>
    <mergeCell ref="O5:O8"/>
    <mergeCell ref="P5:P8"/>
    <mergeCell ref="Q5:Q8"/>
    <mergeCell ref="R5:R8"/>
    <mergeCell ref="S5:S8"/>
    <mergeCell ref="AH7:AI7"/>
    <mergeCell ref="AJ7:AK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万卓成</cp:lastModifiedBy>
  <cp:lastPrinted>2018-02-08T01:59:14Z</cp:lastPrinted>
  <dcterms:created xsi:type="dcterms:W3CDTF">2016-09-05T08:36:52Z</dcterms:created>
  <dcterms:modified xsi:type="dcterms:W3CDTF">2022-08-29T03:48:19Z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4456277D43E14FB49CAF9B05924CBFDB</vt:lpwstr>
  </property>
</Properties>
</file>