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tabRatio="942" firstSheet="4" activeTab="9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>
    <definedName name="_xlnm.Print_Area" localSheetId="9">'整体支出绩效目标表'!$A$1:$M$10</definedName>
  </definedNames>
  <calcPr fullCalcOnLoad="1"/>
</workbook>
</file>

<file path=xl/sharedStrings.xml><?xml version="1.0" encoding="utf-8"?>
<sst xmlns="http://schemas.openxmlformats.org/spreadsheetml/2006/main" count="297" uniqueCount="196">
  <si>
    <t>2021年部门收支总体情况表</t>
  </si>
  <si>
    <t>部门公开表1</t>
  </si>
  <si>
    <t>部门：常宁市全民健身服务中心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</si>
  <si>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</si>
  <si>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</si>
  <si>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</si>
  <si>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</si>
  <si>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</si>
  <si>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</si>
  <si>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</si>
  <si>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</si>
  <si>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</si>
  <si>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</si>
  <si>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</si>
  <si>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</si>
  <si>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</si>
  <si>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</si>
  <si>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</si>
  <si>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</si>
  <si>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</si>
  <si>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</si>
  <si>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</si>
  <si>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</si>
  <si>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</si>
  <si>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</si>
  <si>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</si>
  <si>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</si>
  <si>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</si>
  <si>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</si>
  <si>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</si>
  <si>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</si>
  <si>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</si>
  <si>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</si>
  <si>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</si>
  <si>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</si>
  <si>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</si>
  <si>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</si>
  <si>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</si>
  <si>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</si>
  <si>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</si>
  <si>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</si>
  <si>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</si>
  <si>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</si>
  <si>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207</t>
  </si>
  <si>
    <t>文化旅游体育与传媒支出</t>
  </si>
  <si>
    <t>20701</t>
  </si>
  <si>
    <t>文化和旅游</t>
  </si>
  <si>
    <t>行政运行</t>
  </si>
  <si>
    <t>20703</t>
  </si>
  <si>
    <t>体育</t>
  </si>
  <si>
    <t>其他体育支出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</si>
  <si>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</si>
  <si>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</si>
  <si>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</si>
  <si>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</si>
  <si>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</si>
  <si>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</si>
  <si>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2021年部门支出总体情况表</t>
  </si>
  <si>
    <t>部门公开表3</t>
  </si>
  <si>
    <t>基本支出</t>
  </si>
  <si>
    <t>项目支出</t>
  </si>
  <si>
    <t>上缴上级支出</t>
  </si>
  <si>
    <t>事业单位经营支出</t>
  </si>
  <si>
    <t>对附属单位补助支出</t>
  </si>
  <si>
    <t>2021年财政拨款收支情况表</t>
  </si>
  <si>
    <t>部门公开表4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</si>
  <si>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</si>
  <si>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</si>
  <si>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</si>
  <si>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</si>
  <si>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</si>
  <si>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</si>
  <si>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</si>
  <si>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</si>
  <si>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</si>
  <si>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</si>
  <si>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</si>
  <si>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</si>
  <si>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</si>
  <si>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</si>
  <si>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</si>
  <si>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二、结转下年</t>
  </si>
  <si>
    <t>2021年一般公共预算支出表</t>
  </si>
  <si>
    <t>部门公开表5</t>
  </si>
  <si>
    <t>功能分类科目</t>
  </si>
  <si>
    <t>2021年预算数</t>
  </si>
  <si>
    <t>小计</t>
  </si>
  <si>
    <t>2070101</t>
  </si>
  <si>
    <t>行政运行（文化和旅游）</t>
  </si>
  <si>
    <t>2070399</t>
  </si>
  <si>
    <t xml:space="preserve">  其他体育支出</t>
  </si>
  <si>
    <t>2021年一般公共预算基本支出表</t>
  </si>
  <si>
    <t>部门公开表6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</si>
  <si>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</si>
  <si>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</si>
  <si>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</si>
  <si>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</si>
  <si>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</si>
  <si>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</si>
  <si>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</si>
  <si>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</si>
  <si>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</si>
  <si>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</si>
  <si>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</si>
  <si>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</si>
  <si>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</si>
  <si>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</si>
  <si>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</si>
  <si>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</si>
  <si>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</si>
  <si>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</si>
  <si>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</si>
  <si>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</si>
  <si>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</si>
  <si>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</si>
  <si>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</si>
  <si>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</si>
  <si>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</si>
  <si>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</si>
  <si>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</si>
  <si>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</si>
  <si>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</si>
  <si>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</si>
  <si>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</si>
  <si>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</si>
  <si>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</si>
  <si>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</si>
  <si>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</si>
  <si>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</si>
  <si>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</si>
  <si>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</si>
  <si>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</si>
  <si>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</si>
  <si>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t>单位名称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</si>
  <si>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</si>
  <si>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</si>
  <si>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</si>
  <si>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</si>
  <si>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</si>
  <si>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</si>
  <si>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中共常宁市委宣传部</t>
  </si>
  <si>
    <t>2021年政府性基金预算支出表</t>
  </si>
  <si>
    <t>部门公开表8</t>
  </si>
  <si>
    <t>2021年政府性基金预算支出</t>
  </si>
  <si>
    <t>无</t>
  </si>
  <si>
    <t>项目支出绩效目标表</t>
  </si>
  <si>
    <t>附件2-12：</t>
  </si>
  <si>
    <t>单位名称：常宁全民健身服务中心</t>
  </si>
  <si>
    <t>单位代码</t>
  </si>
  <si>
    <t>单位(项目支出)名称</t>
  </si>
  <si>
    <t>项目支出性质</t>
  </si>
  <si>
    <t>资金总额</t>
  </si>
  <si>
    <t>资金来源</t>
  </si>
  <si>
    <t>资金管理办法</t>
  </si>
  <si>
    <t>立项依据</t>
  </si>
  <si>
    <t>长期绩效目标</t>
  </si>
  <si>
    <t>年度绩效目标</t>
  </si>
  <si>
    <t>年度实施进度计划</t>
  </si>
  <si>
    <t>保障措施</t>
  </si>
  <si>
    <t>上级专款</t>
  </si>
  <si>
    <t>本级预算</t>
  </si>
  <si>
    <t>226</t>
  </si>
  <si>
    <t>全民健身活动组织和举办</t>
  </si>
  <si>
    <t>专项性商品服务支出</t>
  </si>
  <si>
    <t>√</t>
  </si>
  <si>
    <t>专款专用</t>
  </si>
  <si>
    <t>2009年国务院令《全民健身条例》</t>
  </si>
  <si>
    <t>发展体育事业和产业，满足人民多样化的体育需求，保障和改善民生</t>
  </si>
  <si>
    <t>加强宣传全民健身相关知识</t>
  </si>
  <si>
    <t>制定相关制度和措施，成立相关管理机构等。</t>
  </si>
  <si>
    <t>全民健身公共健身站点建设</t>
  </si>
  <si>
    <t>促进全民健身活动开展，提高公民身体素质</t>
  </si>
  <si>
    <t>尽大范围的进行全市公共站点维护建设</t>
  </si>
  <si>
    <t>全民健身日宣传及体育项目保护</t>
  </si>
  <si>
    <t>围绕国务院决策部署，健康中国、大力倡导“人人热爱体育、全民健身强体”理念</t>
  </si>
  <si>
    <t>群众体育健身意识进一步加强，锻炼人数明显增多，群众身体素质稳步增高</t>
  </si>
  <si>
    <t>注：本表为当年预算资金安排的支出包括一般公共预算，政府性基金预算，国有资本经营预算，纳入专户管理的非税收入和上级财政补助，不含上年结转。</t>
  </si>
  <si>
    <t>附件2-13：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</si>
  <si>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</si>
  <si>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</si>
  <si>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</si>
  <si>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</si>
  <si>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</si>
  <si>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</si>
  <si>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</si>
  <si>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</si>
  <si>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</si>
  <si>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</si>
  <si>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</si>
  <si>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</si>
  <si>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</si>
  <si>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>常宁全民健身服务中心</t>
  </si>
  <si>
    <t>贯彻国家、省、市有关全民健身活动的方针、政策、法规，具体组织实施全市全民健身活动的服务工作，对开展群众体育健身运动的普及与提高，指导和服务。组织开展群众性体育赛事和全民健身活动，负责宣传全民健身政策法规，普及推广健身知识，负责指导和服务群众体育组织的建设</t>
  </si>
  <si>
    <t>将部门整体的绩效目标细化分解为具体的工作任务，与部门年度的任务数或计划任务数相对应，与本年度部门预算资金相匹配，部门预决算和“三公”经费预决算数及时公开，存量资金管理，资产管理、内部管理制度进行了健全和完善。</t>
  </si>
  <si>
    <t>指标1：人员经费为126.48万元保证全中心12人的工资福利待遇。指标2：日常公用经费为11.40万元。指标3：项目经费为37.00万元。</t>
  </si>
  <si>
    <t>指标1：切实加强健身知识宣传力度。指标2：维护中心机构正常运转。指标3：全方位、多形式举办全民健身活动，加大健身知识宣传力度。意识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</si>
</sst>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sz val="2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0" borderId="0">
      <alignment vertical="center"/>
      <protection/>
    </xf>
    <xf numFmtId="0" fontId="11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31">
    <xf numFmtId="0" fontId="0" fillId="0" borderId="0" xfId="0" applyAlignment="1">
      <alignment vertical="center"/>
    </xf>
    <xf numFmtId="0" fontId="2" fillId="24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76" fontId="5" fillId="24" borderId="14" xfId="0" applyNumberFormat="1" applyFont="1" applyFill="1" applyBorder="1" applyAlignment="1" applyProtection="1">
      <alignment horizontal="center" vertical="center" wrapText="1"/>
      <protection/>
    </xf>
    <xf numFmtId="4" fontId="5" fillId="24" borderId="14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24" borderId="14" xfId="0" applyNumberFormat="1" applyFont="1" applyFill="1" applyBorder="1" applyAlignment="1" applyProtection="1">
      <alignment vertical="center" wrapText="1"/>
      <protection/>
    </xf>
    <xf numFmtId="0" fontId="2" fillId="24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16" borderId="0" xfId="0" applyNumberFormat="1" applyFont="1" applyFill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49" fontId="6" fillId="24" borderId="14" xfId="0" applyNumberFormat="1" applyFont="1" applyFill="1" applyBorder="1" applyAlignment="1" applyProtection="1">
      <alignment horizontal="left" vertical="center"/>
      <protection/>
    </xf>
    <xf numFmtId="49" fontId="6" fillId="24" borderId="14" xfId="0" applyNumberFormat="1" applyFont="1" applyFill="1" applyBorder="1" applyAlignment="1" applyProtection="1">
      <alignment horizontal="left" vertical="center" wrapText="1"/>
      <protection/>
    </xf>
    <xf numFmtId="49" fontId="6" fillId="24" borderId="14" xfId="0" applyNumberFormat="1" applyFont="1" applyFill="1" applyBorder="1" applyAlignment="1" applyProtection="1">
      <alignment horizontal="center" vertical="center" wrapText="1"/>
      <protection/>
    </xf>
    <xf numFmtId="4" fontId="6" fillId="24" borderId="14" xfId="0" applyNumberFormat="1" applyFont="1" applyFill="1" applyBorder="1" applyAlignment="1" applyProtection="1">
      <alignment horizontal="right" vertical="center"/>
      <protection/>
    </xf>
    <xf numFmtId="0" fontId="6" fillId="24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9" fontId="6" fillId="24" borderId="10" xfId="0" applyNumberFormat="1" applyFont="1" applyFill="1" applyBorder="1" applyAlignment="1" applyProtection="1">
      <alignment horizontal="left" vertical="center" wrapText="1"/>
      <protection/>
    </xf>
    <xf numFmtId="0" fontId="6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3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77" fontId="0" fillId="0" borderId="14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30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14" xfId="0" applyNumberFormat="1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77" fontId="0" fillId="0" borderId="14" xfId="0" applyNumberForma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177" fontId="0" fillId="0" borderId="14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left" vertical="center"/>
    </xf>
    <xf numFmtId="0" fontId="0" fillId="0" borderId="14" xfId="0" applyNumberFormat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 wrapText="1"/>
    </xf>
    <xf numFmtId="177" fontId="0" fillId="0" borderId="14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vertical="center"/>
    </xf>
    <xf numFmtId="177" fontId="0" fillId="0" borderId="14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0" fillId="0" borderId="0" xfId="0" applyFont="1" applyAlignment="1">
      <alignment horizontal="left" vertical="center"/>
    </xf>
    <xf numFmtId="177" fontId="0" fillId="0" borderId="14" xfId="0" applyNumberFormat="1" applyBorder="1" applyAlignment="1">
      <alignment vertical="center"/>
    </xf>
    <xf numFmtId="10" fontId="0" fillId="0" borderId="0" xfId="25" applyNumberFormat="1" applyAlignment="1">
      <alignment vertical="center"/>
    </xf>
    <xf numFmtId="0" fontId="30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177" fontId="1" fillId="0" borderId="28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1" fillId="0" borderId="14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_专项绩效目标表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23" sqref="A23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47" t="s">
        <v>0</v>
      </c>
      <c r="B1" s="71"/>
      <c r="C1" s="71"/>
      <c r="D1" s="71"/>
    </row>
    <row r="2" spans="1:4" ht="15" customHeight="1">
      <c r="A2" s="49"/>
      <c r="B2" s="49"/>
      <c r="C2" s="49"/>
      <c r="D2" s="73" t="s">
        <v>1</v>
      </c>
    </row>
    <row r="3" spans="1:4" ht="15" customHeight="1">
      <c r="A3" s="130" t="s">
        <v>2</v>
      </c>
      <c r="B3" s="49"/>
      <c r="C3" s="49"/>
      <c r="D3" s="49" t="s">
        <v>3</v>
      </c>
    </row>
    <row r="4" spans="1:4" ht="19.5" customHeight="1">
      <c r="A4" s="54" t="s">
        <v>4</v>
      </c>
      <c r="B4" s="54"/>
      <c r="C4" s="54" t="s">
        <v>5</v>
      </c>
      <c r="D4" s="54"/>
    </row>
    <row r="5" spans="1:4" s="46" customFormat="1" ht="21" customHeight="1">
      <c r="A5" s="55" t="s">
        <v>6</v>
      </c>
      <c r="B5" s="55" t="s">
        <v>7</v>
      </c>
      <c r="C5" s="55" t="s">
        <v>6</v>
      </c>
      <c r="D5" s="55" t="s">
        <v>7</v>
      </c>
    </row>
    <row r="6" spans="1:4" ht="13.5">
      <c r="A6" s="56" t="s">
        <v>8</v>
      </c>
      <c r="B6" s="113">
        <v>174.88</v>
      </c>
      <c r="C6" s="67" t="s">
        <v>9</v>
      </c>
      <c r="D6" s="67"/>
    </row>
    <row r="7" spans="1:4" ht="13.5">
      <c r="A7" s="56" t="s">
        <v>10</v>
      </c>
      <c r="B7" s="67"/>
      <c r="C7" s="67" t="s">
        <v>11</v>
      </c>
      <c r="D7" s="67"/>
    </row>
    <row r="8" spans="1:4" ht="13.5">
      <c r="A8" s="56" t="s">
        <v>12</v>
      </c>
      <c r="B8" s="67"/>
      <c r="C8" s="67" t="s">
        <v>13</v>
      </c>
      <c r="D8" s="113"/>
    </row>
    <row r="9" spans="1:4" ht="13.5">
      <c r="A9" s="56" t="s">
        <v>14</v>
      </c>
      <c r="B9" s="67"/>
      <c r="C9" s="67" t="s">
        <v>15</v>
      </c>
      <c r="D9" s="67"/>
    </row>
    <row r="10" spans="1:4" ht="13.5">
      <c r="A10" s="56" t="s">
        <v>16</v>
      </c>
      <c r="B10" s="67"/>
      <c r="C10" s="67" t="s">
        <v>17</v>
      </c>
      <c r="D10" s="67">
        <v>167.99</v>
      </c>
    </row>
    <row r="11" spans="1:4" ht="13.5">
      <c r="A11" s="56"/>
      <c r="B11" s="67"/>
      <c r="C11" s="67" t="s">
        <v>18</v>
      </c>
      <c r="D11" s="67"/>
    </row>
    <row r="12" spans="1:4" ht="13.5">
      <c r="A12" s="56"/>
      <c r="B12" s="67"/>
      <c r="C12" s="67" t="s">
        <v>19</v>
      </c>
      <c r="D12" s="67"/>
    </row>
    <row r="13" spans="1:4" ht="13.5">
      <c r="A13" s="56"/>
      <c r="B13" s="67"/>
      <c r="C13" s="67" t="s">
        <v>20</v>
      </c>
      <c r="D13" s="67">
        <v>6.89</v>
      </c>
    </row>
    <row r="14" spans="1:4" ht="13.5">
      <c r="A14" s="56"/>
      <c r="B14" s="67"/>
      <c r="C14" s="67"/>
      <c r="D14" s="67"/>
    </row>
    <row r="15" spans="1:4" ht="13.5">
      <c r="A15" s="56" t="s">
        <v>21</v>
      </c>
      <c r="B15" s="113">
        <v>174.88</v>
      </c>
      <c r="C15" s="67" t="s">
        <v>22</v>
      </c>
      <c r="D15" s="113">
        <v>174.88</v>
      </c>
    </row>
    <row r="16" spans="1:4" ht="13.5">
      <c r="A16" s="56" t="s">
        <v>23</v>
      </c>
      <c r="B16" s="67"/>
      <c r="C16" s="67" t="s">
        <v>24</v>
      </c>
      <c r="D16" s="67"/>
    </row>
    <row r="17" spans="1:4" ht="13.5">
      <c r="A17" s="56" t="s">
        <v>25</v>
      </c>
      <c r="B17" s="67"/>
      <c r="C17" s="67"/>
      <c r="D17" s="67"/>
    </row>
    <row r="18" spans="1:4" ht="13.5">
      <c r="A18" s="56"/>
      <c r="B18" s="67"/>
      <c r="C18" s="67"/>
      <c r="D18" s="67"/>
    </row>
    <row r="19" spans="1:4" s="46" customFormat="1" ht="13.5">
      <c r="A19" s="55" t="s">
        <v>26</v>
      </c>
      <c r="B19" s="113">
        <v>174.88</v>
      </c>
      <c r="C19" s="80" t="s">
        <v>27</v>
      </c>
      <c r="D19" s="113">
        <v>174.88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"/>
  <sheetViews>
    <sheetView showGridLines="0" tabSelected="1" view="pageBreakPreview" zoomScaleSheetLayoutView="100" workbookViewId="0" topLeftCell="D2">
      <selection activeCell="M7" sqref="M7"/>
    </sheetView>
  </sheetViews>
  <sheetFormatPr defaultColWidth="7.50390625" defaultRowHeight="23.25" customHeight="1"/>
  <cols>
    <col min="1" max="1" width="19.75390625" style="2" customWidth="1"/>
    <col min="2" max="2" width="12.625" style="2" customWidth="1"/>
    <col min="3" max="3" width="11.375" style="2" customWidth="1"/>
    <col min="4" max="4" width="10.25390625" style="2" customWidth="1"/>
    <col min="5" max="5" width="9.75390625" style="2" customWidth="1"/>
    <col min="6" max="6" width="9.375" style="2" customWidth="1"/>
    <col min="7" max="8" width="10.75390625" style="2" customWidth="1"/>
    <col min="9" max="9" width="23.625" style="2" customWidth="1"/>
    <col min="10" max="10" width="30.00390625" style="2" customWidth="1"/>
    <col min="11" max="12" width="24.50390625" style="2" customWidth="1"/>
    <col min="13" max="256" width="7.50390625" style="2" customWidth="1"/>
  </cols>
  <sheetData>
    <row r="1" spans="1:12" ht="23.25" customHeight="1">
      <c r="A1" s="3" t="s">
        <v>177</v>
      </c>
      <c r="L1" s="19"/>
    </row>
    <row r="2" spans="1:12" ht="23.25" customHeight="1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3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20" t="s">
        <v>3</v>
      </c>
    </row>
    <row r="4" spans="1:13" ht="23.25" customHeight="1">
      <c r="A4" s="6" t="s">
        <v>179</v>
      </c>
      <c r="B4" s="7" t="s">
        <v>180</v>
      </c>
      <c r="C4" s="8"/>
      <c r="D4" s="8"/>
      <c r="E4" s="8"/>
      <c r="F4" s="8"/>
      <c r="G4" s="9"/>
      <c r="H4" s="10"/>
      <c r="I4" s="21" t="s">
        <v>181</v>
      </c>
      <c r="J4" s="11" t="s">
        <v>182</v>
      </c>
      <c r="K4" s="11" t="s">
        <v>183</v>
      </c>
      <c r="L4" s="11"/>
      <c r="M4" s="22"/>
    </row>
    <row r="5" spans="1:13" ht="23.25" customHeight="1">
      <c r="A5" s="11"/>
      <c r="B5" s="12" t="s">
        <v>151</v>
      </c>
      <c r="C5" s="7" t="s">
        <v>184</v>
      </c>
      <c r="D5" s="9"/>
      <c r="E5" s="9"/>
      <c r="F5" s="10"/>
      <c r="G5" s="13" t="s">
        <v>185</v>
      </c>
      <c r="H5" s="14"/>
      <c r="I5" s="16"/>
      <c r="J5" s="11"/>
      <c r="K5" s="11" t="s">
        <v>186</v>
      </c>
      <c r="L5" s="11" t="s">
        <v>187</v>
      </c>
      <c r="M5" s="22"/>
    </row>
    <row r="6" spans="1:13" ht="47.25" customHeight="1">
      <c r="A6" s="11"/>
      <c r="B6" s="11"/>
      <c r="C6" s="15" t="s">
        <v>66</v>
      </c>
      <c r="D6" s="15" t="s">
        <v>188</v>
      </c>
      <c r="E6" s="15" t="s">
        <v>189</v>
      </c>
      <c r="F6" s="15" t="s">
        <v>190</v>
      </c>
      <c r="G6" s="16" t="s">
        <v>59</v>
      </c>
      <c r="H6" s="16" t="s">
        <v>60</v>
      </c>
      <c r="I6" s="23"/>
      <c r="J6" s="11"/>
      <c r="K6" s="11"/>
      <c r="L6" s="11"/>
      <c r="M6" s="22"/>
    </row>
    <row r="7" spans="1:13" s="1" customFormat="1" ht="276" customHeight="1">
      <c r="A7" s="17" t="s">
        <v>191</v>
      </c>
      <c r="B7" s="18">
        <v>174.88</v>
      </c>
      <c r="C7" s="18">
        <v>174.88</v>
      </c>
      <c r="D7" s="18"/>
      <c r="E7" s="18"/>
      <c r="F7" s="18"/>
      <c r="G7" s="18">
        <f>'部门支出总体情况表'!D5</f>
        <v>137.88</v>
      </c>
      <c r="H7" s="18">
        <v>37</v>
      </c>
      <c r="I7" s="24" t="s">
        <v>192</v>
      </c>
      <c r="J7" s="24" t="s">
        <v>193</v>
      </c>
      <c r="K7" s="24" t="s">
        <v>194</v>
      </c>
      <c r="L7" s="24" t="s">
        <v>195</v>
      </c>
      <c r="M7" s="25"/>
    </row>
    <row r="8" ht="22.5" customHeight="1"/>
    <row r="9" ht="22.5" customHeight="1"/>
    <row r="10" ht="22.5" customHeight="1"/>
  </sheetData>
  <sheetProtection/>
  <mergeCells count="8">
    <mergeCell ref="K4:L4"/>
    <mergeCell ref="G5:H5"/>
    <mergeCell ref="A4:A6"/>
    <mergeCell ref="B5:B6"/>
    <mergeCell ref="I4:I6"/>
    <mergeCell ref="J4:J6"/>
    <mergeCell ref="K5:K6"/>
    <mergeCell ref="L5:L6"/>
  </mergeCells>
  <printOptions horizontalCentered="1"/>
  <pageMargins left="0.75" right="0.75" top="1" bottom="1" header="0.5" footer="0.5"/>
  <pageSetup horizontalDpi="600" verticalDpi="6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I14" sqref="I14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73" t="s">
        <v>29</v>
      </c>
      <c r="M2" s="73"/>
    </row>
    <row r="3" spans="1:13" ht="15" customHeight="1">
      <c r="A3" s="76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41.25" customHeight="1">
      <c r="A4" s="54" t="s">
        <v>30</v>
      </c>
      <c r="B4" s="54"/>
      <c r="C4" s="98" t="s">
        <v>31</v>
      </c>
      <c r="D4" s="98" t="s">
        <v>25</v>
      </c>
      <c r="E4" s="63" t="s">
        <v>32</v>
      </c>
      <c r="F4" s="63" t="s">
        <v>33</v>
      </c>
      <c r="G4" s="98" t="s">
        <v>34</v>
      </c>
      <c r="H4" s="98"/>
      <c r="I4" s="128" t="s">
        <v>35</v>
      </c>
      <c r="J4" s="128" t="s">
        <v>36</v>
      </c>
      <c r="K4" s="128" t="s">
        <v>37</v>
      </c>
      <c r="L4" s="62" t="s">
        <v>38</v>
      </c>
      <c r="M4" s="62" t="s">
        <v>23</v>
      </c>
    </row>
    <row r="5" spans="1:13" s="46" customFormat="1" ht="30" customHeight="1">
      <c r="A5" s="55" t="s">
        <v>39</v>
      </c>
      <c r="B5" s="55" t="s">
        <v>40</v>
      </c>
      <c r="C5" s="98"/>
      <c r="D5" s="98"/>
      <c r="E5" s="63"/>
      <c r="F5" s="63"/>
      <c r="G5" s="95" t="s">
        <v>41</v>
      </c>
      <c r="H5" s="63" t="s">
        <v>42</v>
      </c>
      <c r="I5" s="129"/>
      <c r="J5" s="129"/>
      <c r="K5" s="129"/>
      <c r="L5" s="65"/>
      <c r="M5" s="65"/>
    </row>
    <row r="6" spans="1:13" s="123" customFormat="1" ht="13.5">
      <c r="A6" s="118"/>
      <c r="B6" s="118" t="s">
        <v>31</v>
      </c>
      <c r="C6" s="124">
        <v>174.88</v>
      </c>
      <c r="D6" s="124"/>
      <c r="E6" s="124">
        <v>174.88</v>
      </c>
      <c r="F6" s="125"/>
      <c r="G6" s="125"/>
      <c r="H6" s="125"/>
      <c r="I6" s="125"/>
      <c r="J6" s="125"/>
      <c r="K6" s="125"/>
      <c r="L6" s="125"/>
      <c r="M6" s="125"/>
    </row>
    <row r="7" spans="1:13" s="87" customFormat="1" ht="13.5">
      <c r="A7" s="103" t="s">
        <v>43</v>
      </c>
      <c r="B7" s="104" t="s">
        <v>44</v>
      </c>
      <c r="C7" s="102">
        <v>167.99</v>
      </c>
      <c r="D7" s="80"/>
      <c r="E7" s="102">
        <f>C7</f>
        <v>167.99</v>
      </c>
      <c r="F7" s="125"/>
      <c r="G7" s="125"/>
      <c r="H7" s="125"/>
      <c r="I7" s="125"/>
      <c r="J7" s="125"/>
      <c r="K7" s="125"/>
      <c r="L7" s="125"/>
      <c r="M7" s="125"/>
    </row>
    <row r="8" spans="1:13" s="87" customFormat="1" ht="13.5">
      <c r="A8" s="103" t="s">
        <v>45</v>
      </c>
      <c r="B8" s="104" t="s">
        <v>46</v>
      </c>
      <c r="C8" s="102">
        <v>130.99</v>
      </c>
      <c r="D8" s="80"/>
      <c r="E8" s="102">
        <f>C8</f>
        <v>130.99</v>
      </c>
      <c r="F8" s="125"/>
      <c r="G8" s="125"/>
      <c r="H8" s="125"/>
      <c r="I8" s="125"/>
      <c r="J8" s="125"/>
      <c r="K8" s="125"/>
      <c r="L8" s="125"/>
      <c r="M8" s="125"/>
    </row>
    <row r="9" spans="1:13" ht="13.5">
      <c r="A9" s="118">
        <v>2070101</v>
      </c>
      <c r="B9" s="119" t="s">
        <v>47</v>
      </c>
      <c r="C9" s="124">
        <v>130.99</v>
      </c>
      <c r="D9" s="124"/>
      <c r="E9" s="124">
        <f>C9</f>
        <v>130.99</v>
      </c>
      <c r="F9" s="125"/>
      <c r="G9" s="125"/>
      <c r="H9" s="125"/>
      <c r="I9" s="125"/>
      <c r="J9" s="125"/>
      <c r="K9" s="125"/>
      <c r="L9" s="125"/>
      <c r="M9" s="125"/>
    </row>
    <row r="10" spans="1:13" s="87" customFormat="1" ht="13.5">
      <c r="A10" s="103" t="s">
        <v>48</v>
      </c>
      <c r="B10" s="104" t="s">
        <v>49</v>
      </c>
      <c r="C10" s="102">
        <f>D10+E10</f>
        <v>37</v>
      </c>
      <c r="D10" s="80"/>
      <c r="E10" s="102">
        <v>37</v>
      </c>
      <c r="F10" s="125"/>
      <c r="G10" s="125"/>
      <c r="H10" s="125"/>
      <c r="I10" s="125"/>
      <c r="J10" s="125"/>
      <c r="K10" s="125"/>
      <c r="L10" s="125"/>
      <c r="M10" s="125"/>
    </row>
    <row r="11" spans="1:13" ht="13.5">
      <c r="A11" s="118">
        <v>2070399</v>
      </c>
      <c r="B11" s="119" t="s">
        <v>50</v>
      </c>
      <c r="C11" s="124">
        <v>37</v>
      </c>
      <c r="D11" s="124"/>
      <c r="E11" s="124">
        <v>37</v>
      </c>
      <c r="F11" s="125"/>
      <c r="G11" s="125"/>
      <c r="H11" s="125"/>
      <c r="I11" s="125"/>
      <c r="J11" s="125"/>
      <c r="K11" s="125"/>
      <c r="L11" s="125"/>
      <c r="M11" s="125"/>
    </row>
    <row r="12" spans="1:13" ht="13.5">
      <c r="A12" s="108" t="s">
        <v>51</v>
      </c>
      <c r="B12" s="109" t="s">
        <v>52</v>
      </c>
      <c r="C12" s="124">
        <f>C14</f>
        <v>6.89</v>
      </c>
      <c r="D12" s="124"/>
      <c r="E12" s="124">
        <f>E14</f>
        <v>6.89</v>
      </c>
      <c r="F12" s="125"/>
      <c r="G12" s="125"/>
      <c r="H12" s="125"/>
      <c r="I12" s="125"/>
      <c r="J12" s="125"/>
      <c r="K12" s="125"/>
      <c r="L12" s="125"/>
      <c r="M12" s="125"/>
    </row>
    <row r="13" spans="1:13" ht="13.5">
      <c r="A13" s="108" t="s">
        <v>53</v>
      </c>
      <c r="B13" s="109" t="s">
        <v>54</v>
      </c>
      <c r="C13" s="124">
        <f>C14</f>
        <v>6.89</v>
      </c>
      <c r="D13" s="124"/>
      <c r="E13" s="124">
        <f>E14</f>
        <v>6.89</v>
      </c>
      <c r="F13" s="125"/>
      <c r="G13" s="125"/>
      <c r="H13" s="125"/>
      <c r="I13" s="125"/>
      <c r="J13" s="125"/>
      <c r="K13" s="125"/>
      <c r="L13" s="125"/>
      <c r="M13" s="125"/>
    </row>
    <row r="14" spans="1:13" ht="13.5">
      <c r="A14" s="108" t="s">
        <v>55</v>
      </c>
      <c r="B14" s="109" t="s">
        <v>56</v>
      </c>
      <c r="C14" s="124">
        <v>6.89</v>
      </c>
      <c r="D14" s="124"/>
      <c r="E14" s="124">
        <v>6.89</v>
      </c>
      <c r="F14" s="125"/>
      <c r="G14" s="125"/>
      <c r="H14" s="125"/>
      <c r="I14" s="125"/>
      <c r="J14" s="125"/>
      <c r="K14" s="125"/>
      <c r="L14" s="125"/>
      <c r="M14" s="125"/>
    </row>
    <row r="15" spans="1:13" ht="13.5">
      <c r="A15" s="126"/>
      <c r="B15" s="127"/>
      <c r="C15" s="122"/>
      <c r="D15" s="56"/>
      <c r="E15" s="122"/>
      <c r="F15" s="125"/>
      <c r="G15" s="125"/>
      <c r="H15" s="125"/>
      <c r="I15" s="125"/>
      <c r="J15" s="125"/>
      <c r="K15" s="125"/>
      <c r="L15" s="125"/>
      <c r="M15" s="125"/>
    </row>
    <row r="16" spans="1:13" ht="13.5">
      <c r="A16" s="126"/>
      <c r="B16" s="127"/>
      <c r="C16" s="122"/>
      <c r="D16" s="56"/>
      <c r="E16" s="122"/>
      <c r="F16" s="125"/>
      <c r="G16" s="125"/>
      <c r="H16" s="125"/>
      <c r="I16" s="125"/>
      <c r="J16" s="125"/>
      <c r="K16" s="125"/>
      <c r="L16" s="125"/>
      <c r="M16" s="125"/>
    </row>
    <row r="17" spans="1:13" ht="13.5">
      <c r="A17" s="126"/>
      <c r="B17" s="127"/>
      <c r="C17" s="122"/>
      <c r="D17" s="56"/>
      <c r="E17" s="122"/>
      <c r="F17" s="56"/>
      <c r="G17" s="56"/>
      <c r="H17" s="56"/>
      <c r="I17" s="56"/>
      <c r="J17" s="56"/>
      <c r="K17" s="56"/>
      <c r="L17" s="56"/>
      <c r="M17" s="56"/>
    </row>
    <row r="18" spans="1:13" ht="13.5">
      <c r="A18" s="56"/>
      <c r="B18" s="56"/>
      <c r="C18" s="122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13.5">
      <c r="A19" s="56"/>
      <c r="B19" s="56"/>
      <c r="C19" s="122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ht="13.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ht="13.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3" ht="13.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1:13" ht="13.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4" spans="1:13" ht="13.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1:13" ht="13.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F15" sqref="F15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47" t="s">
        <v>57</v>
      </c>
      <c r="B1" s="47"/>
      <c r="C1" s="47"/>
      <c r="D1" s="47"/>
      <c r="E1" s="47"/>
      <c r="F1" s="47"/>
      <c r="G1" s="47"/>
      <c r="H1" s="47"/>
    </row>
    <row r="2" spans="1:8" ht="15" customHeight="1">
      <c r="A2" s="59"/>
      <c r="B2" s="59"/>
      <c r="C2" s="59"/>
      <c r="D2" s="59"/>
      <c r="E2" s="59"/>
      <c r="F2" s="59"/>
      <c r="G2" s="59"/>
      <c r="H2" s="73" t="s">
        <v>58</v>
      </c>
    </row>
    <row r="3" spans="1:8" ht="15" customHeight="1">
      <c r="A3" s="115" t="s">
        <v>2</v>
      </c>
      <c r="B3" s="116"/>
      <c r="C3" s="116"/>
      <c r="D3" s="116"/>
      <c r="E3" s="116"/>
      <c r="F3" s="116"/>
      <c r="G3" s="116"/>
      <c r="H3" s="116"/>
    </row>
    <row r="4" spans="1:8" s="49" customFormat="1" ht="31.5" customHeight="1">
      <c r="A4" s="54" t="s">
        <v>39</v>
      </c>
      <c r="B4" s="54" t="s">
        <v>40</v>
      </c>
      <c r="C4" s="54" t="s">
        <v>31</v>
      </c>
      <c r="D4" s="54" t="s">
        <v>59</v>
      </c>
      <c r="E4" s="54" t="s">
        <v>60</v>
      </c>
      <c r="F4" s="54" t="s">
        <v>61</v>
      </c>
      <c r="G4" s="54" t="s">
        <v>62</v>
      </c>
      <c r="H4" s="54" t="s">
        <v>63</v>
      </c>
    </row>
    <row r="5" spans="1:8" s="49" customFormat="1" ht="19.5" customHeight="1">
      <c r="A5" s="54"/>
      <c r="B5" s="63" t="s">
        <v>31</v>
      </c>
      <c r="C5" s="117">
        <f>D5+E5</f>
        <v>174.88</v>
      </c>
      <c r="D5" s="117">
        <f>D6+D11</f>
        <v>137.88</v>
      </c>
      <c r="E5" s="117">
        <f>E6</f>
        <v>37</v>
      </c>
      <c r="F5" s="54"/>
      <c r="G5" s="54"/>
      <c r="H5" s="54"/>
    </row>
    <row r="6" spans="1:8" s="87" customFormat="1" ht="13.5">
      <c r="A6" s="103" t="s">
        <v>43</v>
      </c>
      <c r="B6" s="104" t="s">
        <v>44</v>
      </c>
      <c r="C6" s="80">
        <v>167.99</v>
      </c>
      <c r="D6" s="80">
        <v>130.99</v>
      </c>
      <c r="E6" s="80">
        <v>37</v>
      </c>
      <c r="F6" s="54"/>
      <c r="G6" s="54"/>
      <c r="H6" s="54"/>
    </row>
    <row r="7" spans="1:8" s="87" customFormat="1" ht="13.5">
      <c r="A7" s="103" t="s">
        <v>45</v>
      </c>
      <c r="B7" s="104" t="s">
        <v>46</v>
      </c>
      <c r="C7" s="80">
        <v>130.99</v>
      </c>
      <c r="D7" s="80">
        <v>130.99</v>
      </c>
      <c r="E7" s="80"/>
      <c r="F7" s="54"/>
      <c r="G7" s="54"/>
      <c r="H7" s="54"/>
    </row>
    <row r="8" spans="1:8" ht="13.5">
      <c r="A8" s="118">
        <v>2070101</v>
      </c>
      <c r="B8" s="119" t="s">
        <v>47</v>
      </c>
      <c r="C8" s="119">
        <v>130.99</v>
      </c>
      <c r="D8" s="80">
        <v>130.99</v>
      </c>
      <c r="E8" s="80"/>
      <c r="F8" s="54"/>
      <c r="G8" s="54"/>
      <c r="H8" s="54"/>
    </row>
    <row r="9" spans="1:8" s="87" customFormat="1" ht="13.5">
      <c r="A9" s="103" t="s">
        <v>48</v>
      </c>
      <c r="B9" s="120" t="s">
        <v>49</v>
      </c>
      <c r="C9" s="80">
        <f>D9+E9</f>
        <v>37</v>
      </c>
      <c r="D9" s="80"/>
      <c r="E9" s="80">
        <v>37</v>
      </c>
      <c r="F9" s="54"/>
      <c r="G9" s="54"/>
      <c r="H9" s="54"/>
    </row>
    <row r="10" spans="1:8" ht="13.5">
      <c r="A10" s="118">
        <v>2070399</v>
      </c>
      <c r="B10" s="119" t="s">
        <v>50</v>
      </c>
      <c r="C10" s="119">
        <v>37</v>
      </c>
      <c r="D10" s="80"/>
      <c r="E10" s="80">
        <v>37</v>
      </c>
      <c r="F10" s="54"/>
      <c r="G10" s="54"/>
      <c r="H10" s="54"/>
    </row>
    <row r="11" spans="1:8" ht="13.5">
      <c r="A11" s="108" t="s">
        <v>51</v>
      </c>
      <c r="B11" s="121" t="s">
        <v>52</v>
      </c>
      <c r="C11" s="54">
        <f>C13</f>
        <v>6.89</v>
      </c>
      <c r="D11" s="54">
        <f>D13</f>
        <v>6.89</v>
      </c>
      <c r="E11" s="54"/>
      <c r="F11" s="54"/>
      <c r="G11" s="54"/>
      <c r="H11" s="54"/>
    </row>
    <row r="12" spans="1:8" ht="13.5">
      <c r="A12" s="108" t="s">
        <v>53</v>
      </c>
      <c r="B12" s="121" t="s">
        <v>54</v>
      </c>
      <c r="C12" s="122">
        <f>C13</f>
        <v>6.89</v>
      </c>
      <c r="D12" s="54">
        <v>6.89</v>
      </c>
      <c r="E12" s="122"/>
      <c r="F12" s="54"/>
      <c r="G12" s="54"/>
      <c r="H12" s="54"/>
    </row>
    <row r="13" spans="1:8" ht="13.5">
      <c r="A13" s="108" t="s">
        <v>55</v>
      </c>
      <c r="B13" s="121" t="s">
        <v>56</v>
      </c>
      <c r="C13" s="119">
        <v>6.89</v>
      </c>
      <c r="D13" s="80">
        <v>6.89</v>
      </c>
      <c r="E13" s="80"/>
      <c r="F13" s="54"/>
      <c r="G13" s="54"/>
      <c r="H13" s="54"/>
    </row>
    <row r="14" spans="1:8" ht="13.5">
      <c r="A14" s="81"/>
      <c r="B14" s="56"/>
      <c r="C14" s="122"/>
      <c r="D14" s="122"/>
      <c r="E14" s="56"/>
      <c r="F14" s="54"/>
      <c r="G14" s="54"/>
      <c r="H14" s="54"/>
    </row>
    <row r="15" spans="1:8" ht="13.5">
      <c r="A15" s="81"/>
      <c r="B15" s="56"/>
      <c r="C15" s="67"/>
      <c r="D15" s="67"/>
      <c r="E15" s="67"/>
      <c r="F15" s="56"/>
      <c r="G15" s="56"/>
      <c r="H15" s="56"/>
    </row>
    <row r="16" spans="1:8" ht="13.5">
      <c r="A16" s="81"/>
      <c r="B16" s="56"/>
      <c r="C16" s="67"/>
      <c r="D16" s="67"/>
      <c r="E16" s="67"/>
      <c r="F16" s="56"/>
      <c r="G16" s="56"/>
      <c r="H16" s="56"/>
    </row>
    <row r="17" spans="1:8" ht="13.5">
      <c r="A17" s="81"/>
      <c r="B17" s="56"/>
      <c r="C17" s="67"/>
      <c r="D17" s="67"/>
      <c r="E17" s="67"/>
      <c r="F17" s="56"/>
      <c r="G17" s="56"/>
      <c r="H17" s="56"/>
    </row>
    <row r="18" spans="1:8" ht="13.5">
      <c r="A18" s="81"/>
      <c r="B18" s="56"/>
      <c r="C18" s="67"/>
      <c r="D18" s="67"/>
      <c r="E18" s="67"/>
      <c r="F18" s="56"/>
      <c r="G18" s="56"/>
      <c r="H18" s="56"/>
    </row>
    <row r="19" spans="1:8" ht="13.5">
      <c r="A19" s="81"/>
      <c r="B19" s="56"/>
      <c r="C19" s="67"/>
      <c r="D19" s="67"/>
      <c r="E19" s="67"/>
      <c r="F19" s="56"/>
      <c r="G19" s="56"/>
      <c r="H19" s="56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I16" sqref="I16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  <col min="8" max="8" width="12.75390625" style="0" bestFit="1" customWidth="1"/>
  </cols>
  <sheetData>
    <row r="1" spans="1:6" ht="36" customHeight="1">
      <c r="A1" s="91" t="s">
        <v>64</v>
      </c>
      <c r="B1" s="91"/>
      <c r="C1" s="91"/>
      <c r="D1" s="91"/>
      <c r="E1" s="91"/>
      <c r="F1" s="91"/>
    </row>
    <row r="2" spans="1:6" s="87" customFormat="1" ht="15" customHeight="1">
      <c r="A2" s="93"/>
      <c r="B2" s="93"/>
      <c r="C2" s="93"/>
      <c r="D2" s="93"/>
      <c r="E2" s="93"/>
      <c r="F2" s="93" t="s">
        <v>65</v>
      </c>
    </row>
    <row r="3" spans="1:6" s="87" customFormat="1" ht="15" customHeight="1">
      <c r="A3" s="112" t="s">
        <v>2</v>
      </c>
      <c r="B3" s="93"/>
      <c r="C3" s="93"/>
      <c r="D3" s="93"/>
      <c r="E3" s="93"/>
      <c r="F3" s="93" t="s">
        <v>3</v>
      </c>
    </row>
    <row r="4" spans="1:6" ht="15.75" customHeight="1">
      <c r="A4" s="54" t="s">
        <v>4</v>
      </c>
      <c r="B4" s="54"/>
      <c r="C4" s="55" t="s">
        <v>5</v>
      </c>
      <c r="D4" s="55"/>
      <c r="E4" s="55"/>
      <c r="F4" s="55"/>
    </row>
    <row r="5" spans="1:6" s="46" customFormat="1" ht="15.75" customHeight="1">
      <c r="A5" s="55" t="s">
        <v>6</v>
      </c>
      <c r="B5" s="55" t="s">
        <v>7</v>
      </c>
      <c r="C5" s="55" t="s">
        <v>6</v>
      </c>
      <c r="D5" s="55" t="s">
        <v>31</v>
      </c>
      <c r="E5" s="55" t="s">
        <v>66</v>
      </c>
      <c r="F5" s="55" t="s">
        <v>67</v>
      </c>
    </row>
    <row r="6" spans="1:6" ht="15.75" customHeight="1">
      <c r="A6" s="56" t="s">
        <v>68</v>
      </c>
      <c r="B6" s="113">
        <v>174.88</v>
      </c>
      <c r="C6" s="67" t="s">
        <v>69</v>
      </c>
      <c r="D6" s="113">
        <v>174.88</v>
      </c>
      <c r="E6" s="113">
        <v>174.88</v>
      </c>
      <c r="F6" s="56"/>
    </row>
    <row r="7" spans="1:6" ht="15.75" customHeight="1">
      <c r="A7" s="56" t="s">
        <v>70</v>
      </c>
      <c r="B7" s="113">
        <v>174.88</v>
      </c>
      <c r="C7" s="67" t="s">
        <v>71</v>
      </c>
      <c r="D7" s="67"/>
      <c r="E7" s="67"/>
      <c r="F7" s="56"/>
    </row>
    <row r="8" spans="1:6" ht="15.75" customHeight="1">
      <c r="A8" s="56" t="s">
        <v>72</v>
      </c>
      <c r="B8" s="67"/>
      <c r="C8" s="67" t="s">
        <v>73</v>
      </c>
      <c r="D8" s="67"/>
      <c r="E8" s="67"/>
      <c r="F8" s="56"/>
    </row>
    <row r="9" spans="1:6" ht="15.75" customHeight="1">
      <c r="A9" s="56"/>
      <c r="B9" s="67"/>
      <c r="C9" s="67" t="s">
        <v>74</v>
      </c>
      <c r="D9" s="67"/>
      <c r="E9" s="113"/>
      <c r="F9" s="56"/>
    </row>
    <row r="10" spans="1:6" ht="15.75" customHeight="1">
      <c r="A10" s="56" t="s">
        <v>75</v>
      </c>
      <c r="B10" s="67"/>
      <c r="C10" s="67" t="s">
        <v>76</v>
      </c>
      <c r="D10" s="67"/>
      <c r="E10" s="67"/>
      <c r="F10" s="56"/>
    </row>
    <row r="11" spans="1:8" ht="15.75" customHeight="1">
      <c r="A11" s="56" t="s">
        <v>70</v>
      </c>
      <c r="B11" s="67"/>
      <c r="C11" s="67" t="s">
        <v>77</v>
      </c>
      <c r="D11" s="67">
        <v>167.99</v>
      </c>
      <c r="E11" s="67">
        <v>167.99</v>
      </c>
      <c r="F11" s="56"/>
      <c r="H11" s="114"/>
    </row>
    <row r="12" spans="1:8" ht="15.75" customHeight="1">
      <c r="A12" s="56" t="s">
        <v>72</v>
      </c>
      <c r="B12" s="67"/>
      <c r="C12" s="67" t="s">
        <v>78</v>
      </c>
      <c r="D12" s="67"/>
      <c r="E12" s="67"/>
      <c r="F12" s="56"/>
      <c r="H12" s="114"/>
    </row>
    <row r="13" spans="1:6" ht="15.75" customHeight="1">
      <c r="A13" s="56"/>
      <c r="B13" s="67"/>
      <c r="C13" s="67" t="s">
        <v>79</v>
      </c>
      <c r="D13" s="67"/>
      <c r="E13" s="67"/>
      <c r="F13" s="56"/>
    </row>
    <row r="14" spans="1:6" ht="15.75" customHeight="1">
      <c r="A14" s="56"/>
      <c r="B14" s="67"/>
      <c r="C14" s="67" t="s">
        <v>80</v>
      </c>
      <c r="D14" s="67">
        <v>6.89</v>
      </c>
      <c r="E14" s="67">
        <v>6.89</v>
      </c>
      <c r="F14" s="56"/>
    </row>
    <row r="15" spans="1:6" ht="15.75" customHeight="1">
      <c r="A15" s="56"/>
      <c r="B15" s="67"/>
      <c r="C15" s="67"/>
      <c r="D15" s="67"/>
      <c r="E15" s="67"/>
      <c r="F15" s="56"/>
    </row>
    <row r="16" spans="1:6" ht="15.75" customHeight="1">
      <c r="A16" s="56"/>
      <c r="B16" s="67"/>
      <c r="C16" s="67" t="s">
        <v>81</v>
      </c>
      <c r="D16" s="67"/>
      <c r="E16" s="67"/>
      <c r="F16" s="56"/>
    </row>
    <row r="17" spans="1:6" ht="15.75" customHeight="1">
      <c r="A17" s="56"/>
      <c r="B17" s="67"/>
      <c r="C17" s="67"/>
      <c r="D17" s="67"/>
      <c r="E17" s="67"/>
      <c r="F17" s="56"/>
    </row>
    <row r="18" spans="1:6" ht="15.75" customHeight="1">
      <c r="A18" s="56" t="s">
        <v>26</v>
      </c>
      <c r="B18" s="113">
        <v>174.88</v>
      </c>
      <c r="C18" s="67" t="s">
        <v>27</v>
      </c>
      <c r="D18" s="113">
        <v>174.88</v>
      </c>
      <c r="E18" s="113">
        <v>174.88</v>
      </c>
      <c r="F18" s="56"/>
    </row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5"/>
  <sheetViews>
    <sheetView workbookViewId="0" topLeftCell="A1">
      <selection activeCell="G14" sqref="G14"/>
    </sheetView>
  </sheetViews>
  <sheetFormatPr defaultColWidth="9.00390625" defaultRowHeight="13.5"/>
  <cols>
    <col min="1" max="1" width="11.375" style="0" customWidth="1"/>
    <col min="2" max="2" width="31.125" style="0" customWidth="1"/>
    <col min="3" max="5" width="14.625" style="0" customWidth="1"/>
  </cols>
  <sheetData>
    <row r="1" spans="1:5" s="86" customFormat="1" ht="38.25" customHeight="1">
      <c r="A1" s="91" t="s">
        <v>82</v>
      </c>
      <c r="B1" s="92"/>
      <c r="C1" s="92"/>
      <c r="D1" s="92"/>
      <c r="E1" s="92"/>
    </row>
    <row r="2" spans="1:5" ht="15" customHeight="1">
      <c r="A2" s="46"/>
      <c r="B2" s="46"/>
      <c r="C2" s="46"/>
      <c r="D2" s="93" t="s">
        <v>83</v>
      </c>
      <c r="E2" s="46"/>
    </row>
    <row r="3" spans="1:5" ht="15" customHeight="1">
      <c r="A3" s="51" t="s">
        <v>2</v>
      </c>
      <c r="B3" s="52"/>
      <c r="E3" s="94" t="s">
        <v>3</v>
      </c>
    </row>
    <row r="4" spans="1:5" s="87" customFormat="1" ht="34.5" customHeight="1">
      <c r="A4" s="95" t="s">
        <v>84</v>
      </c>
      <c r="B4" s="96"/>
      <c r="C4" s="97" t="s">
        <v>85</v>
      </c>
      <c r="D4" s="97"/>
      <c r="E4" s="97"/>
    </row>
    <row r="5" spans="1:5" s="88" customFormat="1" ht="16.5" customHeight="1">
      <c r="A5" s="98" t="s">
        <v>39</v>
      </c>
      <c r="B5" s="99" t="s">
        <v>40</v>
      </c>
      <c r="C5" s="97" t="s">
        <v>86</v>
      </c>
      <c r="D5" s="97" t="s">
        <v>59</v>
      </c>
      <c r="E5" s="100" t="s">
        <v>60</v>
      </c>
    </row>
    <row r="6" spans="1:5" s="89" customFormat="1" ht="18.75" customHeight="1">
      <c r="A6" s="98"/>
      <c r="B6" s="99"/>
      <c r="C6" s="97"/>
      <c r="D6" s="97"/>
      <c r="E6" s="100"/>
    </row>
    <row r="7" spans="1:5" s="89" customFormat="1" ht="18.75" customHeight="1">
      <c r="A7" s="54"/>
      <c r="B7" s="101" t="s">
        <v>31</v>
      </c>
      <c r="C7" s="80">
        <f aca="true" t="shared" si="0" ref="C7:C15">D7+E7</f>
        <v>174.88</v>
      </c>
      <c r="D7" s="102">
        <f>D8+D13</f>
        <v>137.88</v>
      </c>
      <c r="E7" s="102">
        <f>E11</f>
        <v>37</v>
      </c>
    </row>
    <row r="8" spans="1:5" s="87" customFormat="1" ht="13.5">
      <c r="A8" s="103" t="s">
        <v>43</v>
      </c>
      <c r="B8" s="104" t="s">
        <v>44</v>
      </c>
      <c r="C8" s="80">
        <f t="shared" si="0"/>
        <v>167.99</v>
      </c>
      <c r="D8" s="102">
        <f>D10+D11</f>
        <v>130.99</v>
      </c>
      <c r="E8" s="102">
        <f>E11</f>
        <v>37</v>
      </c>
    </row>
    <row r="9" spans="1:5" s="87" customFormat="1" ht="13.5">
      <c r="A9" s="103" t="s">
        <v>45</v>
      </c>
      <c r="B9" s="104" t="s">
        <v>46</v>
      </c>
      <c r="C9" s="80">
        <f t="shared" si="0"/>
        <v>130.99</v>
      </c>
      <c r="D9" s="102">
        <v>130.99</v>
      </c>
      <c r="E9" s="102"/>
    </row>
    <row r="10" spans="1:5" s="87" customFormat="1" ht="13.5">
      <c r="A10" s="103" t="s">
        <v>87</v>
      </c>
      <c r="B10" s="104" t="s">
        <v>88</v>
      </c>
      <c r="C10" s="80">
        <f t="shared" si="0"/>
        <v>130.99</v>
      </c>
      <c r="D10" s="102">
        <v>130.99</v>
      </c>
      <c r="E10" s="102"/>
    </row>
    <row r="11" spans="1:5" s="87" customFormat="1" ht="13.5">
      <c r="A11" s="103" t="s">
        <v>48</v>
      </c>
      <c r="B11" s="104" t="s">
        <v>49</v>
      </c>
      <c r="C11" s="80">
        <f t="shared" si="0"/>
        <v>37</v>
      </c>
      <c r="D11" s="102"/>
      <c r="E11" s="102">
        <v>37</v>
      </c>
    </row>
    <row r="12" spans="1:5" s="90" customFormat="1" ht="13.5">
      <c r="A12" s="105" t="s">
        <v>89</v>
      </c>
      <c r="B12" s="106" t="s">
        <v>90</v>
      </c>
      <c r="C12" s="80">
        <f t="shared" si="0"/>
        <v>37</v>
      </c>
      <c r="D12" s="107"/>
      <c r="E12" s="107">
        <v>37</v>
      </c>
    </row>
    <row r="13" spans="1:5" ht="13.5">
      <c r="A13" s="108" t="s">
        <v>51</v>
      </c>
      <c r="B13" s="109" t="s">
        <v>52</v>
      </c>
      <c r="C13" s="80">
        <f t="shared" si="0"/>
        <v>6.89</v>
      </c>
      <c r="D13" s="110">
        <v>6.89</v>
      </c>
      <c r="E13" s="110"/>
    </row>
    <row r="14" spans="1:5" ht="13.5">
      <c r="A14" s="108" t="s">
        <v>53</v>
      </c>
      <c r="B14" s="109" t="s">
        <v>54</v>
      </c>
      <c r="C14" s="80">
        <f t="shared" si="0"/>
        <v>6.89</v>
      </c>
      <c r="D14" s="110">
        <v>6.89</v>
      </c>
      <c r="E14" s="110"/>
    </row>
    <row r="15" spans="1:5" ht="13.5">
      <c r="A15" s="108" t="s">
        <v>55</v>
      </c>
      <c r="B15" s="109" t="s">
        <v>56</v>
      </c>
      <c r="C15" s="80">
        <f t="shared" si="0"/>
        <v>6.89</v>
      </c>
      <c r="D15" s="110">
        <v>6.89</v>
      </c>
      <c r="E15" s="110"/>
    </row>
    <row r="16" spans="1:5" ht="13.5">
      <c r="A16" s="108"/>
      <c r="B16" s="109"/>
      <c r="C16" s="109"/>
      <c r="D16" s="109"/>
      <c r="E16" s="109"/>
    </row>
    <row r="17" ht="13.5">
      <c r="A17" s="111"/>
    </row>
    <row r="18" ht="13.5">
      <c r="A18" s="111"/>
    </row>
    <row r="19" ht="13.5">
      <c r="A19" s="111"/>
    </row>
    <row r="20" ht="13.5">
      <c r="A20" s="111"/>
    </row>
    <row r="21" ht="13.5">
      <c r="A21" s="111"/>
    </row>
    <row r="22" ht="13.5">
      <c r="A22" s="111"/>
    </row>
    <row r="23" ht="13.5">
      <c r="A23" s="111"/>
    </row>
    <row r="24" ht="13.5">
      <c r="A24" s="111"/>
    </row>
    <row r="25" ht="13.5">
      <c r="A25" s="111"/>
    </row>
    <row r="26" ht="13.5">
      <c r="A26" s="111"/>
    </row>
    <row r="27" ht="13.5">
      <c r="A27" s="111"/>
    </row>
    <row r="28" ht="13.5">
      <c r="A28" s="111"/>
    </row>
    <row r="29" ht="13.5">
      <c r="A29" s="111"/>
    </row>
    <row r="30" ht="13.5">
      <c r="A30" s="111"/>
    </row>
    <row r="31" ht="13.5">
      <c r="A31" s="111"/>
    </row>
    <row r="32" ht="13.5">
      <c r="A32" s="111"/>
    </row>
    <row r="33" ht="13.5">
      <c r="A33" s="111"/>
    </row>
    <row r="34" ht="13.5">
      <c r="A34" s="111"/>
    </row>
    <row r="35" ht="13.5">
      <c r="A35" s="111"/>
    </row>
    <row r="36" ht="13.5">
      <c r="A36" s="111"/>
    </row>
    <row r="37" ht="13.5">
      <c r="A37" s="111"/>
    </row>
    <row r="38" ht="13.5">
      <c r="A38" s="111"/>
    </row>
    <row r="39" ht="13.5">
      <c r="A39" s="111"/>
    </row>
    <row r="40" ht="13.5">
      <c r="A40" s="111"/>
    </row>
    <row r="41" ht="13.5">
      <c r="A41" s="111"/>
    </row>
    <row r="42" ht="13.5">
      <c r="A42" s="111"/>
    </row>
    <row r="43" ht="13.5">
      <c r="A43" s="111"/>
    </row>
    <row r="44" ht="13.5">
      <c r="A44" s="111"/>
    </row>
    <row r="45" ht="13.5">
      <c r="A45" s="111"/>
    </row>
    <row r="46" ht="13.5">
      <c r="A46" s="111"/>
    </row>
    <row r="47" ht="13.5">
      <c r="A47" s="111"/>
    </row>
    <row r="48" ht="13.5">
      <c r="A48" s="111"/>
    </row>
    <row r="49" ht="13.5">
      <c r="A49" s="111"/>
    </row>
    <row r="50" ht="13.5">
      <c r="A50" s="111"/>
    </row>
    <row r="51" ht="13.5">
      <c r="A51" s="111"/>
    </row>
    <row r="52" ht="13.5">
      <c r="A52" s="111"/>
    </row>
    <row r="53" ht="13.5">
      <c r="A53" s="111"/>
    </row>
    <row r="54" ht="13.5">
      <c r="A54" s="111"/>
    </row>
    <row r="55" ht="13.5">
      <c r="A55" s="111"/>
    </row>
    <row r="56" ht="13.5">
      <c r="A56" s="111"/>
    </row>
    <row r="57" ht="13.5">
      <c r="A57" s="111"/>
    </row>
    <row r="58" ht="13.5">
      <c r="A58" s="111"/>
    </row>
    <row r="59" ht="13.5">
      <c r="A59" s="111"/>
    </row>
    <row r="60" ht="13.5">
      <c r="A60" s="111"/>
    </row>
    <row r="61" ht="13.5">
      <c r="A61" s="111"/>
    </row>
    <row r="62" ht="13.5">
      <c r="A62" s="111"/>
    </row>
    <row r="63" ht="13.5">
      <c r="A63" s="111"/>
    </row>
    <row r="64" ht="13.5">
      <c r="A64" s="111"/>
    </row>
    <row r="65" ht="13.5">
      <c r="A65" s="111"/>
    </row>
    <row r="66" ht="13.5">
      <c r="A66" s="111"/>
    </row>
    <row r="67" ht="13.5">
      <c r="A67" s="111"/>
    </row>
    <row r="68" ht="13.5">
      <c r="A68" s="111"/>
    </row>
    <row r="69" ht="13.5">
      <c r="A69" s="111"/>
    </row>
    <row r="70" ht="13.5">
      <c r="A70" s="111"/>
    </row>
    <row r="71" ht="13.5">
      <c r="A71" s="111"/>
    </row>
    <row r="72" ht="13.5">
      <c r="A72" s="111"/>
    </row>
    <row r="73" ht="13.5">
      <c r="A73" s="111"/>
    </row>
    <row r="74" ht="13.5">
      <c r="A74" s="111"/>
    </row>
    <row r="75" ht="13.5">
      <c r="A75" s="111"/>
    </row>
    <row r="76" ht="13.5">
      <c r="A76" s="111"/>
    </row>
    <row r="77" ht="13.5">
      <c r="A77" s="111"/>
    </row>
    <row r="78" ht="13.5">
      <c r="A78" s="111"/>
    </row>
    <row r="79" ht="13.5">
      <c r="A79" s="111"/>
    </row>
    <row r="80" ht="13.5">
      <c r="A80" s="111"/>
    </row>
    <row r="81" ht="13.5">
      <c r="A81" s="111"/>
    </row>
    <row r="82" ht="13.5">
      <c r="A82" s="111"/>
    </row>
    <row r="83" ht="13.5">
      <c r="A83" s="111"/>
    </row>
    <row r="84" ht="13.5">
      <c r="A84" s="111"/>
    </row>
    <row r="85" ht="13.5">
      <c r="A85" s="111"/>
    </row>
    <row r="86" ht="13.5">
      <c r="A86" s="111"/>
    </row>
    <row r="87" ht="13.5">
      <c r="A87" s="111"/>
    </row>
    <row r="88" ht="13.5">
      <c r="A88" s="111"/>
    </row>
    <row r="89" ht="13.5">
      <c r="A89" s="111"/>
    </row>
    <row r="90" ht="13.5">
      <c r="A90" s="111"/>
    </row>
    <row r="91" ht="13.5">
      <c r="A91" s="111"/>
    </row>
    <row r="92" ht="13.5">
      <c r="A92" s="111"/>
    </row>
    <row r="93" ht="13.5">
      <c r="A93" s="111"/>
    </row>
    <row r="94" ht="13.5">
      <c r="A94" s="111"/>
    </row>
    <row r="95" ht="13.5">
      <c r="A95" s="111"/>
    </row>
    <row r="96" ht="13.5">
      <c r="A96" s="111"/>
    </row>
    <row r="97" ht="13.5">
      <c r="A97" s="111"/>
    </row>
    <row r="98" ht="13.5">
      <c r="A98" s="111"/>
    </row>
    <row r="99" ht="13.5">
      <c r="A99" s="111"/>
    </row>
    <row r="100" ht="13.5">
      <c r="A100" s="111"/>
    </row>
    <row r="101" ht="13.5">
      <c r="A101" s="111"/>
    </row>
    <row r="102" ht="13.5">
      <c r="A102" s="111"/>
    </row>
    <row r="103" ht="13.5">
      <c r="A103" s="111"/>
    </row>
    <row r="104" ht="13.5">
      <c r="A104" s="111"/>
    </row>
    <row r="105" ht="13.5">
      <c r="A105" s="111"/>
    </row>
    <row r="106" ht="13.5">
      <c r="A106" s="111"/>
    </row>
    <row r="107" ht="13.5">
      <c r="A107" s="111"/>
    </row>
    <row r="108" ht="13.5">
      <c r="A108" s="111"/>
    </row>
    <row r="109" ht="13.5">
      <c r="A109" s="111"/>
    </row>
    <row r="110" ht="13.5">
      <c r="A110" s="111"/>
    </row>
    <row r="111" ht="13.5">
      <c r="A111" s="111"/>
    </row>
    <row r="112" ht="13.5">
      <c r="A112" s="111"/>
    </row>
    <row r="113" ht="13.5">
      <c r="A113" s="111"/>
    </row>
    <row r="114" ht="13.5">
      <c r="A114" s="111"/>
    </row>
    <row r="115" ht="13.5">
      <c r="A115" s="111"/>
    </row>
    <row r="116" ht="13.5">
      <c r="A116" s="111"/>
    </row>
    <row r="117" ht="13.5">
      <c r="A117" s="111"/>
    </row>
    <row r="118" ht="13.5">
      <c r="A118" s="111"/>
    </row>
    <row r="119" ht="13.5">
      <c r="A119" s="111"/>
    </row>
    <row r="120" ht="13.5">
      <c r="A120" s="111"/>
    </row>
    <row r="121" ht="13.5">
      <c r="A121" s="111"/>
    </row>
    <row r="122" ht="13.5">
      <c r="A122" s="111"/>
    </row>
    <row r="123" ht="13.5">
      <c r="A123" s="111"/>
    </row>
    <row r="124" ht="13.5">
      <c r="A124" s="111"/>
    </row>
    <row r="125" ht="13.5">
      <c r="A125" s="111"/>
    </row>
    <row r="126" ht="13.5">
      <c r="A126" s="111"/>
    </row>
    <row r="127" ht="13.5">
      <c r="A127" s="111"/>
    </row>
    <row r="128" ht="13.5">
      <c r="A128" s="111"/>
    </row>
    <row r="129" ht="13.5">
      <c r="A129" s="111"/>
    </row>
    <row r="130" ht="13.5">
      <c r="A130" s="111"/>
    </row>
    <row r="131" ht="13.5">
      <c r="A131" s="111"/>
    </row>
    <row r="132" ht="13.5">
      <c r="A132" s="111"/>
    </row>
    <row r="133" ht="13.5">
      <c r="A133" s="111"/>
    </row>
    <row r="134" ht="13.5">
      <c r="A134" s="111"/>
    </row>
    <row r="135" ht="13.5">
      <c r="A135" s="111"/>
    </row>
    <row r="136" ht="13.5">
      <c r="A136" s="111"/>
    </row>
    <row r="137" ht="13.5">
      <c r="A137" s="111"/>
    </row>
    <row r="138" ht="13.5">
      <c r="A138" s="111"/>
    </row>
    <row r="139" ht="13.5">
      <c r="A139" s="111"/>
    </row>
    <row r="140" ht="13.5">
      <c r="A140" s="111"/>
    </row>
    <row r="141" ht="13.5">
      <c r="A141" s="111"/>
    </row>
    <row r="142" ht="13.5">
      <c r="A142" s="111"/>
    </row>
    <row r="143" ht="13.5">
      <c r="A143" s="111"/>
    </row>
    <row r="144" ht="13.5">
      <c r="A144" s="111"/>
    </row>
    <row r="145" ht="13.5">
      <c r="A145" s="111"/>
    </row>
    <row r="146" ht="13.5">
      <c r="A146" s="111"/>
    </row>
    <row r="147" ht="13.5">
      <c r="A147" s="111"/>
    </row>
    <row r="148" ht="13.5">
      <c r="A148" s="111"/>
    </row>
    <row r="149" ht="13.5">
      <c r="A149" s="111"/>
    </row>
    <row r="150" ht="13.5">
      <c r="A150" s="111"/>
    </row>
    <row r="151" ht="13.5">
      <c r="A151" s="111"/>
    </row>
    <row r="152" ht="13.5">
      <c r="A152" s="111"/>
    </row>
    <row r="153" ht="13.5">
      <c r="A153" s="111"/>
    </row>
    <row r="154" ht="13.5">
      <c r="A154" s="111"/>
    </row>
    <row r="155" ht="13.5">
      <c r="A155" s="111"/>
    </row>
    <row r="156" ht="13.5">
      <c r="A156" s="111"/>
    </row>
    <row r="157" ht="13.5">
      <c r="A157" s="111"/>
    </row>
    <row r="158" ht="13.5">
      <c r="A158" s="111"/>
    </row>
    <row r="159" ht="13.5">
      <c r="A159" s="111"/>
    </row>
    <row r="160" ht="13.5">
      <c r="A160" s="111"/>
    </row>
    <row r="161" ht="13.5">
      <c r="A161" s="111"/>
    </row>
    <row r="162" ht="13.5">
      <c r="A162" s="111"/>
    </row>
    <row r="163" ht="13.5">
      <c r="A163" s="111"/>
    </row>
    <row r="164" ht="13.5">
      <c r="A164" s="111"/>
    </row>
    <row r="165" ht="13.5">
      <c r="A165" s="111"/>
    </row>
    <row r="166" ht="13.5">
      <c r="A166" s="111"/>
    </row>
    <row r="167" ht="13.5">
      <c r="A167" s="111"/>
    </row>
    <row r="168" ht="13.5">
      <c r="A168" s="111"/>
    </row>
    <row r="169" ht="13.5">
      <c r="A169" s="111"/>
    </row>
    <row r="170" ht="13.5">
      <c r="A170" s="111"/>
    </row>
    <row r="171" ht="13.5">
      <c r="A171" s="111"/>
    </row>
    <row r="172" ht="13.5">
      <c r="A172" s="111"/>
    </row>
    <row r="173" ht="13.5">
      <c r="A173" s="111"/>
    </row>
    <row r="174" ht="13.5">
      <c r="A174" s="111"/>
    </row>
    <row r="175" ht="13.5">
      <c r="A175" s="111"/>
    </row>
    <row r="176" ht="13.5">
      <c r="A176" s="111"/>
    </row>
    <row r="177" ht="13.5">
      <c r="A177" s="111"/>
    </row>
    <row r="178" ht="13.5">
      <c r="A178" s="111"/>
    </row>
    <row r="179" ht="13.5">
      <c r="A179" s="111"/>
    </row>
    <row r="180" ht="13.5">
      <c r="A180" s="111"/>
    </row>
    <row r="181" ht="13.5">
      <c r="A181" s="111"/>
    </row>
    <row r="182" ht="13.5">
      <c r="A182" s="111"/>
    </row>
    <row r="183" ht="13.5">
      <c r="A183" s="111"/>
    </row>
    <row r="184" ht="13.5">
      <c r="A184" s="111"/>
    </row>
    <row r="185" ht="13.5">
      <c r="A185" s="111"/>
    </row>
    <row r="186" ht="13.5">
      <c r="A186" s="111"/>
    </row>
    <row r="187" ht="13.5">
      <c r="A187" s="111"/>
    </row>
    <row r="188" ht="13.5">
      <c r="A188" s="111"/>
    </row>
    <row r="189" ht="13.5">
      <c r="A189" s="111"/>
    </row>
    <row r="190" ht="13.5">
      <c r="A190" s="111"/>
    </row>
    <row r="191" ht="13.5">
      <c r="A191" s="111"/>
    </row>
    <row r="192" ht="13.5">
      <c r="A192" s="111"/>
    </row>
    <row r="193" ht="13.5">
      <c r="A193" s="111"/>
    </row>
    <row r="194" ht="13.5">
      <c r="A194" s="111"/>
    </row>
    <row r="195" ht="13.5">
      <c r="A195" s="111"/>
    </row>
    <row r="196" ht="13.5">
      <c r="A196" s="111"/>
    </row>
    <row r="197" ht="13.5">
      <c r="A197" s="111"/>
    </row>
    <row r="198" ht="13.5">
      <c r="A198" s="111"/>
    </row>
    <row r="199" ht="13.5">
      <c r="A199" s="111"/>
    </row>
    <row r="200" ht="13.5">
      <c r="A200" s="111"/>
    </row>
    <row r="201" ht="13.5">
      <c r="A201" s="111"/>
    </row>
    <row r="202" ht="13.5">
      <c r="A202" s="111"/>
    </row>
    <row r="203" ht="13.5">
      <c r="A203" s="111"/>
    </row>
    <row r="204" ht="13.5">
      <c r="A204" s="111"/>
    </row>
    <row r="205" ht="13.5">
      <c r="A205" s="111"/>
    </row>
    <row r="206" ht="13.5">
      <c r="A206" s="111"/>
    </row>
    <row r="207" ht="13.5">
      <c r="A207" s="111"/>
    </row>
    <row r="208" ht="13.5">
      <c r="A208" s="111"/>
    </row>
    <row r="209" ht="13.5">
      <c r="A209" s="111"/>
    </row>
    <row r="210" ht="13.5">
      <c r="A210" s="111"/>
    </row>
    <row r="211" ht="13.5">
      <c r="A211" s="111"/>
    </row>
    <row r="212" ht="13.5">
      <c r="A212" s="111"/>
    </row>
    <row r="213" ht="13.5">
      <c r="A213" s="111"/>
    </row>
    <row r="214" ht="13.5">
      <c r="A214" s="111"/>
    </row>
    <row r="215" ht="13.5">
      <c r="A215" s="111"/>
    </row>
    <row r="216" ht="13.5">
      <c r="A216" s="111"/>
    </row>
    <row r="217" ht="13.5">
      <c r="A217" s="111"/>
    </row>
    <row r="218" ht="13.5">
      <c r="A218" s="111"/>
    </row>
    <row r="219" ht="13.5">
      <c r="A219" s="111"/>
    </row>
    <row r="220" ht="13.5">
      <c r="A220" s="111"/>
    </row>
    <row r="221" ht="13.5">
      <c r="A221" s="111"/>
    </row>
    <row r="222" ht="13.5">
      <c r="A222" s="111"/>
    </row>
    <row r="223" ht="13.5">
      <c r="A223" s="111"/>
    </row>
    <row r="224" ht="13.5">
      <c r="A224" s="111"/>
    </row>
    <row r="225" ht="13.5">
      <c r="A225" s="111"/>
    </row>
    <row r="226" ht="13.5">
      <c r="A226" s="111"/>
    </row>
    <row r="227" ht="13.5">
      <c r="A227" s="111"/>
    </row>
    <row r="228" ht="13.5">
      <c r="A228" s="111"/>
    </row>
    <row r="229" ht="13.5">
      <c r="A229" s="111"/>
    </row>
    <row r="230" ht="13.5">
      <c r="A230" s="111"/>
    </row>
    <row r="231" ht="13.5">
      <c r="A231" s="111"/>
    </row>
    <row r="232" ht="13.5">
      <c r="A232" s="111"/>
    </row>
    <row r="233" ht="13.5">
      <c r="A233" s="111"/>
    </row>
    <row r="234" ht="13.5">
      <c r="A234" s="111"/>
    </row>
    <row r="235" ht="13.5">
      <c r="A235" s="111"/>
    </row>
  </sheetData>
  <sheetProtection/>
  <mergeCells count="10">
    <mergeCell ref="A1:E1"/>
    <mergeCell ref="D2:E2"/>
    <mergeCell ref="A3:B3"/>
    <mergeCell ref="A4:B4"/>
    <mergeCell ref="C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3">
      <selection activeCell="F42" sqref="F42"/>
    </sheetView>
  </sheetViews>
  <sheetFormatPr defaultColWidth="9.00390625" defaultRowHeight="13.5"/>
  <cols>
    <col min="1" max="1" width="12.50390625" style="0" customWidth="1"/>
    <col min="2" max="2" width="34.25390625" style="0" customWidth="1"/>
    <col min="3" max="3" width="18.25390625" style="70" customWidth="1"/>
    <col min="4" max="5" width="17.125" style="70" customWidth="1"/>
  </cols>
  <sheetData>
    <row r="1" spans="1:5" ht="33.75" customHeight="1">
      <c r="A1" s="47" t="s">
        <v>91</v>
      </c>
      <c r="B1" s="71"/>
      <c r="C1" s="72"/>
      <c r="D1" s="72"/>
      <c r="E1" s="72"/>
    </row>
    <row r="2" spans="1:5" ht="15" customHeight="1">
      <c r="A2" s="73"/>
      <c r="B2" s="49"/>
      <c r="C2" s="74"/>
      <c r="D2" s="74"/>
      <c r="E2" s="75" t="s">
        <v>92</v>
      </c>
    </row>
    <row r="3" spans="1:5" ht="15" customHeight="1">
      <c r="A3" s="76" t="s">
        <v>2</v>
      </c>
      <c r="B3" s="77"/>
      <c r="E3" s="78" t="s">
        <v>3</v>
      </c>
    </row>
    <row r="4" spans="1:5" ht="15" customHeight="1">
      <c r="A4" s="54" t="s">
        <v>93</v>
      </c>
      <c r="B4" s="54"/>
      <c r="C4" s="79" t="s">
        <v>94</v>
      </c>
      <c r="D4" s="79"/>
      <c r="E4" s="79"/>
    </row>
    <row r="5" spans="1:5" s="46" customFormat="1" ht="13.5">
      <c r="A5" s="55" t="s">
        <v>39</v>
      </c>
      <c r="B5" s="55" t="s">
        <v>40</v>
      </c>
      <c r="C5" s="80" t="s">
        <v>31</v>
      </c>
      <c r="D5" s="80" t="s">
        <v>95</v>
      </c>
      <c r="E5" s="80" t="s">
        <v>96</v>
      </c>
    </row>
    <row r="6" spans="1:5" ht="13.5">
      <c r="A6" s="81">
        <v>301</v>
      </c>
      <c r="B6" s="56" t="s">
        <v>97</v>
      </c>
      <c r="C6" s="67">
        <f>D6+E6</f>
        <v>126.48</v>
      </c>
      <c r="D6" s="82">
        <v>126.48</v>
      </c>
      <c r="E6" s="67"/>
    </row>
    <row r="7" spans="1:10" ht="13.5">
      <c r="A7" s="81">
        <v>30101</v>
      </c>
      <c r="B7" s="56" t="s">
        <v>98</v>
      </c>
      <c r="C7" s="67">
        <f aca="true" t="shared" si="0" ref="C7:C35">D7+E7</f>
        <v>46.1</v>
      </c>
      <c r="D7" s="67">
        <v>46.1</v>
      </c>
      <c r="E7" s="67"/>
      <c r="J7" s="84"/>
    </row>
    <row r="8" spans="1:10" ht="13.5">
      <c r="A8" s="81">
        <v>30102</v>
      </c>
      <c r="B8" s="56" t="s">
        <v>99</v>
      </c>
      <c r="C8" s="67">
        <f t="shared" si="0"/>
        <v>30.33</v>
      </c>
      <c r="D8" s="67">
        <v>30.33</v>
      </c>
      <c r="E8" s="67"/>
      <c r="J8" s="84"/>
    </row>
    <row r="9" spans="1:12" ht="13.5">
      <c r="A9" s="81">
        <v>30103</v>
      </c>
      <c r="B9" s="56" t="s">
        <v>100</v>
      </c>
      <c r="C9" s="67">
        <f t="shared" si="0"/>
        <v>16.87</v>
      </c>
      <c r="D9" s="67">
        <v>16.87</v>
      </c>
      <c r="E9" s="67"/>
      <c r="J9" s="84"/>
      <c r="K9" s="84"/>
      <c r="L9" s="84"/>
    </row>
    <row r="10" spans="1:12" ht="13.5">
      <c r="A10" s="81">
        <v>30107</v>
      </c>
      <c r="B10" s="83" t="s">
        <v>101</v>
      </c>
      <c r="C10" s="67">
        <f t="shared" si="0"/>
        <v>0</v>
      </c>
      <c r="D10" s="67"/>
      <c r="E10" s="67"/>
      <c r="J10" s="84"/>
      <c r="K10" s="84"/>
      <c r="L10" s="84"/>
    </row>
    <row r="11" spans="1:12" ht="13.5">
      <c r="A11" s="81">
        <v>30108</v>
      </c>
      <c r="B11" s="56" t="s">
        <v>102</v>
      </c>
      <c r="C11" s="67">
        <f t="shared" si="0"/>
        <v>12.86</v>
      </c>
      <c r="D11" s="67">
        <v>12.86</v>
      </c>
      <c r="E11" s="67"/>
      <c r="J11" s="84"/>
      <c r="K11" s="84"/>
      <c r="L11" s="84"/>
    </row>
    <row r="12" spans="1:12" ht="13.5">
      <c r="A12" s="81">
        <v>30109</v>
      </c>
      <c r="B12" s="56" t="s">
        <v>103</v>
      </c>
      <c r="C12" s="67">
        <f t="shared" si="0"/>
        <v>6.43</v>
      </c>
      <c r="D12" s="67">
        <v>6.43</v>
      </c>
      <c r="E12" s="67"/>
      <c r="J12" s="84"/>
      <c r="K12" s="84"/>
      <c r="L12" s="84"/>
    </row>
    <row r="13" spans="1:12" ht="13.5">
      <c r="A13" s="81">
        <v>30110</v>
      </c>
      <c r="B13" s="56" t="s">
        <v>104</v>
      </c>
      <c r="C13" s="67">
        <f t="shared" si="0"/>
        <v>6.12</v>
      </c>
      <c r="D13" s="67">
        <v>6.12</v>
      </c>
      <c r="E13" s="67"/>
      <c r="J13" s="84"/>
      <c r="K13" s="84"/>
      <c r="L13" s="84"/>
    </row>
    <row r="14" spans="1:12" ht="13.5">
      <c r="A14" s="81">
        <v>30111</v>
      </c>
      <c r="B14" s="56" t="s">
        <v>105</v>
      </c>
      <c r="C14" s="67">
        <f t="shared" si="0"/>
        <v>0</v>
      </c>
      <c r="D14" s="67"/>
      <c r="E14" s="67"/>
      <c r="J14" s="84"/>
      <c r="K14" s="84"/>
      <c r="L14" s="84"/>
    </row>
    <row r="15" spans="1:12" ht="13.5">
      <c r="A15" s="81">
        <v>30112</v>
      </c>
      <c r="B15" s="56" t="s">
        <v>106</v>
      </c>
      <c r="C15" s="67">
        <f t="shared" si="0"/>
        <v>0.77</v>
      </c>
      <c r="D15" s="67">
        <v>0.77</v>
      </c>
      <c r="E15" s="67"/>
      <c r="J15" s="84"/>
      <c r="K15" s="84"/>
      <c r="L15" s="84"/>
    </row>
    <row r="16" spans="1:12" ht="13.5">
      <c r="A16" s="81">
        <v>30113</v>
      </c>
      <c r="B16" s="56" t="s">
        <v>56</v>
      </c>
      <c r="C16" s="67">
        <f t="shared" si="0"/>
        <v>6.89</v>
      </c>
      <c r="D16" s="67">
        <v>6.89</v>
      </c>
      <c r="E16" s="67"/>
      <c r="J16" s="84"/>
      <c r="K16" s="84"/>
      <c r="L16" s="84"/>
    </row>
    <row r="17" spans="1:12" ht="13.5">
      <c r="A17" s="81">
        <v>30199</v>
      </c>
      <c r="B17" s="56" t="s">
        <v>107</v>
      </c>
      <c r="C17" s="67">
        <f t="shared" si="0"/>
        <v>0.11</v>
      </c>
      <c r="D17" s="67">
        <v>0.11</v>
      </c>
      <c r="E17" s="67"/>
      <c r="J17" s="84"/>
      <c r="K17" s="84"/>
      <c r="L17" s="84"/>
    </row>
    <row r="18" spans="1:12" ht="13.5">
      <c r="A18" s="81">
        <v>302</v>
      </c>
      <c r="B18" s="56" t="s">
        <v>108</v>
      </c>
      <c r="C18" s="67">
        <f t="shared" si="0"/>
        <v>11.399999999999999</v>
      </c>
      <c r="D18" s="67"/>
      <c r="E18" s="82">
        <v>11.399999999999999</v>
      </c>
      <c r="J18" s="84"/>
      <c r="K18" s="84"/>
      <c r="L18" s="84"/>
    </row>
    <row r="19" spans="1:12" ht="13.5">
      <c r="A19" s="81">
        <v>30201</v>
      </c>
      <c r="B19" s="56" t="s">
        <v>109</v>
      </c>
      <c r="C19" s="67">
        <f t="shared" si="0"/>
        <v>1</v>
      </c>
      <c r="D19" s="82"/>
      <c r="E19" s="82">
        <v>1</v>
      </c>
      <c r="J19" s="84"/>
      <c r="K19" s="84"/>
      <c r="L19" s="84"/>
    </row>
    <row r="20" spans="1:12" ht="13.5">
      <c r="A20" s="81">
        <v>30202</v>
      </c>
      <c r="B20" s="56" t="s">
        <v>110</v>
      </c>
      <c r="C20" s="67">
        <f t="shared" si="0"/>
        <v>1</v>
      </c>
      <c r="D20" s="82"/>
      <c r="E20" s="82">
        <v>1</v>
      </c>
      <c r="J20" s="84"/>
      <c r="K20" s="84"/>
      <c r="L20" s="84"/>
    </row>
    <row r="21" spans="1:12" ht="13.5">
      <c r="A21" s="81">
        <v>30203</v>
      </c>
      <c r="B21" s="56" t="s">
        <v>111</v>
      </c>
      <c r="C21" s="67">
        <f t="shared" si="0"/>
        <v>1</v>
      </c>
      <c r="D21" s="82"/>
      <c r="E21" s="82">
        <v>1</v>
      </c>
      <c r="J21" s="84"/>
      <c r="K21" s="84"/>
      <c r="L21" s="84"/>
    </row>
    <row r="22" spans="1:12" ht="13.5">
      <c r="A22" s="81">
        <v>30205</v>
      </c>
      <c r="B22" s="56" t="s">
        <v>112</v>
      </c>
      <c r="C22" s="67">
        <f t="shared" si="0"/>
        <v>0</v>
      </c>
      <c r="D22" s="82"/>
      <c r="E22" s="82"/>
      <c r="J22" s="84"/>
      <c r="K22" s="84"/>
      <c r="L22" s="84"/>
    </row>
    <row r="23" spans="1:12" ht="13.5">
      <c r="A23" s="81">
        <v>30206</v>
      </c>
      <c r="B23" s="56" t="s">
        <v>113</v>
      </c>
      <c r="C23" s="67">
        <f t="shared" si="0"/>
        <v>0.5</v>
      </c>
      <c r="D23" s="82"/>
      <c r="E23" s="82">
        <v>0.5</v>
      </c>
      <c r="J23" s="84"/>
      <c r="K23" s="84"/>
      <c r="L23" s="84"/>
    </row>
    <row r="24" spans="1:12" ht="13.5">
      <c r="A24" s="81">
        <v>30207</v>
      </c>
      <c r="B24" s="56" t="s">
        <v>114</v>
      </c>
      <c r="C24" s="67">
        <f t="shared" si="0"/>
        <v>0.5</v>
      </c>
      <c r="D24" s="82"/>
      <c r="E24" s="82">
        <v>0.5</v>
      </c>
      <c r="J24" s="84"/>
      <c r="K24" s="84"/>
      <c r="L24" s="84"/>
    </row>
    <row r="25" spans="1:12" ht="13.5">
      <c r="A25" s="81">
        <v>30211</v>
      </c>
      <c r="B25" s="56" t="s">
        <v>115</v>
      </c>
      <c r="C25" s="67">
        <f t="shared" si="0"/>
        <v>0.5</v>
      </c>
      <c r="D25" s="82"/>
      <c r="E25" s="82">
        <v>0.5</v>
      </c>
      <c r="J25" s="84"/>
      <c r="K25" s="84"/>
      <c r="L25" s="84"/>
    </row>
    <row r="26" spans="1:12" ht="13.5">
      <c r="A26" s="81">
        <v>30213</v>
      </c>
      <c r="B26" s="56" t="s">
        <v>116</v>
      </c>
      <c r="C26" s="67">
        <f t="shared" si="0"/>
        <v>0.6</v>
      </c>
      <c r="D26" s="82"/>
      <c r="E26" s="82">
        <v>0.6</v>
      </c>
      <c r="J26" s="84"/>
      <c r="K26" s="84"/>
      <c r="L26" s="84"/>
    </row>
    <row r="27" spans="1:12" ht="13.5">
      <c r="A27" s="81">
        <v>30215</v>
      </c>
      <c r="B27" s="56" t="s">
        <v>117</v>
      </c>
      <c r="C27" s="67">
        <f t="shared" si="0"/>
        <v>0</v>
      </c>
      <c r="D27" s="82"/>
      <c r="E27" s="82"/>
      <c r="J27" s="84"/>
      <c r="K27" s="84"/>
      <c r="L27" s="84"/>
    </row>
    <row r="28" spans="1:12" ht="13.5">
      <c r="A28" s="81">
        <v>30216</v>
      </c>
      <c r="B28" s="56" t="s">
        <v>118</v>
      </c>
      <c r="C28" s="67">
        <f t="shared" si="0"/>
        <v>0</v>
      </c>
      <c r="D28" s="82"/>
      <c r="E28" s="82"/>
      <c r="J28" s="84"/>
      <c r="K28" s="84"/>
      <c r="L28" s="84"/>
    </row>
    <row r="29" spans="1:12" ht="13.5">
      <c r="A29" s="81">
        <v>30217</v>
      </c>
      <c r="B29" s="56" t="s">
        <v>119</v>
      </c>
      <c r="C29" s="67">
        <f t="shared" si="0"/>
        <v>2.2</v>
      </c>
      <c r="D29" s="82"/>
      <c r="E29" s="82">
        <v>2.2</v>
      </c>
      <c r="J29" s="84"/>
      <c r="K29" s="84"/>
      <c r="L29" s="84"/>
    </row>
    <row r="30" spans="1:12" ht="13.5">
      <c r="A30" s="81">
        <v>30226</v>
      </c>
      <c r="B30" s="56" t="s">
        <v>120</v>
      </c>
      <c r="C30" s="67">
        <f t="shared" si="0"/>
        <v>0.8</v>
      </c>
      <c r="D30" s="82"/>
      <c r="E30" s="82">
        <v>0.8</v>
      </c>
      <c r="J30" s="84"/>
      <c r="K30" s="84"/>
      <c r="L30" s="84"/>
    </row>
    <row r="31" spans="1:12" ht="13.5">
      <c r="A31" s="81">
        <v>30228</v>
      </c>
      <c r="B31" s="56" t="s">
        <v>121</v>
      </c>
      <c r="C31" s="67">
        <f t="shared" si="0"/>
        <v>2.6</v>
      </c>
      <c r="D31" s="82"/>
      <c r="E31" s="82">
        <v>2.6</v>
      </c>
      <c r="J31" s="84"/>
      <c r="K31" s="84"/>
      <c r="L31" s="84"/>
    </row>
    <row r="32" spans="1:12" ht="13.5">
      <c r="A32" s="81">
        <v>30229</v>
      </c>
      <c r="B32" s="56" t="s">
        <v>122</v>
      </c>
      <c r="C32" s="67"/>
      <c r="D32" s="82"/>
      <c r="E32" s="82"/>
      <c r="J32" s="84"/>
      <c r="K32" s="84"/>
      <c r="L32" s="84"/>
    </row>
    <row r="33" spans="1:12" ht="13.5">
      <c r="A33" s="81">
        <v>30231</v>
      </c>
      <c r="B33" s="56" t="s">
        <v>123</v>
      </c>
      <c r="C33" s="67"/>
      <c r="D33" s="82"/>
      <c r="E33" s="82"/>
      <c r="J33" s="84"/>
      <c r="K33" s="84"/>
      <c r="L33" s="84"/>
    </row>
    <row r="34" spans="1:12" ht="13.5">
      <c r="A34" s="81">
        <v>30239</v>
      </c>
      <c r="B34" s="56" t="s">
        <v>124</v>
      </c>
      <c r="C34" s="67"/>
      <c r="D34" s="82"/>
      <c r="E34" s="82"/>
      <c r="J34" s="84"/>
      <c r="K34" s="84"/>
      <c r="L34" s="84"/>
    </row>
    <row r="35" spans="1:12" ht="13.5">
      <c r="A35" s="81">
        <v>30299</v>
      </c>
      <c r="B35" s="56" t="s">
        <v>125</v>
      </c>
      <c r="C35" s="67">
        <f t="shared" si="0"/>
        <v>0.7</v>
      </c>
      <c r="D35" s="82"/>
      <c r="E35" s="82">
        <v>0.7</v>
      </c>
      <c r="H35" s="84"/>
      <c r="J35" s="84"/>
      <c r="K35" s="84"/>
      <c r="L35" s="84"/>
    </row>
    <row r="36" spans="1:12" ht="13.5">
      <c r="A36" s="81">
        <v>303</v>
      </c>
      <c r="B36" s="56" t="s">
        <v>126</v>
      </c>
      <c r="C36" s="67"/>
      <c r="D36" s="82"/>
      <c r="E36" s="82"/>
      <c r="H36" s="84"/>
      <c r="J36" s="84"/>
      <c r="K36" s="84"/>
      <c r="L36" s="84"/>
    </row>
    <row r="37" spans="1:12" ht="13.5">
      <c r="A37" s="81">
        <v>30301</v>
      </c>
      <c r="B37" s="56" t="s">
        <v>127</v>
      </c>
      <c r="C37" s="67"/>
      <c r="D37" s="82"/>
      <c r="E37" s="82"/>
      <c r="H37" s="84"/>
      <c r="J37" s="84"/>
      <c r="K37" s="84"/>
      <c r="L37" s="84"/>
    </row>
    <row r="38" spans="1:12" ht="13.5">
      <c r="A38" s="81">
        <v>30302</v>
      </c>
      <c r="B38" s="56" t="s">
        <v>128</v>
      </c>
      <c r="C38" s="67"/>
      <c r="D38" s="82"/>
      <c r="E38" s="82"/>
      <c r="H38" s="84"/>
      <c r="J38" s="84"/>
      <c r="K38" s="84"/>
      <c r="L38" s="84"/>
    </row>
    <row r="39" spans="1:12" ht="13.5">
      <c r="A39" s="81">
        <v>30305</v>
      </c>
      <c r="B39" s="56" t="s">
        <v>129</v>
      </c>
      <c r="C39" s="67"/>
      <c r="D39" s="82"/>
      <c r="E39" s="82"/>
      <c r="H39" s="84"/>
      <c r="J39" s="84"/>
      <c r="K39" s="84"/>
      <c r="L39" s="84"/>
    </row>
    <row r="40" spans="1:10" ht="13.5">
      <c r="A40" s="81">
        <v>30309</v>
      </c>
      <c r="B40" s="56" t="s">
        <v>130</v>
      </c>
      <c r="C40" s="67"/>
      <c r="D40" s="82"/>
      <c r="E40" s="82"/>
      <c r="J40" s="84"/>
    </row>
    <row r="41" spans="1:10" ht="13.5">
      <c r="A41" s="56"/>
      <c r="B41" s="55" t="s">
        <v>31</v>
      </c>
      <c r="C41" s="82">
        <f>C6+C18</f>
        <v>137.88</v>
      </c>
      <c r="D41" s="82">
        <f>D6+D18</f>
        <v>126.48</v>
      </c>
      <c r="E41" s="82">
        <f>E6+E18</f>
        <v>11.399999999999999</v>
      </c>
      <c r="J41" s="84"/>
    </row>
    <row r="42" spans="3:5" ht="13.5">
      <c r="C42" s="85"/>
      <c r="E42" s="85"/>
    </row>
    <row r="43" ht="13.5">
      <c r="E43" s="85"/>
    </row>
  </sheetData>
  <sheetProtection/>
  <protectedRanges>
    <protectedRange sqref="C17 D17" name="区域1"/>
    <protectedRange sqref="E21" name="区域2"/>
    <protectedRange sqref="E23" name="区域2_1"/>
  </protectedRanges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G8" sqref="G8"/>
    </sheetView>
  </sheetViews>
  <sheetFormatPr defaultColWidth="9.00390625" defaultRowHeight="13.5"/>
  <cols>
    <col min="1" max="1" width="13.7539062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47" t="s">
        <v>131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" customHeight="1">
      <c r="A2" s="59"/>
      <c r="B2" s="59"/>
      <c r="C2" s="59"/>
      <c r="D2" s="59"/>
      <c r="E2" s="59"/>
      <c r="F2" s="59"/>
      <c r="G2" s="50" t="s">
        <v>132</v>
      </c>
      <c r="H2" s="50"/>
      <c r="I2" s="50"/>
      <c r="J2" s="50"/>
      <c r="K2" s="50"/>
      <c r="L2" s="50"/>
      <c r="M2" s="50"/>
    </row>
    <row r="3" spans="1:13" ht="15" customHeight="1">
      <c r="A3" s="60" t="s">
        <v>2</v>
      </c>
      <c r="F3" s="61" t="s">
        <v>3</v>
      </c>
      <c r="G3" s="61"/>
      <c r="H3" s="61"/>
      <c r="I3" s="61"/>
      <c r="J3" s="61"/>
      <c r="K3" s="61"/>
      <c r="L3" s="61"/>
      <c r="M3" s="61"/>
    </row>
    <row r="4" spans="1:13" ht="32.25" customHeight="1">
      <c r="A4" s="62" t="s">
        <v>133</v>
      </c>
      <c r="B4" s="63" t="s">
        <v>134</v>
      </c>
      <c r="C4" s="54"/>
      <c r="D4" s="54"/>
      <c r="E4" s="54"/>
      <c r="F4" s="54"/>
      <c r="G4" s="54"/>
      <c r="H4" s="63" t="s">
        <v>85</v>
      </c>
      <c r="I4" s="54"/>
      <c r="J4" s="54"/>
      <c r="K4" s="54"/>
      <c r="L4" s="54"/>
      <c r="M4" s="54"/>
    </row>
    <row r="5" spans="1:13" ht="24" customHeight="1">
      <c r="A5" s="64"/>
      <c r="B5" s="54" t="s">
        <v>31</v>
      </c>
      <c r="C5" s="54" t="s">
        <v>135</v>
      </c>
      <c r="D5" s="54" t="s">
        <v>136</v>
      </c>
      <c r="E5" s="54"/>
      <c r="F5" s="54"/>
      <c r="G5" s="54" t="s">
        <v>137</v>
      </c>
      <c r="H5" s="54" t="s">
        <v>31</v>
      </c>
      <c r="I5" s="54" t="s">
        <v>135</v>
      </c>
      <c r="J5" s="54" t="s">
        <v>136</v>
      </c>
      <c r="K5" s="54"/>
      <c r="L5" s="54"/>
      <c r="M5" s="54" t="s">
        <v>137</v>
      </c>
    </row>
    <row r="6" spans="1:13" s="49" customFormat="1" ht="63" customHeight="1">
      <c r="A6" s="65"/>
      <c r="B6" s="54"/>
      <c r="C6" s="54"/>
      <c r="D6" s="54" t="s">
        <v>86</v>
      </c>
      <c r="E6" s="54" t="s">
        <v>138</v>
      </c>
      <c r="F6" s="54" t="s">
        <v>139</v>
      </c>
      <c r="G6" s="54"/>
      <c r="H6" s="54"/>
      <c r="I6" s="54"/>
      <c r="J6" s="54" t="s">
        <v>86</v>
      </c>
      <c r="K6" s="54" t="s">
        <v>138</v>
      </c>
      <c r="L6" s="54" t="s">
        <v>139</v>
      </c>
      <c r="M6" s="54"/>
    </row>
    <row r="7" spans="1:13" ht="39" customHeight="1">
      <c r="A7" s="66" t="s">
        <v>140</v>
      </c>
      <c r="B7" s="67">
        <v>2.4</v>
      </c>
      <c r="C7" s="67"/>
      <c r="D7" s="67"/>
      <c r="E7" s="67"/>
      <c r="F7" s="67"/>
      <c r="G7" s="67">
        <v>2.4</v>
      </c>
      <c r="H7" s="68">
        <v>2.2</v>
      </c>
      <c r="I7" s="69"/>
      <c r="J7" s="69"/>
      <c r="K7" s="69"/>
      <c r="L7" s="69"/>
      <c r="M7" s="69">
        <v>2.2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L24" sqref="L24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47" t="s">
        <v>141</v>
      </c>
      <c r="B1" s="48"/>
      <c r="C1" s="48"/>
      <c r="D1" s="48"/>
      <c r="E1" s="48"/>
    </row>
    <row r="2" spans="1:5" ht="15" customHeight="1">
      <c r="A2" s="49"/>
      <c r="B2" s="49"/>
      <c r="C2" s="49"/>
      <c r="D2" s="49"/>
      <c r="E2" s="50" t="s">
        <v>142</v>
      </c>
    </row>
    <row r="3" spans="1:5" ht="15" customHeight="1">
      <c r="A3" s="51" t="s">
        <v>2</v>
      </c>
      <c r="B3" s="52"/>
      <c r="E3" s="53" t="s">
        <v>3</v>
      </c>
    </row>
    <row r="4" spans="1:5" ht="20.25" customHeight="1">
      <c r="A4" s="54" t="s">
        <v>39</v>
      </c>
      <c r="B4" s="54" t="s">
        <v>40</v>
      </c>
      <c r="C4" s="54" t="s">
        <v>143</v>
      </c>
      <c r="D4" s="54"/>
      <c r="E4" s="54"/>
    </row>
    <row r="5" spans="1:5" s="46" customFormat="1" ht="20.25" customHeight="1">
      <c r="A5" s="54"/>
      <c r="B5" s="54"/>
      <c r="C5" s="55" t="s">
        <v>31</v>
      </c>
      <c r="D5" s="55" t="s">
        <v>59</v>
      </c>
      <c r="E5" s="55" t="s">
        <v>60</v>
      </c>
    </row>
    <row r="6" spans="1:5" ht="13.5">
      <c r="A6" s="56" t="s">
        <v>144</v>
      </c>
      <c r="B6" s="56"/>
      <c r="C6" s="56">
        <v>0</v>
      </c>
      <c r="D6" s="56">
        <v>0</v>
      </c>
      <c r="E6" s="56">
        <v>0</v>
      </c>
    </row>
    <row r="7" spans="1:5" ht="13.5">
      <c r="A7" s="56"/>
      <c r="B7" s="56"/>
      <c r="C7" s="56"/>
      <c r="D7" s="56"/>
      <c r="E7" s="56"/>
    </row>
    <row r="8" spans="1:5" ht="13.5">
      <c r="A8" s="56"/>
      <c r="B8" s="56"/>
      <c r="C8" s="56"/>
      <c r="D8" s="56"/>
      <c r="E8" s="56"/>
    </row>
    <row r="9" spans="1:5" ht="13.5">
      <c r="A9" s="56"/>
      <c r="B9" s="56"/>
      <c r="C9" s="56"/>
      <c r="D9" s="56"/>
      <c r="E9" s="56"/>
    </row>
    <row r="10" spans="1:5" ht="13.5">
      <c r="A10" s="56"/>
      <c r="B10" s="56"/>
      <c r="C10" s="56"/>
      <c r="D10" s="56"/>
      <c r="E10" s="56"/>
    </row>
    <row r="11" spans="1:5" ht="13.5">
      <c r="A11" s="56"/>
      <c r="B11" s="56"/>
      <c r="C11" s="56"/>
      <c r="D11" s="56"/>
      <c r="E11" s="56"/>
    </row>
    <row r="12" spans="1:5" ht="13.5">
      <c r="A12" s="56"/>
      <c r="B12" s="56"/>
      <c r="C12" s="56"/>
      <c r="D12" s="56"/>
      <c r="E12" s="56"/>
    </row>
    <row r="13" spans="1:5" ht="13.5">
      <c r="A13" s="56"/>
      <c r="B13" s="56"/>
      <c r="C13" s="56"/>
      <c r="D13" s="56"/>
      <c r="E13" s="56"/>
    </row>
    <row r="14" spans="1:5" ht="13.5">
      <c r="A14" s="56"/>
      <c r="B14" s="56"/>
      <c r="C14" s="56"/>
      <c r="D14" s="56"/>
      <c r="E14" s="56"/>
    </row>
    <row r="15" spans="1:5" ht="13.5">
      <c r="A15" s="56"/>
      <c r="B15" s="56"/>
      <c r="C15" s="56"/>
      <c r="D15" s="56"/>
      <c r="E15" s="56"/>
    </row>
    <row r="16" spans="1:5" ht="13.5">
      <c r="A16" s="56"/>
      <c r="B16" s="56"/>
      <c r="C16" s="56"/>
      <c r="D16" s="56"/>
      <c r="E16" s="56"/>
    </row>
    <row r="17" spans="1:5" ht="13.5">
      <c r="A17" s="56"/>
      <c r="B17" s="56"/>
      <c r="C17" s="56"/>
      <c r="D17" s="56"/>
      <c r="E17" s="56"/>
    </row>
    <row r="18" spans="1:5" ht="13.5">
      <c r="A18" s="56"/>
      <c r="B18" s="56"/>
      <c r="C18" s="56"/>
      <c r="D18" s="56"/>
      <c r="E18" s="56"/>
    </row>
    <row r="19" spans="1:5" ht="13.5">
      <c r="A19" s="56"/>
      <c r="B19" s="56"/>
      <c r="C19" s="56"/>
      <c r="D19" s="56"/>
      <c r="E19" s="56"/>
    </row>
    <row r="20" spans="1:5" ht="13.5">
      <c r="A20" s="56"/>
      <c r="B20" s="56"/>
      <c r="C20" s="56"/>
      <c r="D20" s="56"/>
      <c r="E20" s="56"/>
    </row>
    <row r="21" spans="1:5" ht="13.5">
      <c r="A21" s="56"/>
      <c r="B21" s="56"/>
      <c r="C21" s="56"/>
      <c r="D21" s="56"/>
      <c r="E21" s="56"/>
    </row>
    <row r="22" spans="1:5" s="46" customFormat="1" ht="13.5">
      <c r="A22" s="55"/>
      <c r="B22" s="55" t="s">
        <v>31</v>
      </c>
      <c r="C22" s="55">
        <v>0</v>
      </c>
      <c r="D22" s="55">
        <v>0</v>
      </c>
      <c r="E22" s="55">
        <v>0</v>
      </c>
    </row>
    <row r="23" spans="1:5" ht="13.5">
      <c r="A23" s="57"/>
      <c r="B23" s="57"/>
      <c r="C23" s="57"/>
      <c r="D23" s="57"/>
      <c r="E23" s="57"/>
    </row>
    <row r="24" spans="1:5" ht="13.5">
      <c r="A24" s="58"/>
      <c r="B24" s="58"/>
      <c r="C24" s="58"/>
      <c r="D24" s="58"/>
      <c r="E24" s="58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0"/>
  <sheetViews>
    <sheetView showGridLines="0" view="pageBreakPreview" zoomScale="115" zoomScaleSheetLayoutView="115" workbookViewId="0" topLeftCell="A7">
      <selection activeCell="E8" sqref="E8"/>
    </sheetView>
  </sheetViews>
  <sheetFormatPr defaultColWidth="7.50390625" defaultRowHeight="13.5"/>
  <cols>
    <col min="1" max="1" width="9.375" style="2" customWidth="1"/>
    <col min="2" max="2" width="22.625" style="2" customWidth="1"/>
    <col min="3" max="3" width="8.875" style="2" customWidth="1"/>
    <col min="4" max="6" width="11.00390625" style="2" customWidth="1"/>
    <col min="7" max="12" width="19.375" style="2" customWidth="1"/>
    <col min="13" max="16384" width="7.50390625" style="2" customWidth="1"/>
  </cols>
  <sheetData>
    <row r="1" spans="1:12" ht="18" customHeight="1">
      <c r="A1" s="26"/>
      <c r="L1" s="19"/>
    </row>
    <row r="2" spans="1:12" ht="26.25" customHeight="1">
      <c r="A2" s="27" t="s">
        <v>145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256" ht="30.75" customHeight="1">
      <c r="A3" s="3" t="s">
        <v>146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12" ht="26.25" customHeight="1">
      <c r="A4" s="28" t="s">
        <v>147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43" t="s">
        <v>3</v>
      </c>
    </row>
    <row r="5" spans="1:12" ht="26.25" customHeight="1">
      <c r="A5" s="30" t="s">
        <v>148</v>
      </c>
      <c r="B5" s="30" t="s">
        <v>149</v>
      </c>
      <c r="C5" s="31" t="s">
        <v>150</v>
      </c>
      <c r="D5" s="30" t="s">
        <v>151</v>
      </c>
      <c r="E5" s="32" t="s">
        <v>152</v>
      </c>
      <c r="F5" s="30"/>
      <c r="G5" s="30" t="s">
        <v>153</v>
      </c>
      <c r="H5" s="30" t="s">
        <v>154</v>
      </c>
      <c r="I5" s="30" t="s">
        <v>155</v>
      </c>
      <c r="J5" s="30" t="s">
        <v>156</v>
      </c>
      <c r="K5" s="30" t="s">
        <v>157</v>
      </c>
      <c r="L5" s="32" t="s">
        <v>158</v>
      </c>
    </row>
    <row r="6" spans="1:12" ht="36" customHeight="1">
      <c r="A6" s="33"/>
      <c r="B6" s="33"/>
      <c r="C6" s="34"/>
      <c r="D6" s="35"/>
      <c r="E6" s="36" t="s">
        <v>159</v>
      </c>
      <c r="F6" s="37" t="s">
        <v>160</v>
      </c>
      <c r="G6" s="33"/>
      <c r="H6" s="33"/>
      <c r="I6" s="33"/>
      <c r="J6" s="33"/>
      <c r="K6" s="33"/>
      <c r="L6" s="35"/>
    </row>
    <row r="7" spans="1:12" ht="25.5" customHeight="1">
      <c r="A7" s="38" t="s">
        <v>161</v>
      </c>
      <c r="B7" s="39" t="s">
        <v>162</v>
      </c>
      <c r="C7" s="40" t="s">
        <v>163</v>
      </c>
      <c r="D7" s="41">
        <v>10</v>
      </c>
      <c r="E7" s="41"/>
      <c r="F7" s="41" t="s">
        <v>164</v>
      </c>
      <c r="G7" s="42" t="s">
        <v>165</v>
      </c>
      <c r="H7" s="42" t="s">
        <v>166</v>
      </c>
      <c r="I7" s="42" t="s">
        <v>167</v>
      </c>
      <c r="J7" s="42" t="s">
        <v>168</v>
      </c>
      <c r="K7" s="44">
        <v>1</v>
      </c>
      <c r="L7" s="45" t="s">
        <v>169</v>
      </c>
    </row>
    <row r="8" spans="1:12" ht="110.25" customHeight="1">
      <c r="A8" s="38" t="s">
        <v>161</v>
      </c>
      <c r="B8" s="39" t="s">
        <v>170</v>
      </c>
      <c r="C8" s="40" t="s">
        <v>163</v>
      </c>
      <c r="D8" s="41">
        <v>23</v>
      </c>
      <c r="E8" s="41"/>
      <c r="F8" s="41" t="s">
        <v>164</v>
      </c>
      <c r="G8" s="42" t="s">
        <v>165</v>
      </c>
      <c r="H8" s="42" t="s">
        <v>166</v>
      </c>
      <c r="I8" s="42" t="s">
        <v>171</v>
      </c>
      <c r="J8" s="42" t="s">
        <v>172</v>
      </c>
      <c r="K8" s="44">
        <v>1</v>
      </c>
      <c r="L8" s="45" t="s">
        <v>169</v>
      </c>
    </row>
    <row r="9" spans="1:12" ht="57" customHeight="1">
      <c r="A9" s="38" t="s">
        <v>161</v>
      </c>
      <c r="B9" s="39" t="s">
        <v>173</v>
      </c>
      <c r="C9" s="40" t="s">
        <v>163</v>
      </c>
      <c r="D9" s="41">
        <v>4</v>
      </c>
      <c r="E9" s="41"/>
      <c r="F9" s="41" t="s">
        <v>164</v>
      </c>
      <c r="G9" s="42" t="s">
        <v>165</v>
      </c>
      <c r="H9" s="42" t="s">
        <v>166</v>
      </c>
      <c r="I9" s="42" t="s">
        <v>174</v>
      </c>
      <c r="J9" s="42" t="s">
        <v>175</v>
      </c>
      <c r="K9" s="44">
        <v>1</v>
      </c>
      <c r="L9" s="45" t="s">
        <v>169</v>
      </c>
    </row>
    <row r="10" ht="26.25" customHeight="1">
      <c r="A10" s="26" t="s">
        <v>176</v>
      </c>
    </row>
    <row r="11" ht="25.5" customHeight="1"/>
    <row r="12" ht="25.5" customHeight="1"/>
  </sheetData>
  <sheetProtection/>
  <mergeCells count="13">
    <mergeCell ref="A2:L2"/>
    <mergeCell ref="A4:K4"/>
    <mergeCell ref="E5:F5"/>
    <mergeCell ref="A5:A6"/>
    <mergeCell ref="B5:B6"/>
    <mergeCell ref="C5:C6"/>
    <mergeCell ref="D5:D6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小H</cp:lastModifiedBy>
  <cp:lastPrinted>2018-02-08T01:59:14Z</cp:lastPrinted>
  <dcterms:created xsi:type="dcterms:W3CDTF">2016-09-05T08:36:52Z</dcterms:created>
  <dcterms:modified xsi:type="dcterms:W3CDTF">2022-08-30T03:48:31Z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475C3C4E096741D5B080CFA2CDE26C6B</vt:lpwstr>
  </property>
</Properties>
</file>