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61" activeTab="5"/>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 sheetId="9" r:id="rId9"/>
    <sheet name="整体支出绩效目标表" sheetId="10" r:id="rId10"/>
  </sheets>
  <definedNames/>
  <calcPr fullCalcOnLoad="1"/>
</workbook>
</file>

<file path=xl/sharedStrings.xml><?xml version="1.0" encoding="utf-8"?>
<sst xmlns="http://schemas.openxmlformats.org/spreadsheetml/2006/main" count="339" uniqueCount="256">
  <si>
    <t>2021年部门收支总体情况表</t>
  </si>
  <si>
    <t>部门公开表1</t>
  </si>
  <si>
    <t>部门：常宁市科技和工业信息化局</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</si>
  <si>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</si>
  <si>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</si>
  <si>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</si>
  <si>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</si>
  <si>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</si>
  <si>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</si>
  <si>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</si>
  <si>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</si>
  <si>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</si>
  <si>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</si>
  <si>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</si>
  <si>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</si>
  <si>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</si>
  <si>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</si>
  <si>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</si>
  <si>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</si>
  <si>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</si>
  <si>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</si>
  <si>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</si>
  <si>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</si>
  <si>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</si>
  <si>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</si>
  <si>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</si>
  <si>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</si>
  <si>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</si>
  <si>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</si>
  <si>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</si>
  <si>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</si>
  <si>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t>部门：  常宁市科技和工业信息化局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</si>
  <si>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</si>
  <si>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</si>
  <si>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</si>
  <si>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</si>
  <si>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</si>
  <si>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</si>
  <si>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</si>
  <si>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</si>
  <si>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</si>
  <si>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</si>
  <si>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</si>
  <si>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</si>
  <si>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</si>
  <si>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</si>
  <si>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</si>
  <si>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20103</t>
  </si>
  <si>
    <t>政府办公厅（室）及相关机构事务</t>
  </si>
  <si>
    <t>2010301</t>
  </si>
  <si>
    <t>行政运行</t>
  </si>
  <si>
    <t>2021年部门支出总体情况表</t>
  </si>
  <si>
    <t>部门公开表3</t>
  </si>
  <si>
    <t>部门：常宁市科技和工业信息化局                                                                                                 单位：万元</t>
  </si>
  <si>
    <t>基本支出</t>
  </si>
  <si>
    <t>项目支出</t>
  </si>
  <si>
    <t>上缴上级支出</t>
  </si>
  <si>
    <t>事业单位经营支出</t>
  </si>
  <si>
    <t>对附属单位补助支出</t>
  </si>
  <si>
    <t>2021年财政拨款收支情况表</t>
  </si>
  <si>
    <t>部门公开表4</t>
  </si>
  <si>
    <t xml:space="preserve">部门： 常宁市科技和工业信息化局  </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</si>
  <si>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</si>
  <si>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</si>
  <si>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</si>
  <si>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</si>
  <si>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</si>
  <si>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</si>
  <si>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</si>
  <si>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</si>
  <si>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</si>
  <si>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</si>
  <si>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</si>
  <si>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</si>
  <si>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</si>
  <si>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</si>
  <si>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</si>
  <si>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</si>
  <si>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</si>
  <si>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</si>
  <si>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 xml:space="preserve">部门： 常宁市科技和工业信息化局   </t>
  </si>
  <si>
    <t>功能分类科目</t>
  </si>
  <si>
    <t>小计</t>
  </si>
  <si>
    <t>人员经费</t>
  </si>
  <si>
    <t>公用经费</t>
  </si>
  <si>
    <t>工资福利支出</t>
  </si>
  <si>
    <t>对个人和家庭的补助</t>
  </si>
  <si>
    <t>2021年一般公共预算基本支出表</t>
  </si>
  <si>
    <t>部门公开表6</t>
  </si>
  <si>
    <t xml:space="preserve">部门：常宁市科技和工业信息化局  </t>
  </si>
  <si>
    <t>经济分类科目</t>
  </si>
  <si>
    <t>2021年基本支出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</si>
  <si>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</si>
  <si>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</si>
  <si>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</si>
  <si>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</si>
  <si>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</si>
  <si>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</si>
  <si>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</si>
  <si>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</si>
  <si>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</si>
  <si>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</si>
  <si>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</si>
  <si>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</si>
  <si>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</si>
  <si>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</si>
  <si>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</si>
  <si>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</si>
  <si>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</si>
  <si>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</si>
  <si>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</si>
  <si>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</si>
  <si>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</si>
  <si>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</si>
  <si>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</si>
  <si>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</si>
  <si>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</si>
  <si>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</si>
  <si>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</si>
  <si>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</si>
  <si>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</si>
  <si>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</si>
  <si>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</si>
  <si>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</si>
  <si>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</si>
  <si>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</si>
  <si>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</si>
  <si>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</si>
  <si>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</si>
  <si>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</si>
  <si>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</si>
  <si>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</si>
  <si>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</si>
  <si>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</si>
  <si>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</si>
  <si>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</si>
  <si>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</si>
  <si>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</si>
  <si>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资本性支出</t>
  </si>
  <si>
    <t xml:space="preserve">  办公设备购置</t>
  </si>
  <si>
    <t xml:space="preserve">  其他资本性支出</t>
  </si>
  <si>
    <t>2021年一般公共预算“三公”经费支出表</t>
  </si>
  <si>
    <t>部门公开表7</t>
  </si>
  <si>
    <t xml:space="preserve">部门：常宁市科技和工业信息化局 </t>
  </si>
  <si>
    <t>单位名称</t>
  </si>
  <si>
    <t>2020年预算数</t>
  </si>
  <si>
    <t>2021年预算数</t>
  </si>
  <si>
    <t>因公出国（境）费</t>
  </si>
  <si>
    <t>公务用车购置及运行费</t>
  </si>
  <si>
    <t>公务接待费</t>
  </si>
  <si>
    <t>公务用车购置费</t>
  </si>
  <si>
    <t>公务用车运行费</t>
  </si>
  <si>
    <t xml:space="preserve">常宁市科技和工业信息化局 </t>
  </si>
  <si>
    <t>2021年政府性基金预算支出表</t>
  </si>
  <si>
    <t>部门公开表8</t>
  </si>
  <si>
    <t>2021年政府性基金预算支出</t>
  </si>
  <si>
    <t>说明： 本单位没有政府性基金收入，也没有使用政府性基金安排的支出，故本表无数据。</t>
  </si>
  <si>
    <t>2021年项目支出绩效目标表</t>
  </si>
  <si>
    <t>部门公开表9</t>
  </si>
  <si>
    <t>部门名称：</t>
  </si>
  <si>
    <t xml:space="preserve">常宁市科技和工业信息化局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</si>
  <si>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</si>
  <si>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</si>
  <si>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</si>
  <si>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</si>
  <si>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</si>
  <si>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</si>
  <si>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</si>
  <si>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</si>
  <si>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</si>
  <si>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</si>
  <si>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</si>
  <si>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</si>
  <si>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</si>
  <si>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</si>
  <si>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</si>
  <si>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</si>
  <si>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</si>
  <si>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</si>
  <si>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</si>
  <si>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</si>
  <si>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</si>
  <si>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</si>
  <si>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</si>
  <si>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</si>
  <si>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</si>
  <si>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</si>
  <si>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</si>
  <si>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</si>
  <si>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</si>
  <si>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</si>
  <si>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</si>
  <si>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</si>
  <si>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</si>
  <si>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</si>
  <si>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</si>
  <si>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</si>
  <si>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</si>
  <si>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</si>
  <si>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</si>
  <si>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</si>
  <si>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</si>
  <si>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</si>
  <si>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</si>
  <si>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</si>
  <si>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</si>
  <si>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</si>
  <si>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</si>
  <si>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</si>
  <si>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</si>
  <si>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</si>
  <si>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</si>
  <si>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</si>
  <si>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</si>
  <si>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</si>
  <si>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</si>
  <si>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</si>
  <si>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</si>
  <si>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</si>
  <si>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</si>
  <si>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</si>
  <si>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</si>
  <si>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常宁市科技和工业信息化局</t>
  </si>
  <si>
    <t>2021</t>
  </si>
  <si>
    <t>科学技术支出</t>
  </si>
  <si>
    <t>周祖昭</t>
  </si>
  <si>
    <t>本级预算</t>
  </si>
  <si>
    <t>引领全市工业发展</t>
  </si>
  <si>
    <t>持续推进全市工业经济发展</t>
  </si>
  <si>
    <t>年度内监测</t>
  </si>
  <si>
    <t>202101</t>
  </si>
  <si>
    <t>202112</t>
  </si>
  <si>
    <t>本级</t>
  </si>
  <si>
    <t>科工信财务监督管理制度</t>
  </si>
  <si>
    <t>按政策法规年度内指导开展工作</t>
  </si>
  <si>
    <t>工业和信息产业监管</t>
  </si>
  <si>
    <t>邓清华</t>
  </si>
  <si>
    <t>2021年整体支出绩效目标表</t>
  </si>
  <si>
    <t>部门公开表10</t>
  </si>
  <si>
    <t xml:space="preserve">部门名称：常宁市科技和工业信息化局 </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</si>
  <si>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</si>
  <si>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</si>
  <si>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</si>
  <si>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</si>
  <si>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</si>
  <si>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</si>
  <si>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</si>
  <si>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</si>
  <si>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</si>
  <si>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</si>
  <si>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</si>
  <si>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</si>
  <si>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</si>
  <si>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1、负责全市科技和工业经济的日常运行调节，编制并组织实施近期科技和工业经济运行调控目标、政策和措施；监测、分析全市科技和工业经济运行态势，统计并发布相关信息，进行预测预警和信息引导，协调解决科技和工业经济运行中的突出矛盾和问题，并提出政策建议。
2、拟订全市新型工业化的发展战略、制定十四个五年规划并组织实施，协调解决有关重大问题；综合管理全市科技和工业经济，指导、协调和服务工业企业；推进信息化和工业化融合；负责拟订并组织实施科技、工业、信息化的发展专项规划，负责全市科技进步的宏观管理和统筹协调，贯彻国家、省科技发展宏观战略和科技促进经济与社会发展的方针、政策、法规；牵头拟定全市科技发展规划，确定全市科技发展的战略布局和优先发展领域；拟定有关科技发展的政策建议，并监督实施；参与对经济社会发展有重大影响的跨部门、多学科的综合性项目的论证与决策。
3、贯彻落实国家产业政策；拟订优化产业结构和产品结构的地方配套政策，并监督检查执行情况；研究和规划全市工业产业投资布局；指导全市工业产业优化升级；依法组织实施相关行业的准入管理；负责组织实施市级科技计划工作和相关计划项目申报、推荐和管理；牵头组织全市经济社会发展重要领域的重大关键技术攻关，会同有关部门拟订促进产学研结合相关政策；组织重大科技成果应用示范，加强科技成果转化和推广，推动企业技术创新能力建设；负责起草科技、工业和信息化领域的规范性文件草案并对相关法律法规的执法情况进行监督检查；协调减轻企业负担工作；会同有关部门做好全市维护企业稳工复产。</t>
  </si>
  <si>
    <t>以产业强市为主线，以项目建设为载体，以高效服务为抓手，引领全市科技和工业信息化工作高质量发展。</t>
  </si>
  <si>
    <t>100%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</si>
</sst>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6">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b/>
      <sz val="9"/>
      <name val="SimSun"/>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u val="single"/>
      <sz val="11"/>
      <color rgb="FF0000FF"/>
      <name val="Calibri"/>
      <family val="0"/>
    </font>
    <font>
      <u val="single"/>
      <sz val="11"/>
      <color rgb="FF800080"/>
      <name val="Calibri"/>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style="thin">
        <color indexed="8"/>
      </left>
      <right>
        <color indexed="63"/>
      </right>
      <top>
        <color indexed="63"/>
      </top>
      <bottom style="thin">
        <color rgb="FF000000"/>
      </bottom>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rgb="FF000000"/>
      </left>
      <right style="thin">
        <color rgb="FF000000"/>
      </right>
      <top style="thin">
        <color rgb="FF000000"/>
      </top>
      <bottom style="thin">
        <color rgb="FF000000"/>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style="thin">
        <color indexed="8"/>
      </top>
      <bottom style="thin"/>
    </border>
    <border>
      <left/>
      <right style="thin"/>
      <top/>
      <bottom style="thin"/>
    </border>
    <border>
      <left style="thin">
        <color indexed="8"/>
      </left>
      <right style="thin"/>
      <top style="thin"/>
      <bottom style="thin"/>
    </border>
    <border>
      <left style="thin"/>
      <right style="thin"/>
      <top style="thin"/>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top/>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color rgb="FF000000"/>
      </left>
      <right/>
      <top style="thin">
        <color rgb="FF000000"/>
      </top>
      <bottom style="thin">
        <color rgb="FF000000"/>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7" fillId="8" borderId="0" applyNumberFormat="0" applyBorder="0" applyAlignment="0" applyProtection="0"/>
    <xf numFmtId="0" fontId="20" fillId="0" borderId="5" applyNumberFormat="0" applyFill="0" applyAlignment="0" applyProtection="0"/>
    <xf numFmtId="0" fontId="17"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9" fillId="0" borderId="8" applyNumberFormat="0" applyFill="0" applyAlignment="0" applyProtection="0"/>
    <xf numFmtId="0" fontId="10"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8" fillId="0" borderId="0">
      <alignment vertical="center"/>
      <protection/>
    </xf>
    <xf numFmtId="0" fontId="17" fillId="23" borderId="0" applyNumberFormat="0" applyBorder="0" applyAlignment="0" applyProtection="0"/>
    <xf numFmtId="0" fontId="32" fillId="0" borderId="0">
      <alignment/>
      <protection/>
    </xf>
  </cellStyleXfs>
  <cellXfs count="179">
    <xf numFmtId="0" fontId="0" fillId="0" borderId="0" xfId="0" applyAlignment="1">
      <alignment vertical="center"/>
    </xf>
    <xf numFmtId="0" fontId="2" fillId="0" borderId="0" xfId="0" applyFont="1" applyFill="1" applyBorder="1" applyAlignment="1" applyProtection="1">
      <alignment/>
      <protection/>
    </xf>
    <xf numFmtId="0" fontId="0" fillId="0" borderId="0" xfId="0" applyFont="1" applyFill="1" applyBorder="1" applyAlignment="1">
      <alignment vertical="center"/>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176" fontId="4" fillId="0" borderId="12" xfId="0" applyNumberFormat="1" applyFont="1" applyFill="1" applyBorder="1" applyAlignment="1" applyProtection="1">
      <alignment horizontal="center" vertical="center"/>
      <protection/>
    </xf>
    <xf numFmtId="177" fontId="0" fillId="0" borderId="13" xfId="0" applyNumberFormat="1" applyBorder="1" applyAlignment="1">
      <alignment horizontal="center" vertical="center"/>
    </xf>
    <xf numFmtId="49" fontId="4" fillId="0" borderId="14" xfId="0" applyNumberFormat="1" applyFont="1" applyFill="1" applyBorder="1" applyAlignment="1" applyProtection="1">
      <alignment horizontal="center" vertical="center" wrapText="1"/>
      <protection/>
    </xf>
    <xf numFmtId="176" fontId="4" fillId="0" borderId="15" xfId="0" applyNumberFormat="1" applyFont="1" applyFill="1" applyBorder="1" applyAlignment="1" applyProtection="1">
      <alignment horizontal="center" vertical="center"/>
      <protection/>
    </xf>
    <xf numFmtId="177" fontId="0" fillId="0" borderId="16" xfId="0" applyNumberFormat="1" applyBorder="1" applyAlignment="1">
      <alignment horizontal="center" vertical="center"/>
    </xf>
    <xf numFmtId="49" fontId="4" fillId="0" borderId="17" xfId="0" applyNumberFormat="1" applyFont="1" applyFill="1" applyBorder="1" applyAlignment="1" applyProtection="1">
      <alignment horizontal="center" vertical="center" wrapText="1"/>
      <protection/>
    </xf>
    <xf numFmtId="176" fontId="4" fillId="0" borderId="18" xfId="0" applyNumberFormat="1" applyFont="1" applyFill="1" applyBorder="1" applyAlignment="1" applyProtection="1">
      <alignment horizontal="center" vertical="center"/>
      <protection/>
    </xf>
    <xf numFmtId="177" fontId="0" fillId="0" borderId="19" xfId="0" applyNumberFormat="1" applyBorder="1" applyAlignment="1">
      <alignment horizontal="center" vertical="center"/>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49" fontId="4" fillId="0" borderId="12"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0" fillId="0" borderId="0" xfId="62" applyFont="1" applyFill="1" applyBorder="1" applyAlignment="1">
      <alignment vertical="center"/>
      <protection/>
    </xf>
    <xf numFmtId="0" fontId="8" fillId="0" borderId="0" xfId="62" applyFill="1" applyBorder="1" applyAlignment="1">
      <alignment vertical="center"/>
      <protection/>
    </xf>
    <xf numFmtId="0" fontId="9" fillId="0" borderId="0" xfId="62" applyFont="1" applyFill="1" applyAlignment="1">
      <alignment horizontal="center" vertical="center"/>
      <protection/>
    </xf>
    <xf numFmtId="0" fontId="10" fillId="0" borderId="0" xfId="62" applyFont="1" applyFill="1" applyAlignment="1">
      <alignment vertical="center"/>
      <protection/>
    </xf>
    <xf numFmtId="0" fontId="0" fillId="0" borderId="0" xfId="62" applyFont="1" applyFill="1" applyBorder="1" applyAlignment="1">
      <alignment vertical="center"/>
      <protection/>
    </xf>
    <xf numFmtId="0" fontId="0" fillId="0" borderId="0" xfId="62" applyFont="1" applyFill="1" applyAlignment="1">
      <alignment horizontal="center" vertical="center"/>
      <protection/>
    </xf>
    <xf numFmtId="0" fontId="10"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3"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8" fillId="0" borderId="10" xfId="62" applyFill="1" applyBorder="1" applyAlignment="1">
      <alignment horizontal="center" vertical="center"/>
      <protection/>
    </xf>
    <xf numFmtId="0" fontId="8" fillId="0" borderId="27" xfId="62" applyFill="1" applyBorder="1" applyAlignment="1">
      <alignment horizontal="center" vertical="center"/>
      <protection/>
    </xf>
    <xf numFmtId="0" fontId="8" fillId="0" borderId="28" xfId="62" applyFill="1" applyBorder="1" applyAlignment="1">
      <alignment horizontal="center" vertical="center"/>
      <protection/>
    </xf>
    <xf numFmtId="0" fontId="1" fillId="0" borderId="29" xfId="0" applyFont="1" applyFill="1" applyBorder="1" applyAlignment="1">
      <alignment horizontal="left" vertical="center" wrapText="1"/>
    </xf>
    <xf numFmtId="49" fontId="0" fillId="0" borderId="10" xfId="62" applyNumberFormat="1" applyFont="1" applyFill="1" applyBorder="1" applyAlignment="1">
      <alignment vertical="center" wrapText="1"/>
      <protection/>
    </xf>
    <xf numFmtId="0" fontId="1" fillId="0" borderId="29" xfId="0" applyFont="1" applyFill="1" applyBorder="1" applyAlignment="1">
      <alignment vertical="center" wrapText="1"/>
    </xf>
    <xf numFmtId="49" fontId="0" fillId="0" borderId="10" xfId="62" applyNumberFormat="1" applyFont="1" applyFill="1" applyBorder="1" applyAlignment="1">
      <alignment vertical="center" wrapText="1"/>
      <protection/>
    </xf>
    <xf numFmtId="0" fontId="11" fillId="0" borderId="0" xfId="0" applyFont="1" applyFill="1" applyBorder="1" applyAlignment="1" applyProtection="1">
      <alignment vertical="center"/>
      <protection/>
    </xf>
    <xf numFmtId="0" fontId="12" fillId="0" borderId="0" xfId="62" applyFont="1" applyFill="1" applyBorder="1" applyAlignment="1">
      <alignment vertical="center"/>
      <protection/>
    </xf>
    <xf numFmtId="0" fontId="10" fillId="0" borderId="0" xfId="62" applyFont="1" applyFill="1" applyAlignment="1">
      <alignment horizontal="right" vertical="center"/>
      <protection/>
    </xf>
    <xf numFmtId="0" fontId="10" fillId="0" borderId="0" xfId="62" applyFont="1" applyFill="1" applyBorder="1" applyAlignment="1">
      <alignment horizontal="right" vertical="center"/>
      <protection/>
    </xf>
    <xf numFmtId="0" fontId="0" fillId="0" borderId="30"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0" fillId="0" borderId="25"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6" xfId="62" applyFont="1" applyFill="1" applyBorder="1" applyAlignment="1">
      <alignment horizontal="center" vertical="center"/>
      <protection/>
    </xf>
    <xf numFmtId="0" fontId="0" fillId="0" borderId="26"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7" xfId="62" applyFont="1" applyFill="1" applyBorder="1" applyAlignment="1">
      <alignment horizontal="center" vertical="center"/>
      <protection/>
    </xf>
    <xf numFmtId="0" fontId="8" fillId="0" borderId="28" xfId="62" applyFill="1" applyBorder="1" applyAlignment="1">
      <alignment horizontal="center" vertical="center" wrapText="1"/>
      <protection/>
    </xf>
    <xf numFmtId="0" fontId="8" fillId="0" borderId="38" xfId="62" applyFill="1" applyBorder="1" applyAlignment="1">
      <alignment horizontal="center" vertical="center"/>
      <protection/>
    </xf>
    <xf numFmtId="0" fontId="8" fillId="0" borderId="38" xfId="62" applyFill="1" applyBorder="1" applyAlignment="1">
      <alignment vertical="center"/>
      <protection/>
    </xf>
    <xf numFmtId="0" fontId="8" fillId="0" borderId="39" xfId="62" applyFill="1" applyBorder="1" applyAlignment="1">
      <alignment horizontal="center" vertical="center"/>
      <protection/>
    </xf>
    <xf numFmtId="4" fontId="1" fillId="0" borderId="29" xfId="0" applyNumberFormat="1" applyFont="1" applyFill="1" applyBorder="1" applyAlignment="1">
      <alignment horizontal="right" vertical="center" wrapText="1"/>
    </xf>
    <xf numFmtId="4" fontId="0" fillId="0" borderId="10" xfId="62" applyNumberFormat="1" applyFont="1" applyFill="1" applyBorder="1" applyAlignment="1">
      <alignment vertical="center" wrapText="1"/>
      <protection/>
    </xf>
    <xf numFmtId="177" fontId="0" fillId="0" borderId="0" xfId="62" applyNumberFormat="1" applyFont="1" applyFill="1" applyBorder="1" applyAlignment="1">
      <alignment vertical="center"/>
      <protection/>
    </xf>
    <xf numFmtId="177" fontId="8" fillId="0" borderId="0" xfId="62" applyNumberFormat="1" applyFill="1" applyBorder="1" applyAlignment="1">
      <alignment vertical="center"/>
      <protection/>
    </xf>
    <xf numFmtId="0" fontId="0" fillId="0" borderId="40" xfId="62" applyFont="1" applyFill="1" applyBorder="1" applyAlignment="1">
      <alignment horizontal="center" vertical="center"/>
      <protection/>
    </xf>
    <xf numFmtId="49" fontId="1" fillId="24" borderId="41" xfId="64" applyNumberFormat="1" applyFont="1" applyFill="1" applyBorder="1" applyAlignment="1">
      <alignment horizontal="center" vertical="center" wrapText="1"/>
      <protection/>
    </xf>
    <xf numFmtId="49" fontId="1" fillId="24" borderId="34" xfId="64" applyNumberFormat="1" applyFont="1" applyFill="1" applyBorder="1" applyAlignment="1">
      <alignment horizontal="center" vertical="center" wrapText="1"/>
      <protection/>
    </xf>
    <xf numFmtId="49" fontId="1" fillId="24" borderId="28" xfId="64" applyNumberFormat="1" applyFont="1" applyFill="1" applyBorder="1" applyAlignment="1">
      <alignment horizontal="center" vertical="center" wrapText="1"/>
      <protection/>
    </xf>
    <xf numFmtId="49" fontId="1" fillId="24" borderId="42" xfId="64" applyNumberFormat="1" applyFont="1" applyFill="1" applyBorder="1" applyAlignment="1">
      <alignment horizontal="center" vertical="center" wrapText="1"/>
      <protection/>
    </xf>
    <xf numFmtId="0" fontId="8" fillId="0" borderId="41" xfId="62" applyFill="1" applyBorder="1" applyAlignment="1">
      <alignment horizontal="center" vertical="center"/>
      <protection/>
    </xf>
    <xf numFmtId="0" fontId="0" fillId="0" borderId="43" xfId="62" applyFont="1" applyFill="1" applyBorder="1" applyAlignment="1">
      <alignment horizontal="center" vertical="center"/>
      <protection/>
    </xf>
    <xf numFmtId="0" fontId="0" fillId="0" borderId="31" xfId="62" applyFont="1" applyFill="1" applyBorder="1" applyAlignment="1">
      <alignment vertical="center"/>
      <protection/>
    </xf>
    <xf numFmtId="0" fontId="0" fillId="0" borderId="32" xfId="62" applyFont="1" applyFill="1" applyBorder="1" applyAlignment="1">
      <alignment vertical="center"/>
      <protection/>
    </xf>
    <xf numFmtId="0" fontId="0" fillId="0" borderId="44" xfId="62" applyFont="1" applyFill="1" applyBorder="1" applyAlignment="1">
      <alignment vertical="center"/>
      <protection/>
    </xf>
    <xf numFmtId="4" fontId="0" fillId="0" borderId="31" xfId="62" applyNumberFormat="1" applyFont="1" applyFill="1" applyBorder="1" applyAlignment="1">
      <alignment horizontal="center" vertical="center"/>
      <protection/>
    </xf>
    <xf numFmtId="0" fontId="0" fillId="0" borderId="45" xfId="62" applyFont="1" applyFill="1" applyBorder="1" applyAlignment="1">
      <alignment vertical="center"/>
      <protection/>
    </xf>
    <xf numFmtId="0" fontId="8" fillId="0" borderId="46" xfId="62" applyFill="1" applyBorder="1" applyAlignment="1">
      <alignment vertical="center"/>
      <protection/>
    </xf>
    <xf numFmtId="0" fontId="0" fillId="0" borderId="0" xfId="62" applyFont="1" applyFill="1" applyBorder="1" applyAlignment="1">
      <alignment horizontal="center" vertical="center"/>
      <protection/>
    </xf>
    <xf numFmtId="0" fontId="0" fillId="0" borderId="0" xfId="0"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47" xfId="0" applyFont="1" applyBorder="1" applyAlignment="1">
      <alignment vertical="center"/>
    </xf>
    <xf numFmtId="0" fontId="0" fillId="0" borderId="47" xfId="0" applyBorder="1" applyAlignment="1">
      <alignment vertical="center"/>
    </xf>
    <xf numFmtId="0" fontId="0" fillId="0" borderId="0" xfId="0" applyAlignment="1">
      <alignment horizontal="right" vertical="center"/>
    </xf>
    <xf numFmtId="0" fontId="0" fillId="0" borderId="41" xfId="0" applyBorder="1" applyAlignment="1">
      <alignment horizontal="center" vertical="center" wrapText="1"/>
    </xf>
    <xf numFmtId="0" fontId="0" fillId="0" borderId="41" xfId="0" applyBorder="1" applyAlignment="1">
      <alignment horizontal="center" vertical="center"/>
    </xf>
    <xf numFmtId="0" fontId="0" fillId="0" borderId="41" xfId="0" applyBorder="1" applyAlignment="1">
      <alignment vertical="center"/>
    </xf>
    <xf numFmtId="0" fontId="0" fillId="0" borderId="48" xfId="0" applyBorder="1" applyAlignment="1">
      <alignment vertical="center" wrapText="1"/>
    </xf>
    <xf numFmtId="0" fontId="0" fillId="0" borderId="0" xfId="0" applyAlignment="1">
      <alignment vertical="center" wrapText="1"/>
    </xf>
    <xf numFmtId="0" fontId="13" fillId="0" borderId="0" xfId="0" applyFont="1" applyAlignment="1">
      <alignment horizontal="center" vertical="center" wrapText="1"/>
    </xf>
    <xf numFmtId="0" fontId="0" fillId="0" borderId="0" xfId="0" applyFont="1" applyAlignment="1">
      <alignment vertical="center"/>
    </xf>
    <xf numFmtId="0" fontId="0" fillId="0" borderId="0" xfId="0" applyAlignment="1">
      <alignment horizontal="right" vertical="center" wrapText="1"/>
    </xf>
    <xf numFmtId="0" fontId="0" fillId="0" borderId="20" xfId="0" applyBorder="1" applyAlignment="1">
      <alignment horizontal="center" vertical="center" wrapText="1"/>
    </xf>
    <xf numFmtId="0" fontId="0" fillId="0" borderId="4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vertical="center" wrapText="1"/>
    </xf>
    <xf numFmtId="177" fontId="0" fillId="0" borderId="41" xfId="0" applyNumberFormat="1" applyFill="1" applyBorder="1" applyAlignment="1">
      <alignment vertical="center"/>
    </xf>
    <xf numFmtId="0" fontId="9" fillId="0" borderId="0" xfId="0" applyFont="1" applyAlignment="1">
      <alignment horizontal="center" vertical="center" wrapText="1"/>
    </xf>
    <xf numFmtId="0" fontId="0" fillId="0" borderId="0" xfId="0" applyFont="1" applyAlignment="1">
      <alignment horizontal="center" vertical="center" wrapText="1"/>
    </xf>
    <xf numFmtId="0" fontId="0" fillId="0" borderId="47" xfId="0" applyFont="1" applyBorder="1" applyAlignment="1">
      <alignment horizontal="left" vertical="center"/>
    </xf>
    <xf numFmtId="0" fontId="0" fillId="0" borderId="47" xfId="0" applyBorder="1" applyAlignment="1">
      <alignment horizontal="left" vertical="center"/>
    </xf>
    <xf numFmtId="0" fontId="0" fillId="0" borderId="0" xfId="0" applyAlignment="1">
      <alignment horizontal="right" vertical="center"/>
    </xf>
    <xf numFmtId="0" fontId="0" fillId="0" borderId="41" xfId="0" applyFont="1" applyBorder="1" applyAlignment="1">
      <alignment horizontal="center" vertical="center" wrapText="1"/>
    </xf>
    <xf numFmtId="0" fontId="0" fillId="0" borderId="41" xfId="0" applyFont="1" applyBorder="1" applyAlignment="1">
      <alignment horizontal="center" vertical="center"/>
    </xf>
    <xf numFmtId="0" fontId="35" fillId="0" borderId="41" xfId="0" applyFont="1" applyBorder="1" applyAlignment="1">
      <alignment horizontal="left" vertical="center"/>
    </xf>
    <xf numFmtId="0" fontId="35" fillId="0" borderId="41" xfId="0" applyFont="1" applyBorder="1" applyAlignment="1">
      <alignment vertical="center"/>
    </xf>
    <xf numFmtId="177" fontId="35" fillId="0" borderId="41" xfId="0" applyNumberFormat="1" applyFont="1" applyFill="1"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35" fillId="0" borderId="41" xfId="0" applyFont="1" applyBorder="1" applyAlignment="1">
      <alignment horizontal="center"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49" xfId="0" applyFont="1" applyBorder="1" applyAlignment="1">
      <alignment horizontal="center" vertical="center"/>
    </xf>
    <xf numFmtId="0" fontId="0" fillId="0" borderId="41"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1" xfId="0" applyFont="1" applyBorder="1" applyAlignment="1">
      <alignment vertical="center" wrapText="1"/>
    </xf>
    <xf numFmtId="0" fontId="0" fillId="0" borderId="41" xfId="0" applyFont="1" applyBorder="1" applyAlignment="1">
      <alignment vertical="center" wrapText="1"/>
    </xf>
    <xf numFmtId="177" fontId="0" fillId="0" borderId="41" xfId="0" applyNumberFormat="1" applyBorder="1" applyAlignment="1">
      <alignment horizontal="right" vertical="center"/>
    </xf>
    <xf numFmtId="178" fontId="0" fillId="0" borderId="41" xfId="0" applyNumberFormat="1" applyBorder="1" applyAlignment="1">
      <alignment vertical="center"/>
    </xf>
    <xf numFmtId="0" fontId="7" fillId="0" borderId="41" xfId="0" applyNumberFormat="1" applyFont="1" applyFill="1" applyBorder="1" applyAlignment="1">
      <alignment horizontal="left" vertical="center"/>
    </xf>
    <xf numFmtId="0" fontId="0" fillId="0" borderId="41" xfId="0" applyNumberFormat="1" applyBorder="1" applyAlignment="1">
      <alignment horizontal="left" vertical="center" wrapText="1"/>
    </xf>
    <xf numFmtId="0" fontId="0" fillId="0" borderId="41" xfId="0" applyFont="1" applyBorder="1" applyAlignment="1">
      <alignment horizontal="left" vertical="center" wrapText="1"/>
    </xf>
    <xf numFmtId="10" fontId="0" fillId="0" borderId="41" xfId="0" applyNumberFormat="1" applyBorder="1" applyAlignment="1">
      <alignment vertical="center"/>
    </xf>
    <xf numFmtId="0" fontId="0" fillId="0" borderId="41" xfId="0" applyFont="1" applyFill="1" applyBorder="1" applyAlignment="1">
      <alignment horizontal="left" vertical="center"/>
    </xf>
    <xf numFmtId="0" fontId="0" fillId="0" borderId="31" xfId="0" applyFont="1" applyFill="1" applyBorder="1" applyAlignment="1">
      <alignment vertical="center"/>
    </xf>
    <xf numFmtId="0" fontId="0" fillId="0" borderId="52"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10" fontId="0" fillId="0" borderId="41" xfId="0" applyNumberFormat="1" applyFont="1" applyFill="1" applyBorder="1" applyAlignment="1">
      <alignment vertical="center"/>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4" fontId="1" fillId="0" borderId="41" xfId="0" applyNumberFormat="1" applyFont="1" applyFill="1" applyBorder="1" applyAlignment="1">
      <alignment vertical="center" wrapText="1"/>
    </xf>
    <xf numFmtId="4" fontId="0" fillId="0" borderId="41" xfId="0" applyNumberFormat="1" applyFont="1" applyFill="1" applyBorder="1" applyAlignment="1">
      <alignment vertical="center"/>
    </xf>
    <xf numFmtId="0" fontId="0" fillId="0" borderId="41" xfId="0" applyFont="1" applyFill="1" applyBorder="1" applyAlignment="1">
      <alignmen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177" fontId="0" fillId="0" borderId="41" xfId="0" applyNumberFormat="1" applyBorder="1" applyAlignment="1">
      <alignment vertical="center"/>
    </xf>
    <xf numFmtId="177" fontId="0" fillId="0" borderId="41" xfId="0" applyNumberFormat="1" applyBorder="1" applyAlignment="1">
      <alignment vertical="center"/>
    </xf>
    <xf numFmtId="0" fontId="0" fillId="0" borderId="47" xfId="0" applyFont="1" applyBorder="1" applyAlignment="1">
      <alignment horizontal="left" vertical="center" wrapText="1"/>
    </xf>
    <xf numFmtId="0" fontId="0" fillId="0" borderId="47" xfId="0" applyBorder="1" applyAlignment="1">
      <alignment horizontal="left" vertical="center" wrapText="1"/>
    </xf>
    <xf numFmtId="0" fontId="14" fillId="0" borderId="29" xfId="0" applyFont="1" applyFill="1" applyBorder="1" applyAlignment="1">
      <alignment horizontal="center" vertical="center" wrapText="1"/>
    </xf>
    <xf numFmtId="0" fontId="14" fillId="0" borderId="29" xfId="0" applyFont="1" applyFill="1" applyBorder="1" applyAlignment="1">
      <alignment vertical="center" wrapText="1"/>
    </xf>
    <xf numFmtId="177" fontId="1" fillId="0" borderId="53" xfId="0" applyNumberFormat="1" applyFont="1" applyFill="1" applyBorder="1" applyAlignment="1">
      <alignment horizontal="right" vertical="center" wrapText="1"/>
    </xf>
    <xf numFmtId="177" fontId="0" fillId="0" borderId="31" xfId="0" applyNumberFormat="1" applyBorder="1" applyAlignment="1">
      <alignment vertical="center"/>
    </xf>
    <xf numFmtId="0" fontId="0" fillId="0" borderId="41" xfId="0" applyBorder="1" applyAlignment="1">
      <alignment horizontal="left" vertical="center"/>
    </xf>
    <xf numFmtId="0" fontId="0" fillId="0" borderId="0" xfId="0" applyFont="1" applyAlignment="1">
      <alignment vertical="center"/>
    </xf>
    <xf numFmtId="0" fontId="1" fillId="0" borderId="55" xfId="0" applyFont="1" applyFill="1" applyBorder="1" applyAlignment="1">
      <alignment horizontal="left" vertical="center" wrapText="1"/>
    </xf>
    <xf numFmtId="177" fontId="1" fillId="0" borderId="29" xfId="0" applyNumberFormat="1" applyFont="1" applyFill="1" applyBorder="1" applyAlignment="1">
      <alignment horizontal="right" vertical="center" wrapText="1"/>
    </xf>
    <xf numFmtId="0" fontId="0" fillId="0" borderId="41" xfId="0" applyFont="1" applyBorder="1" applyAlignment="1">
      <alignment vertical="center"/>
    </xf>
    <xf numFmtId="0" fontId="0" fillId="0" borderId="33" xfId="0" applyBorder="1" applyAlignment="1">
      <alignment vertical="center"/>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Alignment="1">
      <alignment horizontal="left" vertical="center" wrapText="1"/>
    </xf>
    <xf numFmtId="4" fontId="0" fillId="0" borderId="41" xfId="0" applyNumberFormat="1" applyBorder="1" applyAlignment="1">
      <alignment vertical="center"/>
    </xf>
    <xf numFmtId="177" fontId="0" fillId="0" borderId="41" xfId="0" applyNumberForma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D21" sqref="D21"/>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90" t="s">
        <v>0</v>
      </c>
      <c r="B1" s="111"/>
      <c r="C1" s="111"/>
      <c r="D1" s="111"/>
    </row>
    <row r="2" spans="1:4" ht="15" customHeight="1">
      <c r="A2" s="92"/>
      <c r="B2" s="92"/>
      <c r="C2" s="92"/>
      <c r="D2" s="112" t="s">
        <v>1</v>
      </c>
    </row>
    <row r="3" spans="1:4" ht="15" customHeight="1">
      <c r="A3" s="176" t="s">
        <v>2</v>
      </c>
      <c r="B3" s="176"/>
      <c r="C3" s="92"/>
      <c r="D3" s="92" t="s">
        <v>3</v>
      </c>
    </row>
    <row r="4" spans="1:4" ht="19.5" customHeight="1">
      <c r="A4" s="97" t="s">
        <v>4</v>
      </c>
      <c r="B4" s="97"/>
      <c r="C4" s="97" t="s">
        <v>5</v>
      </c>
      <c r="D4" s="97"/>
    </row>
    <row r="5" spans="1:4" s="89" customFormat="1" ht="21" customHeight="1">
      <c r="A5" s="98" t="s">
        <v>6</v>
      </c>
      <c r="B5" s="98" t="s">
        <v>7</v>
      </c>
      <c r="C5" s="98" t="s">
        <v>6</v>
      </c>
      <c r="D5" s="98" t="s">
        <v>7</v>
      </c>
    </row>
    <row r="6" spans="1:4" ht="13.5">
      <c r="A6" s="99" t="s">
        <v>8</v>
      </c>
      <c r="B6" s="177">
        <v>932.09</v>
      </c>
      <c r="C6" s="161" t="s">
        <v>9</v>
      </c>
      <c r="D6" s="177">
        <v>932.09</v>
      </c>
    </row>
    <row r="7" spans="1:4" ht="13.5">
      <c r="A7" s="99" t="s">
        <v>10</v>
      </c>
      <c r="B7" s="161"/>
      <c r="C7" s="161" t="s">
        <v>11</v>
      </c>
      <c r="D7" s="161"/>
    </row>
    <row r="8" spans="1:4" ht="13.5">
      <c r="A8" s="99" t="s">
        <v>12</v>
      </c>
      <c r="B8" s="161"/>
      <c r="C8" s="161" t="s">
        <v>13</v>
      </c>
      <c r="D8" s="160"/>
    </row>
    <row r="9" spans="1:4" ht="13.5">
      <c r="A9" s="99" t="s">
        <v>14</v>
      </c>
      <c r="B9" s="161"/>
      <c r="C9" s="161" t="s">
        <v>15</v>
      </c>
      <c r="D9" s="161"/>
    </row>
    <row r="10" spans="1:4" ht="13.5">
      <c r="A10" s="99" t="s">
        <v>16</v>
      </c>
      <c r="B10" s="161"/>
      <c r="C10" s="161" t="s">
        <v>17</v>
      </c>
      <c r="D10" s="161"/>
    </row>
    <row r="11" spans="1:4" ht="13.5">
      <c r="A11" s="99"/>
      <c r="B11" s="161"/>
      <c r="C11" s="161" t="s">
        <v>18</v>
      </c>
      <c r="D11" s="161"/>
    </row>
    <row r="12" spans="1:4" ht="13.5">
      <c r="A12" s="99"/>
      <c r="B12" s="161"/>
      <c r="C12" s="161" t="s">
        <v>19</v>
      </c>
      <c r="D12" s="161"/>
    </row>
    <row r="13" spans="1:4" ht="13.5">
      <c r="A13" s="99"/>
      <c r="B13" s="161"/>
      <c r="C13" s="161" t="s">
        <v>20</v>
      </c>
      <c r="D13" s="161"/>
    </row>
    <row r="14" spans="1:4" ht="13.5">
      <c r="A14" s="99"/>
      <c r="B14" s="161"/>
      <c r="C14" s="161" t="s">
        <v>21</v>
      </c>
      <c r="D14" s="161"/>
    </row>
    <row r="15" spans="1:4" ht="13.5">
      <c r="A15" s="99" t="s">
        <v>22</v>
      </c>
      <c r="B15" s="161">
        <f>B6</f>
        <v>932.09</v>
      </c>
      <c r="C15" s="161" t="s">
        <v>23</v>
      </c>
      <c r="D15" s="177">
        <v>932.09</v>
      </c>
    </row>
    <row r="16" spans="1:4" ht="13.5">
      <c r="A16" s="99" t="s">
        <v>24</v>
      </c>
      <c r="B16" s="161"/>
      <c r="C16" s="161" t="s">
        <v>25</v>
      </c>
      <c r="D16" s="161"/>
    </row>
    <row r="17" spans="1:4" ht="13.5">
      <c r="A17" s="99" t="s">
        <v>26</v>
      </c>
      <c r="B17" s="161"/>
      <c r="C17" s="161"/>
      <c r="D17" s="161"/>
    </row>
    <row r="18" spans="1:4" ht="13.5">
      <c r="A18" s="99"/>
      <c r="B18" s="161"/>
      <c r="C18" s="161"/>
      <c r="D18" s="161"/>
    </row>
    <row r="19" spans="1:4" s="89" customFormat="1" ht="13.5">
      <c r="A19" s="98" t="s">
        <v>27</v>
      </c>
      <c r="B19" s="160">
        <f>B15</f>
        <v>932.09</v>
      </c>
      <c r="C19" s="178" t="s">
        <v>28</v>
      </c>
      <c r="D19" s="177">
        <v>932.09</v>
      </c>
    </row>
  </sheetData>
  <sheetProtection/>
  <mergeCells count="4">
    <mergeCell ref="A1:D1"/>
    <mergeCell ref="A3:B3"/>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M16"/>
  <sheetViews>
    <sheetView zoomScaleSheetLayoutView="100" workbookViewId="0" topLeftCell="E8">
      <selection activeCell="M6" sqref="M6:M7"/>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4.875" style="1" customWidth="1"/>
    <col min="11" max="11" width="32.125" style="1" customWidth="1"/>
    <col min="12" max="13" width="26.125" style="1" customWidth="1"/>
    <col min="14" max="16384" width="8.00390625" style="3" customWidth="1"/>
  </cols>
  <sheetData>
    <row r="1" spans="1:13" s="1" customFormat="1" ht="23.25" customHeight="1">
      <c r="A1" s="4"/>
      <c r="M1" s="20"/>
    </row>
    <row r="2" spans="1:13" s="1" customFormat="1" ht="23.25" customHeight="1">
      <c r="A2" s="5" t="s">
        <v>237</v>
      </c>
      <c r="B2" s="5"/>
      <c r="C2" s="5"/>
      <c r="D2" s="5"/>
      <c r="E2" s="5"/>
      <c r="F2" s="5"/>
      <c r="G2" s="5"/>
      <c r="H2" s="5"/>
      <c r="I2" s="5"/>
      <c r="J2" s="5"/>
      <c r="K2" s="5"/>
      <c r="L2" s="5"/>
      <c r="M2" s="5"/>
    </row>
    <row r="3" spans="1:13" s="1" customFormat="1" ht="23.25" customHeight="1">
      <c r="A3" s="5"/>
      <c r="B3" s="5"/>
      <c r="C3" s="5"/>
      <c r="D3" s="5"/>
      <c r="E3" s="5"/>
      <c r="F3" s="5"/>
      <c r="G3" s="5"/>
      <c r="H3" s="5"/>
      <c r="I3" s="5"/>
      <c r="J3" s="5"/>
      <c r="K3" s="5"/>
      <c r="L3" s="5"/>
      <c r="M3" s="21" t="s">
        <v>238</v>
      </c>
    </row>
    <row r="4" spans="1:13" s="1" customFormat="1" ht="23.25" customHeight="1">
      <c r="A4" s="6" t="s">
        <v>239</v>
      </c>
      <c r="B4" s="7"/>
      <c r="C4" s="7"/>
      <c r="D4" s="7"/>
      <c r="E4" s="7"/>
      <c r="F4" s="7"/>
      <c r="G4" s="7"/>
      <c r="H4" s="7"/>
      <c r="I4" s="7"/>
      <c r="J4" s="22"/>
      <c r="K4" s="22"/>
      <c r="L4" s="22"/>
      <c r="M4" s="23" t="s">
        <v>3</v>
      </c>
    </row>
    <row r="5" spans="1:13" s="1" customFormat="1" ht="23.25" customHeight="1">
      <c r="A5" s="8" t="s">
        <v>162</v>
      </c>
      <c r="B5" s="8" t="s">
        <v>240</v>
      </c>
      <c r="C5" s="8"/>
      <c r="D5" s="8"/>
      <c r="E5" s="8"/>
      <c r="F5" s="8"/>
      <c r="G5" s="8"/>
      <c r="H5" s="8"/>
      <c r="I5" s="8"/>
      <c r="J5" s="10" t="s">
        <v>241</v>
      </c>
      <c r="K5" s="8" t="s">
        <v>242</v>
      </c>
      <c r="L5" s="8" t="s">
        <v>243</v>
      </c>
      <c r="M5" s="8"/>
    </row>
    <row r="6" spans="1:13" s="1" customFormat="1" ht="23.25" customHeight="1">
      <c r="A6" s="8"/>
      <c r="B6" s="8" t="s">
        <v>244</v>
      </c>
      <c r="C6" s="9" t="s">
        <v>245</v>
      </c>
      <c r="D6" s="9"/>
      <c r="E6" s="9"/>
      <c r="F6" s="9"/>
      <c r="G6" s="9"/>
      <c r="H6" s="8" t="s">
        <v>246</v>
      </c>
      <c r="I6" s="8"/>
      <c r="J6" s="10"/>
      <c r="K6" s="8"/>
      <c r="L6" s="8" t="s">
        <v>247</v>
      </c>
      <c r="M6" s="8" t="s">
        <v>248</v>
      </c>
    </row>
    <row r="7" spans="1:13" s="1" customFormat="1" ht="47.25" customHeight="1">
      <c r="A7" s="8"/>
      <c r="B7" s="8"/>
      <c r="C7" s="10" t="s">
        <v>62</v>
      </c>
      <c r="D7" s="10" t="s">
        <v>249</v>
      </c>
      <c r="E7" s="10" t="s">
        <v>250</v>
      </c>
      <c r="F7" s="10" t="s">
        <v>251</v>
      </c>
      <c r="G7" s="10" t="s">
        <v>252</v>
      </c>
      <c r="H7" s="10" t="s">
        <v>54</v>
      </c>
      <c r="I7" s="10" t="s">
        <v>55</v>
      </c>
      <c r="J7" s="10"/>
      <c r="K7" s="8"/>
      <c r="L7" s="8"/>
      <c r="M7" s="8"/>
    </row>
    <row r="8" spans="1:13" s="1" customFormat="1" ht="34.5" customHeight="1">
      <c r="A8" s="11" t="s">
        <v>152</v>
      </c>
      <c r="B8" s="12">
        <v>932.09</v>
      </c>
      <c r="C8" s="12">
        <v>932.09</v>
      </c>
      <c r="D8" s="12"/>
      <c r="E8" s="12"/>
      <c r="F8" s="12"/>
      <c r="G8" s="12"/>
      <c r="H8" s="13">
        <v>777.09</v>
      </c>
      <c r="I8" s="13">
        <v>155</v>
      </c>
      <c r="J8" s="11" t="s">
        <v>253</v>
      </c>
      <c r="K8" s="24" t="s">
        <v>254</v>
      </c>
      <c r="L8" s="24" t="s">
        <v>255</v>
      </c>
      <c r="M8" s="24" t="s">
        <v>255</v>
      </c>
    </row>
    <row r="9" spans="1:13" s="2" customFormat="1" ht="26.25" customHeight="1">
      <c r="A9" s="14"/>
      <c r="B9" s="15"/>
      <c r="C9" s="15"/>
      <c r="D9" s="15"/>
      <c r="E9" s="15"/>
      <c r="F9" s="15"/>
      <c r="G9" s="15"/>
      <c r="H9" s="16"/>
      <c r="I9" s="16"/>
      <c r="J9" s="14"/>
      <c r="K9" s="25"/>
      <c r="L9" s="25"/>
      <c r="M9" s="25"/>
    </row>
    <row r="10" spans="1:13" s="2" customFormat="1" ht="26.25" customHeight="1">
      <c r="A10" s="14"/>
      <c r="B10" s="15"/>
      <c r="C10" s="15"/>
      <c r="D10" s="15"/>
      <c r="E10" s="15"/>
      <c r="F10" s="15"/>
      <c r="G10" s="15"/>
      <c r="H10" s="16"/>
      <c r="I10" s="16"/>
      <c r="J10" s="14"/>
      <c r="K10" s="25"/>
      <c r="L10" s="25"/>
      <c r="M10" s="25"/>
    </row>
    <row r="11" spans="1:13" s="2" customFormat="1" ht="26.25" customHeight="1">
      <c r="A11" s="14"/>
      <c r="B11" s="15"/>
      <c r="C11" s="15"/>
      <c r="D11" s="15"/>
      <c r="E11" s="15"/>
      <c r="F11" s="15"/>
      <c r="G11" s="15"/>
      <c r="H11" s="16"/>
      <c r="I11" s="16"/>
      <c r="J11" s="14"/>
      <c r="K11" s="25"/>
      <c r="L11" s="25"/>
      <c r="M11" s="25"/>
    </row>
    <row r="12" spans="1:13" s="2" customFormat="1" ht="294.75" customHeight="1">
      <c r="A12" s="17"/>
      <c r="B12" s="18"/>
      <c r="C12" s="18"/>
      <c r="D12" s="18"/>
      <c r="E12" s="18"/>
      <c r="F12" s="18"/>
      <c r="G12" s="18"/>
      <c r="H12" s="19"/>
      <c r="I12" s="19"/>
      <c r="J12" s="17"/>
      <c r="K12" s="26"/>
      <c r="L12" s="26"/>
      <c r="M12" s="26"/>
    </row>
    <row r="13" s="1" customFormat="1" ht="14.25"/>
    <row r="14" s="1" customFormat="1" ht="14.25"/>
    <row r="15" s="1" customFormat="1" ht="14.25"/>
    <row r="16" s="1" customFormat="1" ht="23.25" customHeight="1">
      <c r="M16" s="27"/>
    </row>
  </sheetData>
  <sheetProtection/>
  <mergeCells count="25">
    <mergeCell ref="A2:M2"/>
    <mergeCell ref="A4:I4"/>
    <mergeCell ref="B5:I5"/>
    <mergeCell ref="L5:M5"/>
    <mergeCell ref="C6:G6"/>
    <mergeCell ref="H6:I6"/>
    <mergeCell ref="A5:A7"/>
    <mergeCell ref="A8:A12"/>
    <mergeCell ref="B6:B7"/>
    <mergeCell ref="B8:B12"/>
    <mergeCell ref="C8:C12"/>
    <mergeCell ref="D8:D12"/>
    <mergeCell ref="E8:E12"/>
    <mergeCell ref="F8:F12"/>
    <mergeCell ref="G8:G12"/>
    <mergeCell ref="H8:H12"/>
    <mergeCell ref="I8:I12"/>
    <mergeCell ref="J5:J7"/>
    <mergeCell ref="J8:J12"/>
    <mergeCell ref="K5:K7"/>
    <mergeCell ref="K8:K12"/>
    <mergeCell ref="L6:L7"/>
    <mergeCell ref="L8:L12"/>
    <mergeCell ref="M6:M7"/>
    <mergeCell ref="M8:M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F18" sqref="F18"/>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90" t="s">
        <v>29</v>
      </c>
      <c r="B1" s="90"/>
      <c r="C1" s="90"/>
      <c r="D1" s="90"/>
      <c r="E1" s="90"/>
      <c r="F1" s="90"/>
      <c r="G1" s="90"/>
      <c r="H1" s="90"/>
      <c r="I1" s="90"/>
      <c r="J1" s="90"/>
      <c r="K1" s="90"/>
      <c r="L1" s="90"/>
      <c r="M1" s="90"/>
    </row>
    <row r="2" spans="1:13" ht="15" customHeight="1">
      <c r="A2" s="102"/>
      <c r="B2" s="102"/>
      <c r="C2" s="102"/>
      <c r="D2" s="102"/>
      <c r="E2" s="102"/>
      <c r="F2" s="102"/>
      <c r="G2" s="102"/>
      <c r="H2" s="102"/>
      <c r="I2" s="102"/>
      <c r="J2" s="102"/>
      <c r="K2" s="102"/>
      <c r="L2" s="112" t="s">
        <v>30</v>
      </c>
      <c r="M2" s="112"/>
    </row>
    <row r="3" spans="1:13" ht="15" customHeight="1">
      <c r="A3" s="113" t="s">
        <v>31</v>
      </c>
      <c r="B3" s="114"/>
      <c r="C3" s="114"/>
      <c r="D3" s="114"/>
      <c r="E3" s="114"/>
      <c r="F3" s="114"/>
      <c r="G3" s="114"/>
      <c r="H3" s="114"/>
      <c r="I3" s="114"/>
      <c r="J3" s="114"/>
      <c r="K3" s="114"/>
      <c r="L3" s="114"/>
      <c r="M3" s="114"/>
    </row>
    <row r="4" spans="1:13" ht="41.25" customHeight="1">
      <c r="A4" s="97" t="s">
        <v>32</v>
      </c>
      <c r="B4" s="97"/>
      <c r="C4" s="116" t="s">
        <v>33</v>
      </c>
      <c r="D4" s="116" t="s">
        <v>26</v>
      </c>
      <c r="E4" s="106" t="s">
        <v>34</v>
      </c>
      <c r="F4" s="106" t="s">
        <v>35</v>
      </c>
      <c r="G4" s="116" t="s">
        <v>36</v>
      </c>
      <c r="H4" s="116"/>
      <c r="I4" s="174" t="s">
        <v>37</v>
      </c>
      <c r="J4" s="174" t="s">
        <v>38</v>
      </c>
      <c r="K4" s="174" t="s">
        <v>39</v>
      </c>
      <c r="L4" s="105" t="s">
        <v>40</v>
      </c>
      <c r="M4" s="105" t="s">
        <v>24</v>
      </c>
    </row>
    <row r="5" spans="1:13" s="89" customFormat="1" ht="30" customHeight="1">
      <c r="A5" s="98" t="s">
        <v>41</v>
      </c>
      <c r="B5" s="98" t="s">
        <v>42</v>
      </c>
      <c r="C5" s="116"/>
      <c r="D5" s="116"/>
      <c r="E5" s="106"/>
      <c r="F5" s="106"/>
      <c r="G5" s="117" t="s">
        <v>43</v>
      </c>
      <c r="H5" s="106" t="s">
        <v>44</v>
      </c>
      <c r="I5" s="175"/>
      <c r="J5" s="175"/>
      <c r="K5" s="175"/>
      <c r="L5" s="108"/>
      <c r="M5" s="108"/>
    </row>
    <row r="6" spans="1:13" s="169" customFormat="1" ht="13.5">
      <c r="A6" s="170"/>
      <c r="B6" s="170" t="s">
        <v>33</v>
      </c>
      <c r="C6" s="171">
        <v>932.09</v>
      </c>
      <c r="D6" s="171"/>
      <c r="E6" s="171">
        <v>932.09</v>
      </c>
      <c r="F6" s="172"/>
      <c r="G6" s="172"/>
      <c r="H6" s="172"/>
      <c r="I6" s="172"/>
      <c r="J6" s="172"/>
      <c r="K6" s="172"/>
      <c r="L6" s="172"/>
      <c r="M6" s="172"/>
    </row>
    <row r="7" spans="1:13" ht="13.5">
      <c r="A7" s="142" t="s">
        <v>45</v>
      </c>
      <c r="B7" s="142" t="s">
        <v>46</v>
      </c>
      <c r="C7" s="161">
        <v>932.09</v>
      </c>
      <c r="D7" s="171"/>
      <c r="E7" s="161">
        <v>932.09</v>
      </c>
      <c r="F7" s="173"/>
      <c r="G7" s="99"/>
      <c r="H7" s="99"/>
      <c r="I7" s="99"/>
      <c r="J7" s="99"/>
      <c r="K7" s="99"/>
      <c r="L7" s="99"/>
      <c r="M7" s="99"/>
    </row>
    <row r="8" spans="1:13" ht="13.5">
      <c r="A8" s="142" t="s">
        <v>47</v>
      </c>
      <c r="B8" s="142" t="s">
        <v>48</v>
      </c>
      <c r="C8" s="161">
        <v>932.09</v>
      </c>
      <c r="D8" s="171"/>
      <c r="E8" s="161">
        <v>932.09</v>
      </c>
      <c r="F8" s="173"/>
      <c r="G8" s="99"/>
      <c r="H8" s="99"/>
      <c r="I8" s="99"/>
      <c r="J8" s="99"/>
      <c r="K8" s="99"/>
      <c r="L8" s="99"/>
      <c r="M8" s="99"/>
    </row>
    <row r="9" spans="1:13" ht="13.5">
      <c r="A9" s="142" t="s">
        <v>49</v>
      </c>
      <c r="B9" s="142" t="s">
        <v>50</v>
      </c>
      <c r="C9" s="161">
        <v>932.09</v>
      </c>
      <c r="D9" s="171"/>
      <c r="E9" s="161">
        <v>932.09</v>
      </c>
      <c r="F9" s="173"/>
      <c r="G9" s="99"/>
      <c r="H9" s="99"/>
      <c r="I9" s="99"/>
      <c r="J9" s="99"/>
      <c r="K9" s="99"/>
      <c r="L9" s="99"/>
      <c r="M9" s="99"/>
    </row>
    <row r="10" spans="1:13" ht="13.5">
      <c r="A10" s="168"/>
      <c r="B10" s="99"/>
      <c r="C10" s="161"/>
      <c r="D10" s="99"/>
      <c r="E10" s="161"/>
      <c r="F10" s="99"/>
      <c r="G10" s="99"/>
      <c r="H10" s="99"/>
      <c r="I10" s="99"/>
      <c r="J10" s="99"/>
      <c r="K10" s="99"/>
      <c r="L10" s="99"/>
      <c r="M10" s="99"/>
    </row>
    <row r="11" spans="1:13" ht="13.5">
      <c r="A11" s="168"/>
      <c r="B11" s="99"/>
      <c r="C11" s="161"/>
      <c r="D11" s="99"/>
      <c r="E11" s="161"/>
      <c r="F11" s="99"/>
      <c r="G11" s="99"/>
      <c r="H11" s="99"/>
      <c r="I11" s="99"/>
      <c r="J11" s="99"/>
      <c r="K11" s="99"/>
      <c r="L11" s="99"/>
      <c r="M11" s="99"/>
    </row>
    <row r="12" spans="1:13" ht="13.5">
      <c r="A12" s="168"/>
      <c r="B12" s="99"/>
      <c r="C12" s="161"/>
      <c r="D12" s="99"/>
      <c r="E12" s="161"/>
      <c r="F12" s="99"/>
      <c r="G12" s="99"/>
      <c r="H12" s="99"/>
      <c r="I12" s="99"/>
      <c r="J12" s="99"/>
      <c r="K12" s="99"/>
      <c r="L12" s="99"/>
      <c r="M12" s="99"/>
    </row>
    <row r="13" spans="1:13" ht="13.5">
      <c r="A13" s="99"/>
      <c r="B13" s="99"/>
      <c r="C13" s="99"/>
      <c r="D13" s="99"/>
      <c r="E13" s="99"/>
      <c r="F13" s="99"/>
      <c r="G13" s="99"/>
      <c r="H13" s="99"/>
      <c r="I13" s="99"/>
      <c r="J13" s="99"/>
      <c r="K13" s="99"/>
      <c r="L13" s="99"/>
      <c r="M13" s="99"/>
    </row>
    <row r="14" spans="1:13" ht="13.5">
      <c r="A14" s="99"/>
      <c r="B14" s="99"/>
      <c r="C14" s="99"/>
      <c r="D14" s="99"/>
      <c r="E14" s="99"/>
      <c r="F14" s="99"/>
      <c r="G14" s="99"/>
      <c r="H14" s="99"/>
      <c r="I14" s="99"/>
      <c r="J14" s="99"/>
      <c r="K14" s="99"/>
      <c r="L14" s="99"/>
      <c r="M14" s="99"/>
    </row>
    <row r="15" spans="1:13" ht="13.5">
      <c r="A15" s="99"/>
      <c r="B15" s="99"/>
      <c r="C15" s="99"/>
      <c r="D15" s="99"/>
      <c r="E15" s="99"/>
      <c r="F15" s="99"/>
      <c r="G15" s="99"/>
      <c r="H15" s="99"/>
      <c r="I15" s="99"/>
      <c r="J15" s="99"/>
      <c r="K15" s="99"/>
      <c r="L15" s="99"/>
      <c r="M15" s="99"/>
    </row>
    <row r="16" spans="1:13" ht="13.5">
      <c r="A16" s="99"/>
      <c r="B16" s="99"/>
      <c r="C16" s="99"/>
      <c r="D16" s="99"/>
      <c r="E16" s="99"/>
      <c r="F16" s="99"/>
      <c r="G16" s="99"/>
      <c r="H16" s="99"/>
      <c r="I16" s="99"/>
      <c r="J16" s="99"/>
      <c r="K16" s="99"/>
      <c r="L16" s="99"/>
      <c r="M16" s="99"/>
    </row>
    <row r="17" spans="1:13" ht="13.5">
      <c r="A17" s="99"/>
      <c r="B17" s="99"/>
      <c r="C17" s="99"/>
      <c r="D17" s="99"/>
      <c r="E17" s="99"/>
      <c r="F17" s="99"/>
      <c r="G17" s="99"/>
      <c r="H17" s="99"/>
      <c r="I17" s="99"/>
      <c r="J17" s="99"/>
      <c r="K17" s="99"/>
      <c r="L17" s="99"/>
      <c r="M17" s="99"/>
    </row>
    <row r="18" spans="1:13" ht="13.5">
      <c r="A18" s="99"/>
      <c r="B18" s="99"/>
      <c r="C18" s="99"/>
      <c r="D18" s="99"/>
      <c r="E18" s="99"/>
      <c r="F18" s="99"/>
      <c r="G18" s="99"/>
      <c r="H18" s="99"/>
      <c r="I18" s="99"/>
      <c r="J18" s="99"/>
      <c r="K18" s="99"/>
      <c r="L18" s="99"/>
      <c r="M18" s="99"/>
    </row>
    <row r="19" spans="1:13" ht="13.5">
      <c r="A19" s="99"/>
      <c r="B19" s="99"/>
      <c r="C19" s="99"/>
      <c r="D19" s="99"/>
      <c r="E19" s="99"/>
      <c r="F19" s="99"/>
      <c r="G19" s="99"/>
      <c r="H19" s="99"/>
      <c r="I19" s="99"/>
      <c r="J19" s="99"/>
      <c r="K19" s="99"/>
      <c r="L19" s="99"/>
      <c r="M19" s="99"/>
    </row>
    <row r="20" spans="1:13" ht="13.5">
      <c r="A20" s="99"/>
      <c r="B20" s="99"/>
      <c r="C20" s="99"/>
      <c r="D20" s="99"/>
      <c r="E20" s="99"/>
      <c r="F20" s="99"/>
      <c r="G20" s="99"/>
      <c r="H20" s="99"/>
      <c r="I20" s="99"/>
      <c r="J20" s="99"/>
      <c r="K20" s="99"/>
      <c r="L20" s="99"/>
      <c r="M20" s="99"/>
    </row>
    <row r="21" spans="1:13" ht="13.5">
      <c r="A21" s="99"/>
      <c r="B21" s="99"/>
      <c r="C21" s="99"/>
      <c r="D21" s="99"/>
      <c r="E21" s="99"/>
      <c r="F21" s="99"/>
      <c r="G21" s="99"/>
      <c r="H21" s="99"/>
      <c r="I21" s="99"/>
      <c r="J21" s="99"/>
      <c r="K21" s="99"/>
      <c r="L21" s="99"/>
      <c r="M21" s="99"/>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D5" sqref="D5:E5"/>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90" t="s">
        <v>51</v>
      </c>
      <c r="B1" s="90"/>
      <c r="C1" s="90"/>
      <c r="D1" s="90"/>
      <c r="E1" s="90"/>
      <c r="F1" s="90"/>
      <c r="G1" s="90"/>
      <c r="H1" s="90"/>
    </row>
    <row r="2" spans="1:8" ht="15" customHeight="1">
      <c r="A2" s="102"/>
      <c r="B2" s="102"/>
      <c r="C2" s="102"/>
      <c r="D2" s="102"/>
      <c r="E2" s="102"/>
      <c r="F2" s="102"/>
      <c r="G2" s="102"/>
      <c r="H2" s="112" t="s">
        <v>52</v>
      </c>
    </row>
    <row r="3" spans="1:8" ht="15" customHeight="1">
      <c r="A3" s="162" t="s">
        <v>53</v>
      </c>
      <c r="B3" s="163"/>
      <c r="C3" s="163"/>
      <c r="D3" s="163"/>
      <c r="E3" s="163"/>
      <c r="F3" s="163"/>
      <c r="G3" s="163"/>
      <c r="H3" s="163"/>
    </row>
    <row r="4" spans="1:8" s="92" customFormat="1" ht="31.5" customHeight="1">
      <c r="A4" s="97" t="s">
        <v>41</v>
      </c>
      <c r="B4" s="97" t="s">
        <v>42</v>
      </c>
      <c r="C4" s="97" t="s">
        <v>33</v>
      </c>
      <c r="D4" s="97" t="s">
        <v>54</v>
      </c>
      <c r="E4" s="97" t="s">
        <v>55</v>
      </c>
      <c r="F4" s="97" t="s">
        <v>56</v>
      </c>
      <c r="G4" s="97" t="s">
        <v>57</v>
      </c>
      <c r="H4" s="97" t="s">
        <v>58</v>
      </c>
    </row>
    <row r="5" spans="1:8" s="92" customFormat="1" ht="19.5" customHeight="1">
      <c r="A5" s="164"/>
      <c r="B5" s="165" t="s">
        <v>33</v>
      </c>
      <c r="C5" s="166">
        <v>932.09</v>
      </c>
      <c r="D5" s="161">
        <v>777.09</v>
      </c>
      <c r="E5" s="161">
        <v>155</v>
      </c>
      <c r="F5" s="97"/>
      <c r="G5" s="97"/>
      <c r="H5" s="97"/>
    </row>
    <row r="6" spans="1:8" ht="13.5">
      <c r="A6" s="142" t="s">
        <v>45</v>
      </c>
      <c r="B6" s="142" t="s">
        <v>46</v>
      </c>
      <c r="C6" s="167">
        <v>932.09</v>
      </c>
      <c r="D6" s="161">
        <v>777.09</v>
      </c>
      <c r="E6" s="161">
        <v>155</v>
      </c>
      <c r="F6" s="99"/>
      <c r="G6" s="99"/>
      <c r="H6" s="99"/>
    </row>
    <row r="7" spans="1:8" ht="13.5">
      <c r="A7" s="142" t="s">
        <v>47</v>
      </c>
      <c r="B7" s="142" t="s">
        <v>48</v>
      </c>
      <c r="C7" s="167">
        <v>932.09</v>
      </c>
      <c r="D7" s="161">
        <v>777.09</v>
      </c>
      <c r="E7" s="161">
        <v>155</v>
      </c>
      <c r="F7" s="99"/>
      <c r="G7" s="99"/>
      <c r="H7" s="99"/>
    </row>
    <row r="8" spans="1:8" ht="13.5">
      <c r="A8" s="142" t="s">
        <v>49</v>
      </c>
      <c r="B8" s="142" t="s">
        <v>50</v>
      </c>
      <c r="C8" s="167">
        <v>932.09</v>
      </c>
      <c r="D8" s="161">
        <v>777.09</v>
      </c>
      <c r="E8" s="161">
        <v>155</v>
      </c>
      <c r="F8" s="99"/>
      <c r="G8" s="99"/>
      <c r="H8" s="99"/>
    </row>
    <row r="9" spans="1:8" ht="13.5">
      <c r="A9" s="168"/>
      <c r="B9" s="99"/>
      <c r="C9" s="161"/>
      <c r="D9" s="161"/>
      <c r="E9" s="161"/>
      <c r="F9" s="99"/>
      <c r="G9" s="99"/>
      <c r="H9" s="99"/>
    </row>
    <row r="10" spans="1:8" ht="13.5">
      <c r="A10" s="168"/>
      <c r="B10" s="99"/>
      <c r="C10" s="161"/>
      <c r="D10" s="161"/>
      <c r="E10" s="161"/>
      <c r="F10" s="99"/>
      <c r="G10" s="99"/>
      <c r="H10" s="99"/>
    </row>
    <row r="11" spans="1:8" ht="13.5">
      <c r="A11" s="168"/>
      <c r="B11" s="99"/>
      <c r="C11" s="161"/>
      <c r="D11" s="161"/>
      <c r="E11" s="161"/>
      <c r="F11" s="99"/>
      <c r="G11" s="99"/>
      <c r="H11" s="99"/>
    </row>
    <row r="12" spans="1:8" ht="13.5">
      <c r="A12" s="168"/>
      <c r="B12" s="99"/>
      <c r="C12" s="161"/>
      <c r="D12" s="161"/>
      <c r="E12" s="161"/>
      <c r="F12" s="99"/>
      <c r="G12" s="99"/>
      <c r="H12" s="99"/>
    </row>
    <row r="13" spans="1:8" ht="13.5">
      <c r="A13" s="168"/>
      <c r="B13" s="99"/>
      <c r="C13" s="161"/>
      <c r="D13" s="161"/>
      <c r="E13" s="161"/>
      <c r="F13" s="99"/>
      <c r="G13" s="99"/>
      <c r="H13" s="99"/>
    </row>
    <row r="14" spans="1:8" ht="13.5">
      <c r="A14" s="168"/>
      <c r="B14" s="99"/>
      <c r="C14" s="161"/>
      <c r="D14" s="161"/>
      <c r="E14" s="161"/>
      <c r="F14" s="99"/>
      <c r="G14" s="99"/>
      <c r="H14" s="99"/>
    </row>
    <row r="15" spans="1:8" ht="13.5">
      <c r="A15" s="168"/>
      <c r="B15" s="99"/>
      <c r="C15" s="161"/>
      <c r="D15" s="161"/>
      <c r="E15" s="161"/>
      <c r="F15" s="99"/>
      <c r="G15" s="99"/>
      <c r="H15" s="99"/>
    </row>
    <row r="16" spans="1:8" ht="13.5">
      <c r="A16" s="168"/>
      <c r="B16" s="99"/>
      <c r="C16" s="161"/>
      <c r="D16" s="161"/>
      <c r="E16" s="161"/>
      <c r="F16" s="99"/>
      <c r="G16" s="99"/>
      <c r="H16" s="99"/>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B16" sqref="B16"/>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30" t="s">
        <v>59</v>
      </c>
      <c r="B1" s="130"/>
      <c r="C1" s="130"/>
      <c r="D1" s="130"/>
      <c r="E1" s="130"/>
      <c r="F1" s="130"/>
    </row>
    <row r="2" spans="1:6" s="125" customFormat="1" ht="15" customHeight="1">
      <c r="A2" s="158"/>
      <c r="B2" s="158"/>
      <c r="C2" s="158"/>
      <c r="D2" s="158"/>
      <c r="E2" s="158"/>
      <c r="F2" s="158" t="s">
        <v>60</v>
      </c>
    </row>
    <row r="3" spans="1:6" s="125" customFormat="1" ht="15" customHeight="1">
      <c r="A3" s="159" t="s">
        <v>61</v>
      </c>
      <c r="B3" s="158"/>
      <c r="C3" s="158"/>
      <c r="D3" s="158"/>
      <c r="E3" s="158"/>
      <c r="F3" s="158" t="s">
        <v>3</v>
      </c>
    </row>
    <row r="4" spans="1:6" ht="15.75" customHeight="1">
      <c r="A4" s="97" t="s">
        <v>4</v>
      </c>
      <c r="B4" s="97"/>
      <c r="C4" s="98" t="s">
        <v>5</v>
      </c>
      <c r="D4" s="98"/>
      <c r="E4" s="98"/>
      <c r="F4" s="98"/>
    </row>
    <row r="5" spans="1:6" s="89" customFormat="1" ht="15.75" customHeight="1">
      <c r="A5" s="98" t="s">
        <v>6</v>
      </c>
      <c r="B5" s="98" t="s">
        <v>7</v>
      </c>
      <c r="C5" s="98" t="s">
        <v>6</v>
      </c>
      <c r="D5" s="98" t="s">
        <v>33</v>
      </c>
      <c r="E5" s="98" t="s">
        <v>62</v>
      </c>
      <c r="F5" s="98" t="s">
        <v>63</v>
      </c>
    </row>
    <row r="6" spans="1:6" ht="15.75" customHeight="1">
      <c r="A6" s="99" t="s">
        <v>64</v>
      </c>
      <c r="B6" s="160"/>
      <c r="C6" s="161" t="s">
        <v>65</v>
      </c>
      <c r="D6" s="160"/>
      <c r="E6" s="160"/>
      <c r="F6" s="99"/>
    </row>
    <row r="7" spans="1:6" ht="15.75" customHeight="1">
      <c r="A7" s="99" t="s">
        <v>66</v>
      </c>
      <c r="B7" s="161">
        <v>932.09</v>
      </c>
      <c r="C7" s="161" t="s">
        <v>67</v>
      </c>
      <c r="D7" s="161">
        <v>932.09</v>
      </c>
      <c r="E7" s="161">
        <v>932.09</v>
      </c>
      <c r="F7" s="99"/>
    </row>
    <row r="8" spans="1:6" ht="15.75" customHeight="1">
      <c r="A8" s="99" t="s">
        <v>68</v>
      </c>
      <c r="B8" s="161"/>
      <c r="C8" s="161" t="s">
        <v>69</v>
      </c>
      <c r="D8" s="161"/>
      <c r="E8" s="161"/>
      <c r="F8" s="99"/>
    </row>
    <row r="9" spans="1:6" ht="15.75" customHeight="1">
      <c r="A9" s="99"/>
      <c r="B9" s="161"/>
      <c r="C9" s="161" t="s">
        <v>70</v>
      </c>
      <c r="D9" s="161"/>
      <c r="E9" s="161"/>
      <c r="F9" s="99"/>
    </row>
    <row r="10" spans="1:6" ht="15.75" customHeight="1">
      <c r="A10" s="99" t="s">
        <v>71</v>
      </c>
      <c r="B10" s="161"/>
      <c r="C10" s="161" t="s">
        <v>72</v>
      </c>
      <c r="D10" s="161"/>
      <c r="E10" s="161"/>
      <c r="F10" s="99"/>
    </row>
    <row r="11" spans="1:6" ht="15.75" customHeight="1">
      <c r="A11" s="99" t="s">
        <v>66</v>
      </c>
      <c r="B11" s="161"/>
      <c r="C11" s="161" t="s">
        <v>73</v>
      </c>
      <c r="D11" s="161"/>
      <c r="E11" s="161"/>
      <c r="F11" s="99"/>
    </row>
    <row r="12" spans="1:6" ht="15.75" customHeight="1">
      <c r="A12" s="99" t="s">
        <v>68</v>
      </c>
      <c r="B12" s="161"/>
      <c r="C12" s="161" t="s">
        <v>74</v>
      </c>
      <c r="D12" s="161"/>
      <c r="E12" s="161"/>
      <c r="F12" s="99"/>
    </row>
    <row r="13" spans="1:6" ht="15.75" customHeight="1">
      <c r="A13" s="99"/>
      <c r="B13" s="161"/>
      <c r="C13" s="161" t="s">
        <v>75</v>
      </c>
      <c r="D13" s="161"/>
      <c r="E13" s="161"/>
      <c r="F13" s="99"/>
    </row>
    <row r="14" spans="1:6" ht="15.75" customHeight="1">
      <c r="A14" s="99"/>
      <c r="B14" s="161"/>
      <c r="C14" s="161" t="s">
        <v>76</v>
      </c>
      <c r="D14" s="161"/>
      <c r="E14" s="161"/>
      <c r="F14" s="99"/>
    </row>
    <row r="15" spans="1:6" ht="15.75" customHeight="1">
      <c r="A15" s="99"/>
      <c r="B15" s="161"/>
      <c r="C15" s="161"/>
      <c r="D15" s="161"/>
      <c r="E15" s="161"/>
      <c r="F15" s="99"/>
    </row>
    <row r="16" spans="1:6" ht="15.75" customHeight="1">
      <c r="A16" s="99"/>
      <c r="B16" s="161"/>
      <c r="C16" s="161" t="s">
        <v>77</v>
      </c>
      <c r="D16" s="161"/>
      <c r="E16" s="161"/>
      <c r="F16" s="99"/>
    </row>
    <row r="17" spans="1:6" ht="15.75" customHeight="1">
      <c r="A17" s="99"/>
      <c r="B17" s="161"/>
      <c r="C17" s="161"/>
      <c r="D17" s="161"/>
      <c r="E17" s="161"/>
      <c r="F17" s="99"/>
    </row>
    <row r="18" spans="1:6" ht="15.75" customHeight="1">
      <c r="A18" s="99" t="s">
        <v>27</v>
      </c>
      <c r="B18" s="160">
        <v>932.09</v>
      </c>
      <c r="C18" s="161" t="s">
        <v>28</v>
      </c>
      <c r="D18" s="161">
        <v>932.09</v>
      </c>
      <c r="E18" s="161">
        <v>932.09</v>
      </c>
      <c r="F18" s="99"/>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A3" sqref="A3:B3"/>
    </sheetView>
  </sheetViews>
  <sheetFormatPr defaultColWidth="9.00390625" defaultRowHeight="13.5"/>
  <cols>
    <col min="1" max="1" width="8.125" style="0" customWidth="1"/>
    <col min="2" max="2" width="25.50390625" style="0" customWidth="1"/>
    <col min="3" max="3" width="10.375" style="0" customWidth="1"/>
    <col min="4" max="4" width="11.75390625" style="0" customWidth="1"/>
    <col min="6" max="7" width="9.50390625" style="0" bestFit="1" customWidth="1"/>
    <col min="8" max="8" width="10.50390625" style="0" customWidth="1"/>
  </cols>
  <sheetData>
    <row r="1" spans="1:8" s="124" customFormat="1" ht="38.25" customHeight="1">
      <c r="A1" s="130" t="s">
        <v>78</v>
      </c>
      <c r="B1" s="131"/>
      <c r="C1" s="131"/>
      <c r="D1" s="131"/>
      <c r="E1" s="131"/>
      <c r="F1" s="131"/>
      <c r="G1" s="131"/>
      <c r="H1" s="131"/>
    </row>
    <row r="2" spans="1:8" ht="15" customHeight="1">
      <c r="A2" s="89"/>
      <c r="B2" s="89"/>
      <c r="C2" s="89"/>
      <c r="D2" s="89"/>
      <c r="E2" s="89"/>
      <c r="F2" s="89"/>
      <c r="G2" s="132" t="s">
        <v>79</v>
      </c>
      <c r="H2" s="132"/>
    </row>
    <row r="3" spans="1:8" ht="15" customHeight="1">
      <c r="A3" s="94" t="s">
        <v>80</v>
      </c>
      <c r="B3" s="95"/>
      <c r="C3" s="133"/>
      <c r="H3" s="103" t="s">
        <v>3</v>
      </c>
    </row>
    <row r="4" spans="1:8" s="125" customFormat="1" ht="34.5" customHeight="1">
      <c r="A4" s="117" t="s">
        <v>81</v>
      </c>
      <c r="B4" s="117"/>
      <c r="C4" s="134" t="s">
        <v>33</v>
      </c>
      <c r="D4" s="135" t="s">
        <v>54</v>
      </c>
      <c r="E4" s="135"/>
      <c r="F4" s="135"/>
      <c r="G4" s="135"/>
      <c r="H4" s="135" t="s">
        <v>55</v>
      </c>
    </row>
    <row r="5" spans="1:8" s="126" customFormat="1" ht="16.5" customHeight="1">
      <c r="A5" s="116" t="s">
        <v>41</v>
      </c>
      <c r="B5" s="116" t="s">
        <v>42</v>
      </c>
      <c r="C5" s="136"/>
      <c r="D5" s="135" t="s">
        <v>82</v>
      </c>
      <c r="E5" s="135" t="s">
        <v>83</v>
      </c>
      <c r="F5" s="135"/>
      <c r="G5" s="135" t="s">
        <v>84</v>
      </c>
      <c r="H5" s="135"/>
    </row>
    <row r="6" spans="1:8" s="127" customFormat="1" ht="36.75" customHeight="1">
      <c r="A6" s="116"/>
      <c r="B6" s="116"/>
      <c r="C6" s="137"/>
      <c r="D6" s="135"/>
      <c r="E6" s="138" t="s">
        <v>85</v>
      </c>
      <c r="F6" s="139" t="s">
        <v>86</v>
      </c>
      <c r="G6" s="135"/>
      <c r="H6" s="135"/>
    </row>
    <row r="7" spans="1:8" s="127" customFormat="1" ht="18.75" customHeight="1">
      <c r="A7" s="97"/>
      <c r="B7" s="106" t="s">
        <v>33</v>
      </c>
      <c r="C7" s="106">
        <f>D7+H7</f>
        <v>932.09</v>
      </c>
      <c r="D7" s="140">
        <f>E7+G7</f>
        <v>777.09</v>
      </c>
      <c r="E7" s="140">
        <v>746.73</v>
      </c>
      <c r="F7" s="140"/>
      <c r="G7" s="140">
        <v>30.36</v>
      </c>
      <c r="H7" s="141">
        <v>155</v>
      </c>
    </row>
    <row r="8" spans="1:8" s="127" customFormat="1" ht="18.75" customHeight="1">
      <c r="A8" s="142" t="s">
        <v>45</v>
      </c>
      <c r="B8" s="142" t="s">
        <v>46</v>
      </c>
      <c r="C8" s="106">
        <f>D8+H8</f>
        <v>932.09</v>
      </c>
      <c r="D8" s="140">
        <f>E8+G8</f>
        <v>777.09</v>
      </c>
      <c r="E8" s="140">
        <v>746.73</v>
      </c>
      <c r="F8" s="140"/>
      <c r="G8" s="140">
        <v>30.36</v>
      </c>
      <c r="H8" s="141">
        <v>155</v>
      </c>
    </row>
    <row r="9" spans="1:8" s="127" customFormat="1" ht="18.75" customHeight="1">
      <c r="A9" s="142" t="s">
        <v>47</v>
      </c>
      <c r="B9" s="142" t="s">
        <v>48</v>
      </c>
      <c r="C9" s="106">
        <f>D9+H9</f>
        <v>932.09</v>
      </c>
      <c r="D9" s="140">
        <f>E9+G9</f>
        <v>777.09</v>
      </c>
      <c r="E9" s="140">
        <v>746.73</v>
      </c>
      <c r="F9" s="140"/>
      <c r="G9" s="140">
        <v>30.36</v>
      </c>
      <c r="H9" s="141">
        <v>155</v>
      </c>
    </row>
    <row r="10" spans="1:8" s="127" customFormat="1" ht="18.75" customHeight="1">
      <c r="A10" s="142" t="s">
        <v>49</v>
      </c>
      <c r="B10" s="142" t="s">
        <v>50</v>
      </c>
      <c r="C10" s="106">
        <f>D10+H10</f>
        <v>932.09</v>
      </c>
      <c r="D10" s="140">
        <f>E10+G10</f>
        <v>777.09</v>
      </c>
      <c r="E10" s="140">
        <v>746.73</v>
      </c>
      <c r="F10" s="140"/>
      <c r="G10" s="140">
        <v>30.36</v>
      </c>
      <c r="H10" s="141">
        <v>155</v>
      </c>
    </row>
    <row r="11" spans="1:8" s="127" customFormat="1" ht="36" customHeight="1">
      <c r="A11" s="143"/>
      <c r="B11" s="144"/>
      <c r="C11" s="144"/>
      <c r="D11" s="140"/>
      <c r="E11" s="140"/>
      <c r="F11" s="140"/>
      <c r="G11" s="140"/>
      <c r="H11" s="145"/>
    </row>
    <row r="12" spans="1:8" s="127" customFormat="1" ht="18.75" customHeight="1">
      <c r="A12" s="143"/>
      <c r="B12" s="144"/>
      <c r="C12" s="144"/>
      <c r="D12" s="140"/>
      <c r="E12" s="140"/>
      <c r="F12" s="140"/>
      <c r="G12" s="140"/>
      <c r="H12" s="145"/>
    </row>
    <row r="13" spans="1:8" s="127" customFormat="1" ht="18.75" customHeight="1">
      <c r="A13" s="143"/>
      <c r="B13" s="144"/>
      <c r="C13" s="144"/>
      <c r="D13" s="140"/>
      <c r="E13" s="140"/>
      <c r="F13" s="140"/>
      <c r="G13" s="140"/>
      <c r="H13" s="145"/>
    </row>
    <row r="14" spans="1:8" s="128" customFormat="1" ht="13.5">
      <c r="A14" s="146"/>
      <c r="B14" s="147"/>
      <c r="C14" s="148"/>
      <c r="D14" s="149"/>
      <c r="E14" s="149"/>
      <c r="F14" s="149"/>
      <c r="G14" s="149"/>
      <c r="H14" s="150"/>
    </row>
    <row r="15" spans="1:8" s="128" customFormat="1" ht="13.5">
      <c r="A15" s="146"/>
      <c r="B15" s="147"/>
      <c r="C15" s="148"/>
      <c r="D15" s="149"/>
      <c r="E15" s="149"/>
      <c r="F15" s="149"/>
      <c r="G15" s="149"/>
      <c r="H15" s="151"/>
    </row>
    <row r="16" spans="1:8" s="129" customFormat="1" ht="13.5">
      <c r="A16" s="152"/>
      <c r="B16" s="152"/>
      <c r="C16" s="153"/>
      <c r="D16" s="154"/>
      <c r="E16" s="154"/>
      <c r="F16" s="155"/>
      <c r="G16" s="155"/>
      <c r="H16" s="156"/>
    </row>
    <row r="17" spans="1:8" s="129" customFormat="1" ht="13.5">
      <c r="A17" s="152"/>
      <c r="B17" s="152"/>
      <c r="C17" s="153"/>
      <c r="D17" s="154"/>
      <c r="E17" s="154"/>
      <c r="F17" s="155"/>
      <c r="G17" s="155"/>
      <c r="H17" s="156"/>
    </row>
    <row r="18" spans="1:8" s="129" customFormat="1" ht="13.5">
      <c r="A18" s="152"/>
      <c r="B18" s="152"/>
      <c r="C18" s="153"/>
      <c r="D18" s="154"/>
      <c r="E18" s="154"/>
      <c r="F18" s="155"/>
      <c r="G18" s="155"/>
      <c r="H18" s="156"/>
    </row>
    <row r="19" ht="13.5">
      <c r="A19" s="157"/>
    </row>
    <row r="20" ht="13.5">
      <c r="A20" s="157"/>
    </row>
    <row r="21" ht="13.5">
      <c r="A21" s="157"/>
    </row>
    <row r="22" ht="13.5">
      <c r="A22" s="157"/>
    </row>
    <row r="23" ht="13.5">
      <c r="A23" s="157"/>
    </row>
    <row r="24" ht="13.5">
      <c r="A24" s="157"/>
    </row>
    <row r="25" ht="13.5">
      <c r="A25" s="157"/>
    </row>
    <row r="26" ht="13.5">
      <c r="A26" s="157"/>
    </row>
    <row r="27" ht="13.5">
      <c r="A27" s="157"/>
    </row>
    <row r="28" ht="13.5">
      <c r="A28" s="157"/>
    </row>
    <row r="29" ht="13.5">
      <c r="A29" s="157"/>
    </row>
    <row r="30" ht="13.5">
      <c r="A30" s="157"/>
    </row>
    <row r="31" ht="13.5">
      <c r="A31" s="157"/>
    </row>
    <row r="32" ht="13.5">
      <c r="A32" s="157"/>
    </row>
    <row r="33" ht="13.5">
      <c r="A33" s="157"/>
    </row>
    <row r="34" ht="13.5">
      <c r="A34" s="157"/>
    </row>
    <row r="35" ht="13.5">
      <c r="A35" s="157"/>
    </row>
    <row r="36" ht="13.5">
      <c r="A36" s="157"/>
    </row>
    <row r="37" ht="13.5">
      <c r="A37" s="157"/>
    </row>
    <row r="38" ht="13.5">
      <c r="A38" s="157"/>
    </row>
    <row r="39" ht="13.5">
      <c r="A39" s="157"/>
    </row>
    <row r="40" ht="13.5">
      <c r="A40" s="157"/>
    </row>
    <row r="41" ht="13.5">
      <c r="A41" s="157"/>
    </row>
    <row r="42" ht="13.5">
      <c r="A42" s="157"/>
    </row>
    <row r="43" ht="13.5">
      <c r="A43" s="157"/>
    </row>
    <row r="44" ht="13.5">
      <c r="A44" s="157"/>
    </row>
    <row r="45" ht="13.5">
      <c r="A45" s="157"/>
    </row>
    <row r="46" ht="13.5">
      <c r="A46" s="157"/>
    </row>
    <row r="47" ht="13.5">
      <c r="A47" s="157"/>
    </row>
    <row r="48" ht="13.5">
      <c r="A48" s="157"/>
    </row>
    <row r="49" ht="13.5">
      <c r="A49" s="157"/>
    </row>
    <row r="50" ht="13.5">
      <c r="A50" s="157"/>
    </row>
    <row r="51" ht="13.5">
      <c r="A51" s="157"/>
    </row>
    <row r="52" ht="13.5">
      <c r="A52" s="157"/>
    </row>
    <row r="53" ht="13.5">
      <c r="A53" s="157"/>
    </row>
    <row r="54" ht="13.5">
      <c r="A54" s="157"/>
    </row>
    <row r="55" ht="13.5">
      <c r="A55" s="157"/>
    </row>
    <row r="56" ht="13.5">
      <c r="A56" s="157"/>
    </row>
    <row r="57" ht="13.5">
      <c r="A57" s="157"/>
    </row>
    <row r="58" ht="13.5">
      <c r="A58" s="157"/>
    </row>
    <row r="59" ht="13.5">
      <c r="A59" s="157"/>
    </row>
    <row r="60" ht="13.5">
      <c r="A60" s="157"/>
    </row>
    <row r="61" ht="13.5">
      <c r="A61" s="157"/>
    </row>
    <row r="62" ht="13.5">
      <c r="A62" s="157"/>
    </row>
    <row r="63" ht="13.5">
      <c r="A63" s="157"/>
    </row>
    <row r="64" ht="13.5">
      <c r="A64" s="157"/>
    </row>
    <row r="65" ht="13.5">
      <c r="A65" s="157"/>
    </row>
    <row r="66" ht="13.5">
      <c r="A66" s="157"/>
    </row>
    <row r="67" ht="13.5">
      <c r="A67" s="157"/>
    </row>
    <row r="68" ht="13.5">
      <c r="A68" s="157"/>
    </row>
    <row r="69" ht="13.5">
      <c r="A69" s="157"/>
    </row>
    <row r="70" ht="13.5">
      <c r="A70" s="157"/>
    </row>
    <row r="71" ht="13.5">
      <c r="A71" s="157"/>
    </row>
    <row r="72" ht="13.5">
      <c r="A72" s="157"/>
    </row>
    <row r="73" ht="13.5">
      <c r="A73" s="157"/>
    </row>
    <row r="74" ht="13.5">
      <c r="A74" s="157"/>
    </row>
    <row r="75" ht="13.5">
      <c r="A75" s="157"/>
    </row>
    <row r="76" ht="13.5">
      <c r="A76" s="157"/>
    </row>
    <row r="77" ht="13.5">
      <c r="A77" s="157"/>
    </row>
    <row r="78" ht="13.5">
      <c r="A78" s="157"/>
    </row>
    <row r="79" ht="13.5">
      <c r="A79" s="157"/>
    </row>
    <row r="80" ht="13.5">
      <c r="A80" s="157"/>
    </row>
    <row r="81" ht="13.5">
      <c r="A81" s="157"/>
    </row>
    <row r="82" ht="13.5">
      <c r="A82" s="157"/>
    </row>
    <row r="83" ht="13.5">
      <c r="A83" s="157"/>
    </row>
    <row r="84" ht="13.5">
      <c r="A84" s="157"/>
    </row>
    <row r="85" ht="13.5">
      <c r="A85" s="157"/>
    </row>
    <row r="86" ht="13.5">
      <c r="A86" s="157"/>
    </row>
    <row r="87" ht="13.5">
      <c r="A87" s="157"/>
    </row>
    <row r="88" ht="13.5">
      <c r="A88" s="157"/>
    </row>
    <row r="89" ht="13.5">
      <c r="A89" s="157"/>
    </row>
    <row r="90" ht="13.5">
      <c r="A90" s="157"/>
    </row>
    <row r="91" ht="13.5">
      <c r="A91" s="157"/>
    </row>
    <row r="92" ht="13.5">
      <c r="A92" s="157"/>
    </row>
    <row r="93" ht="13.5">
      <c r="A93" s="157"/>
    </row>
    <row r="94" ht="13.5">
      <c r="A94" s="157"/>
    </row>
    <row r="95" ht="13.5">
      <c r="A95" s="157"/>
    </row>
    <row r="96" ht="13.5">
      <c r="A96" s="157"/>
    </row>
    <row r="97" ht="13.5">
      <c r="A97" s="157"/>
    </row>
    <row r="98" ht="13.5">
      <c r="A98" s="157"/>
    </row>
    <row r="99" ht="13.5">
      <c r="A99" s="157"/>
    </row>
    <row r="100" ht="13.5">
      <c r="A100" s="157"/>
    </row>
    <row r="101" ht="13.5">
      <c r="A101" s="157"/>
    </row>
    <row r="102" ht="13.5">
      <c r="A102" s="157"/>
    </row>
    <row r="103" ht="13.5">
      <c r="A103" s="157"/>
    </row>
    <row r="104" ht="13.5">
      <c r="A104" s="157"/>
    </row>
    <row r="105" ht="13.5">
      <c r="A105" s="157"/>
    </row>
    <row r="106" ht="13.5">
      <c r="A106" s="157"/>
    </row>
    <row r="107" ht="13.5">
      <c r="A107" s="157"/>
    </row>
    <row r="108" ht="13.5">
      <c r="A108" s="157"/>
    </row>
    <row r="109" ht="13.5">
      <c r="A109" s="157"/>
    </row>
    <row r="110" ht="13.5">
      <c r="A110" s="157"/>
    </row>
    <row r="111" ht="13.5">
      <c r="A111" s="157"/>
    </row>
    <row r="112" ht="13.5">
      <c r="A112" s="157"/>
    </row>
    <row r="113" ht="13.5">
      <c r="A113" s="157"/>
    </row>
    <row r="114" ht="13.5">
      <c r="A114" s="157"/>
    </row>
    <row r="115" ht="13.5">
      <c r="A115" s="157"/>
    </row>
    <row r="116" ht="13.5">
      <c r="A116" s="157"/>
    </row>
    <row r="117" ht="13.5">
      <c r="A117" s="157"/>
    </row>
    <row r="118" ht="13.5">
      <c r="A118" s="157"/>
    </row>
    <row r="119" ht="13.5">
      <c r="A119" s="157"/>
    </row>
    <row r="120" ht="13.5">
      <c r="A120" s="157"/>
    </row>
    <row r="121" ht="13.5">
      <c r="A121" s="157"/>
    </row>
    <row r="122" ht="13.5">
      <c r="A122" s="157"/>
    </row>
    <row r="123" ht="13.5">
      <c r="A123" s="157"/>
    </row>
    <row r="124" ht="13.5">
      <c r="A124" s="157"/>
    </row>
    <row r="125" ht="13.5">
      <c r="A125" s="157"/>
    </row>
    <row r="126" ht="13.5">
      <c r="A126" s="157"/>
    </row>
    <row r="127" ht="13.5">
      <c r="A127" s="157"/>
    </row>
    <row r="128" ht="13.5">
      <c r="A128" s="157"/>
    </row>
    <row r="129" ht="13.5">
      <c r="A129" s="157"/>
    </row>
    <row r="130" ht="13.5">
      <c r="A130" s="157"/>
    </row>
    <row r="131" ht="13.5">
      <c r="A131" s="157"/>
    </row>
    <row r="132" ht="13.5">
      <c r="A132" s="157"/>
    </row>
    <row r="133" ht="13.5">
      <c r="A133" s="157"/>
    </row>
    <row r="134" ht="13.5">
      <c r="A134" s="157"/>
    </row>
    <row r="135" ht="13.5">
      <c r="A135" s="157"/>
    </row>
    <row r="136" ht="13.5">
      <c r="A136" s="157"/>
    </row>
    <row r="137" ht="13.5">
      <c r="A137" s="157"/>
    </row>
    <row r="138" ht="13.5">
      <c r="A138" s="157"/>
    </row>
    <row r="139" ht="13.5">
      <c r="A139" s="157"/>
    </row>
    <row r="140" ht="13.5">
      <c r="A140" s="157"/>
    </row>
    <row r="141" ht="13.5">
      <c r="A141" s="157"/>
    </row>
    <row r="142" ht="13.5">
      <c r="A142" s="157"/>
    </row>
    <row r="143" ht="13.5">
      <c r="A143" s="157"/>
    </row>
    <row r="144" ht="13.5">
      <c r="A144" s="157"/>
    </row>
    <row r="145" ht="13.5">
      <c r="A145" s="157"/>
    </row>
    <row r="146" ht="13.5">
      <c r="A146" s="157"/>
    </row>
    <row r="147" ht="13.5">
      <c r="A147" s="157"/>
    </row>
    <row r="148" ht="13.5">
      <c r="A148" s="157"/>
    </row>
    <row r="149" ht="13.5">
      <c r="A149" s="157"/>
    </row>
    <row r="150" ht="13.5">
      <c r="A150" s="157"/>
    </row>
    <row r="151" ht="13.5">
      <c r="A151" s="157"/>
    </row>
    <row r="152" ht="13.5">
      <c r="A152" s="157"/>
    </row>
    <row r="153" ht="13.5">
      <c r="A153" s="157"/>
    </row>
    <row r="154" ht="13.5">
      <c r="A154" s="157"/>
    </row>
    <row r="155" ht="13.5">
      <c r="A155" s="157"/>
    </row>
    <row r="156" ht="13.5">
      <c r="A156" s="157"/>
    </row>
    <row r="157" ht="13.5">
      <c r="A157" s="157"/>
    </row>
    <row r="158" ht="13.5">
      <c r="A158" s="157"/>
    </row>
    <row r="159" ht="13.5">
      <c r="A159" s="157"/>
    </row>
    <row r="160" ht="13.5">
      <c r="A160" s="157"/>
    </row>
    <row r="161" ht="13.5">
      <c r="A161" s="157"/>
    </row>
    <row r="162" ht="13.5">
      <c r="A162" s="157"/>
    </row>
    <row r="163" ht="13.5">
      <c r="A163" s="157"/>
    </row>
    <row r="164" ht="13.5">
      <c r="A164" s="157"/>
    </row>
    <row r="165" ht="13.5">
      <c r="A165" s="157"/>
    </row>
    <row r="166" ht="13.5">
      <c r="A166" s="157"/>
    </row>
    <row r="167" ht="13.5">
      <c r="A167" s="157"/>
    </row>
    <row r="168" ht="13.5">
      <c r="A168" s="157"/>
    </row>
    <row r="169" ht="13.5">
      <c r="A169" s="157"/>
    </row>
    <row r="170" ht="13.5">
      <c r="A170" s="157"/>
    </row>
    <row r="171" ht="13.5">
      <c r="A171" s="157"/>
    </row>
    <row r="172" ht="13.5">
      <c r="A172" s="157"/>
    </row>
    <row r="173" ht="13.5">
      <c r="A173" s="157"/>
    </row>
    <row r="174" ht="13.5">
      <c r="A174" s="157"/>
    </row>
    <row r="175" ht="13.5">
      <c r="A175" s="157"/>
    </row>
    <row r="176" ht="13.5">
      <c r="A176" s="157"/>
    </row>
    <row r="177" ht="13.5">
      <c r="A177" s="157"/>
    </row>
    <row r="178" ht="13.5">
      <c r="A178" s="157"/>
    </row>
    <row r="179" ht="13.5">
      <c r="A179" s="157"/>
    </row>
    <row r="180" ht="13.5">
      <c r="A180" s="157"/>
    </row>
    <row r="181" ht="13.5">
      <c r="A181" s="157"/>
    </row>
    <row r="182" ht="13.5">
      <c r="A182" s="157"/>
    </row>
    <row r="183" ht="13.5">
      <c r="A183" s="157"/>
    </row>
    <row r="184" ht="13.5">
      <c r="A184" s="157"/>
    </row>
    <row r="185" ht="13.5">
      <c r="A185" s="157"/>
    </row>
    <row r="186" ht="13.5">
      <c r="A186" s="157"/>
    </row>
    <row r="187" ht="13.5">
      <c r="A187" s="157"/>
    </row>
    <row r="188" ht="13.5">
      <c r="A188" s="157"/>
    </row>
    <row r="189" ht="13.5">
      <c r="A189" s="157"/>
    </row>
    <row r="190" ht="13.5">
      <c r="A190" s="157"/>
    </row>
    <row r="191" ht="13.5">
      <c r="A191" s="157"/>
    </row>
    <row r="192" ht="13.5">
      <c r="A192" s="157"/>
    </row>
    <row r="193" ht="13.5">
      <c r="A193" s="157"/>
    </row>
    <row r="194" ht="13.5">
      <c r="A194" s="157"/>
    </row>
    <row r="195" ht="13.5">
      <c r="A195" s="157"/>
    </row>
    <row r="196" ht="13.5">
      <c r="A196" s="157"/>
    </row>
    <row r="197" ht="13.5">
      <c r="A197" s="157"/>
    </row>
    <row r="198" ht="13.5">
      <c r="A198" s="157"/>
    </row>
    <row r="199" ht="13.5">
      <c r="A199" s="157"/>
    </row>
    <row r="200" ht="13.5">
      <c r="A200" s="157"/>
    </row>
    <row r="201" ht="13.5">
      <c r="A201" s="157"/>
    </row>
    <row r="202" ht="13.5">
      <c r="A202" s="157"/>
    </row>
    <row r="203" ht="13.5">
      <c r="A203" s="157"/>
    </row>
    <row r="204" ht="13.5">
      <c r="A204" s="157"/>
    </row>
    <row r="205" ht="13.5">
      <c r="A205" s="157"/>
    </row>
    <row r="206" ht="13.5">
      <c r="A206" s="157"/>
    </row>
    <row r="207" ht="13.5">
      <c r="A207" s="157"/>
    </row>
    <row r="208" ht="13.5">
      <c r="A208" s="157"/>
    </row>
    <row r="209" ht="13.5">
      <c r="A209" s="157"/>
    </row>
    <row r="210" ht="13.5">
      <c r="A210" s="157"/>
    </row>
    <row r="211" ht="13.5">
      <c r="A211" s="157"/>
    </row>
    <row r="212" ht="13.5">
      <c r="A212" s="157"/>
    </row>
    <row r="213" ht="13.5">
      <c r="A213" s="157"/>
    </row>
    <row r="214" ht="13.5">
      <c r="A214" s="157"/>
    </row>
    <row r="215" ht="13.5">
      <c r="A215" s="157"/>
    </row>
    <row r="216" ht="13.5">
      <c r="A216" s="157"/>
    </row>
    <row r="217" ht="13.5">
      <c r="A217" s="157"/>
    </row>
    <row r="218" ht="13.5">
      <c r="A218" s="157"/>
    </row>
    <row r="219" ht="13.5">
      <c r="A219" s="157"/>
    </row>
    <row r="220" ht="13.5">
      <c r="A220" s="157"/>
    </row>
    <row r="221" ht="13.5">
      <c r="A221" s="157"/>
    </row>
    <row r="222" ht="13.5">
      <c r="A222" s="157"/>
    </row>
    <row r="223" ht="13.5">
      <c r="A223" s="157"/>
    </row>
    <row r="224" ht="13.5">
      <c r="A224" s="157"/>
    </row>
    <row r="225" ht="13.5">
      <c r="A225" s="157"/>
    </row>
    <row r="226" ht="13.5">
      <c r="A226" s="157"/>
    </row>
    <row r="227" ht="13.5">
      <c r="A227" s="157"/>
    </row>
    <row r="228" ht="13.5">
      <c r="A228" s="157"/>
    </row>
    <row r="229" ht="13.5">
      <c r="A229" s="157"/>
    </row>
    <row r="230" ht="13.5">
      <c r="A230" s="157"/>
    </row>
    <row r="231" ht="13.5">
      <c r="A231" s="157"/>
    </row>
    <row r="232" ht="13.5">
      <c r="A232" s="157"/>
    </row>
    <row r="233" ht="13.5">
      <c r="A233" s="157"/>
    </row>
    <row r="234" ht="13.5">
      <c r="A234" s="157"/>
    </row>
    <row r="235" ht="13.5">
      <c r="A235" s="157"/>
    </row>
    <row r="236" ht="13.5">
      <c r="A236" s="157"/>
    </row>
    <row r="237" ht="13.5">
      <c r="A237" s="157"/>
    </row>
    <row r="238" ht="13.5">
      <c r="A238" s="157"/>
    </row>
    <row r="239" ht="13.5">
      <c r="A239" s="157"/>
    </row>
    <row r="240" ht="13.5">
      <c r="A240" s="157"/>
    </row>
    <row r="241" ht="13.5">
      <c r="A241" s="157"/>
    </row>
    <row r="242" ht="13.5">
      <c r="A242" s="157"/>
    </row>
  </sheetData>
  <sheetProtection/>
  <mergeCells count="11">
    <mergeCell ref="A1:H1"/>
    <mergeCell ref="A3:B3"/>
    <mergeCell ref="A4:B4"/>
    <mergeCell ref="D4:G4"/>
    <mergeCell ref="E5:F5"/>
    <mergeCell ref="A5:A6"/>
    <mergeCell ref="B5:B6"/>
    <mergeCell ref="C4:C6"/>
    <mergeCell ref="D5:D6"/>
    <mergeCell ref="G5:G6"/>
    <mergeCell ref="H4: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57"/>
  <sheetViews>
    <sheetView tabSelected="1" workbookViewId="0" topLeftCell="A1">
      <selection activeCell="G23" sqref="G23"/>
    </sheetView>
  </sheetViews>
  <sheetFormatPr defaultColWidth="9.00390625" defaultRowHeight="13.5"/>
  <cols>
    <col min="1" max="1" width="12.50390625" style="0" customWidth="1"/>
    <col min="2" max="2" width="34.25390625" style="0" customWidth="1"/>
    <col min="3" max="3" width="18.25390625" style="0" customWidth="1"/>
    <col min="4" max="5" width="17.125" style="0" customWidth="1"/>
  </cols>
  <sheetData>
    <row r="1" spans="1:5" ht="33.75" customHeight="1">
      <c r="A1" s="90" t="s">
        <v>87</v>
      </c>
      <c r="B1" s="111"/>
      <c r="C1" s="111"/>
      <c r="D1" s="111"/>
      <c r="E1" s="111"/>
    </row>
    <row r="2" spans="1:5" ht="15" customHeight="1">
      <c r="A2" s="112"/>
      <c r="B2" s="92"/>
      <c r="C2" s="92"/>
      <c r="D2" s="92"/>
      <c r="E2" s="93" t="s">
        <v>88</v>
      </c>
    </row>
    <row r="3" spans="1:5" ht="15" customHeight="1">
      <c r="A3" s="113" t="s">
        <v>89</v>
      </c>
      <c r="B3" s="114"/>
      <c r="E3" s="115" t="s">
        <v>3</v>
      </c>
    </row>
    <row r="4" spans="1:5" ht="15" customHeight="1">
      <c r="A4" s="116" t="s">
        <v>90</v>
      </c>
      <c r="B4" s="116"/>
      <c r="C4" s="97" t="s">
        <v>91</v>
      </c>
      <c r="D4" s="97"/>
      <c r="E4" s="97"/>
    </row>
    <row r="5" spans="1:5" s="89" customFormat="1" ht="13.5">
      <c r="A5" s="117" t="s">
        <v>41</v>
      </c>
      <c r="B5" s="117" t="s">
        <v>42</v>
      </c>
      <c r="C5" s="98" t="s">
        <v>33</v>
      </c>
      <c r="D5" s="98" t="s">
        <v>83</v>
      </c>
      <c r="E5" s="98" t="s">
        <v>84</v>
      </c>
    </row>
    <row r="6" spans="1:5" ht="13.5">
      <c r="A6" s="118">
        <v>301</v>
      </c>
      <c r="B6" s="119" t="s">
        <v>85</v>
      </c>
      <c r="C6" s="120">
        <f>D6+E6</f>
        <v>746.73</v>
      </c>
      <c r="D6" s="120">
        <f>SUM(D7:D19)</f>
        <v>746.73</v>
      </c>
      <c r="E6" s="120"/>
    </row>
    <row r="7" spans="1:10" ht="13.5">
      <c r="A7" s="118">
        <v>30101</v>
      </c>
      <c r="B7" s="119" t="s">
        <v>92</v>
      </c>
      <c r="C7" s="120">
        <f aca="true" t="shared" si="0" ref="C7:C38">D7+E7</f>
        <v>273.55</v>
      </c>
      <c r="D7" s="120">
        <v>273.55</v>
      </c>
      <c r="E7" s="120"/>
      <c r="J7" s="121"/>
    </row>
    <row r="8" spans="1:10" ht="13.5">
      <c r="A8" s="118">
        <v>30102</v>
      </c>
      <c r="B8" s="119" t="s">
        <v>93</v>
      </c>
      <c r="C8" s="120">
        <f t="shared" si="0"/>
        <v>163.23</v>
      </c>
      <c r="D8" s="120">
        <v>163.23</v>
      </c>
      <c r="E8" s="120"/>
      <c r="J8" s="121"/>
    </row>
    <row r="9" spans="1:12" ht="13.5">
      <c r="A9" s="118">
        <v>30103</v>
      </c>
      <c r="B9" s="119" t="s">
        <v>94</v>
      </c>
      <c r="C9" s="120">
        <f t="shared" si="0"/>
        <v>90.84</v>
      </c>
      <c r="D9" s="120">
        <v>90.84</v>
      </c>
      <c r="E9" s="120"/>
      <c r="J9" s="121"/>
      <c r="K9" s="121"/>
      <c r="L9" s="121"/>
    </row>
    <row r="10" spans="1:12" ht="13.5">
      <c r="A10" s="118">
        <v>30106</v>
      </c>
      <c r="B10" s="119" t="s">
        <v>95</v>
      </c>
      <c r="C10" s="120">
        <f t="shared" si="0"/>
        <v>0</v>
      </c>
      <c r="D10" s="120"/>
      <c r="E10" s="120"/>
      <c r="J10" s="121"/>
      <c r="K10" s="121"/>
      <c r="L10" s="121"/>
    </row>
    <row r="11" spans="1:12" ht="13.5">
      <c r="A11" s="118">
        <v>30107</v>
      </c>
      <c r="B11" s="119" t="s">
        <v>96</v>
      </c>
      <c r="C11" s="120">
        <f t="shared" si="0"/>
        <v>0</v>
      </c>
      <c r="D11" s="120"/>
      <c r="E11" s="120"/>
      <c r="J11" s="121"/>
      <c r="K11" s="121"/>
      <c r="L11" s="121"/>
    </row>
    <row r="12" spans="1:12" ht="13.5">
      <c r="A12" s="118">
        <v>30108</v>
      </c>
      <c r="B12" s="119" t="s">
        <v>97</v>
      </c>
      <c r="C12" s="120">
        <f t="shared" si="0"/>
        <v>72.24</v>
      </c>
      <c r="D12" s="120">
        <v>72.24</v>
      </c>
      <c r="E12" s="120"/>
      <c r="J12" s="121"/>
      <c r="K12" s="121"/>
      <c r="L12" s="121"/>
    </row>
    <row r="13" spans="1:12" ht="13.5">
      <c r="A13" s="118">
        <v>30109</v>
      </c>
      <c r="B13" s="119" t="s">
        <v>98</v>
      </c>
      <c r="C13" s="120">
        <f t="shared" si="0"/>
        <v>36.13</v>
      </c>
      <c r="D13" s="120">
        <v>36.13</v>
      </c>
      <c r="E13" s="120"/>
      <c r="J13" s="121"/>
      <c r="K13" s="121"/>
      <c r="L13" s="121"/>
    </row>
    <row r="14" spans="1:12" ht="13.5">
      <c r="A14" s="118">
        <v>30110</v>
      </c>
      <c r="B14" s="119" t="s">
        <v>99</v>
      </c>
      <c r="C14" s="120">
        <f t="shared" si="0"/>
        <v>34.99</v>
      </c>
      <c r="D14" s="120">
        <v>34.99</v>
      </c>
      <c r="E14" s="120"/>
      <c r="J14" s="121"/>
      <c r="K14" s="121"/>
      <c r="L14" s="121"/>
    </row>
    <row r="15" spans="1:12" ht="13.5">
      <c r="A15" s="118">
        <v>30111</v>
      </c>
      <c r="B15" s="119" t="s">
        <v>100</v>
      </c>
      <c r="C15" s="120">
        <f t="shared" si="0"/>
        <v>0</v>
      </c>
      <c r="D15" s="120"/>
      <c r="E15" s="120"/>
      <c r="J15" s="121"/>
      <c r="K15" s="121"/>
      <c r="L15" s="121"/>
    </row>
    <row r="16" spans="1:12" ht="13.5">
      <c r="A16" s="118">
        <v>30112</v>
      </c>
      <c r="B16" s="119" t="s">
        <v>101</v>
      </c>
      <c r="C16" s="120">
        <f t="shared" si="0"/>
        <v>4.37</v>
      </c>
      <c r="D16" s="120">
        <v>4.37</v>
      </c>
      <c r="E16" s="120"/>
      <c r="J16" s="121"/>
      <c r="K16" s="121"/>
      <c r="L16" s="121"/>
    </row>
    <row r="17" spans="1:12" ht="13.5">
      <c r="A17" s="118">
        <v>30113</v>
      </c>
      <c r="B17" s="119" t="s">
        <v>102</v>
      </c>
      <c r="C17" s="120">
        <f t="shared" si="0"/>
        <v>39.38</v>
      </c>
      <c r="D17" s="120">
        <v>39.38</v>
      </c>
      <c r="E17" s="120"/>
      <c r="J17" s="121"/>
      <c r="K17" s="121"/>
      <c r="L17" s="121"/>
    </row>
    <row r="18" spans="1:12" ht="13.5">
      <c r="A18" s="118">
        <v>30114</v>
      </c>
      <c r="B18" s="119" t="s">
        <v>103</v>
      </c>
      <c r="C18" s="120">
        <f t="shared" si="0"/>
        <v>0</v>
      </c>
      <c r="D18" s="120"/>
      <c r="E18" s="120"/>
      <c r="J18" s="121"/>
      <c r="K18" s="121"/>
      <c r="L18" s="121"/>
    </row>
    <row r="19" spans="1:12" ht="13.5">
      <c r="A19" s="118">
        <v>30199</v>
      </c>
      <c r="B19" s="119" t="s">
        <v>104</v>
      </c>
      <c r="C19" s="120">
        <f t="shared" si="0"/>
        <v>32</v>
      </c>
      <c r="D19" s="120">
        <v>32</v>
      </c>
      <c r="E19" s="120"/>
      <c r="J19" s="121"/>
      <c r="K19" s="121"/>
      <c r="L19" s="121"/>
    </row>
    <row r="20" spans="1:12" ht="13.5">
      <c r="A20" s="118">
        <v>302</v>
      </c>
      <c r="B20" s="119" t="s">
        <v>105</v>
      </c>
      <c r="C20" s="120">
        <f t="shared" si="0"/>
        <v>30.36</v>
      </c>
      <c r="D20" s="120"/>
      <c r="E20" s="120">
        <f>SUM(E21:E40)</f>
        <v>30.36</v>
      </c>
      <c r="J20" s="121"/>
      <c r="K20" s="121"/>
      <c r="L20" s="121"/>
    </row>
    <row r="21" spans="1:12" ht="13.5">
      <c r="A21" s="118">
        <v>30201</v>
      </c>
      <c r="B21" s="119" t="s">
        <v>106</v>
      </c>
      <c r="C21" s="120">
        <f t="shared" si="0"/>
        <v>3.56</v>
      </c>
      <c r="D21" s="120"/>
      <c r="E21" s="120">
        <v>3.56</v>
      </c>
      <c r="J21" s="121"/>
      <c r="K21" s="121"/>
      <c r="L21" s="121"/>
    </row>
    <row r="22" spans="1:12" ht="13.5">
      <c r="A22" s="118">
        <v>30202</v>
      </c>
      <c r="B22" s="119" t="s">
        <v>107</v>
      </c>
      <c r="C22" s="120">
        <f t="shared" si="0"/>
        <v>3</v>
      </c>
      <c r="D22" s="120"/>
      <c r="E22" s="120">
        <v>3</v>
      </c>
      <c r="J22" s="121"/>
      <c r="K22" s="121"/>
      <c r="L22" s="121"/>
    </row>
    <row r="23" spans="1:12" ht="13.5">
      <c r="A23" s="118">
        <v>30205</v>
      </c>
      <c r="B23" s="119" t="s">
        <v>108</v>
      </c>
      <c r="C23" s="120">
        <f t="shared" si="0"/>
        <v>1</v>
      </c>
      <c r="D23" s="120"/>
      <c r="E23" s="120">
        <v>1</v>
      </c>
      <c r="H23" s="121"/>
      <c r="J23" s="121"/>
      <c r="K23" s="121"/>
      <c r="L23" s="121"/>
    </row>
    <row r="24" spans="1:12" ht="13.5">
      <c r="A24" s="118">
        <v>30206</v>
      </c>
      <c r="B24" s="119" t="s">
        <v>109</v>
      </c>
      <c r="C24" s="120">
        <f t="shared" si="0"/>
        <v>4</v>
      </c>
      <c r="D24" s="120"/>
      <c r="E24" s="120">
        <v>4</v>
      </c>
      <c r="H24" s="121"/>
      <c r="J24" s="121"/>
      <c r="K24" s="121"/>
      <c r="L24" s="121"/>
    </row>
    <row r="25" spans="1:12" ht="13.5">
      <c r="A25" s="118">
        <v>30207</v>
      </c>
      <c r="B25" s="119" t="s">
        <v>110</v>
      </c>
      <c r="C25" s="120">
        <f t="shared" si="0"/>
        <v>4</v>
      </c>
      <c r="D25" s="120"/>
      <c r="E25" s="120">
        <v>4</v>
      </c>
      <c r="H25" s="121"/>
      <c r="J25" s="121"/>
      <c r="K25" s="121"/>
      <c r="L25" s="121"/>
    </row>
    <row r="26" spans="1:12" ht="13.5">
      <c r="A26" s="118">
        <v>30208</v>
      </c>
      <c r="B26" s="119" t="s">
        <v>111</v>
      </c>
      <c r="C26" s="120">
        <f t="shared" si="0"/>
        <v>0</v>
      </c>
      <c r="D26" s="120"/>
      <c r="E26" s="120"/>
      <c r="H26" s="121"/>
      <c r="J26" s="121"/>
      <c r="K26" s="121"/>
      <c r="L26" s="121"/>
    </row>
    <row r="27" spans="1:12" ht="13.5">
      <c r="A27" s="118">
        <v>30209</v>
      </c>
      <c r="B27" s="119" t="s">
        <v>112</v>
      </c>
      <c r="C27" s="120">
        <f t="shared" si="0"/>
        <v>0</v>
      </c>
      <c r="D27" s="120"/>
      <c r="E27" s="120"/>
      <c r="H27" s="121"/>
      <c r="J27" s="121"/>
      <c r="K27" s="121"/>
      <c r="L27" s="121"/>
    </row>
    <row r="28" spans="1:12" ht="13.5">
      <c r="A28" s="118">
        <v>30211</v>
      </c>
      <c r="B28" s="119" t="s">
        <v>113</v>
      </c>
      <c r="C28" s="120">
        <f t="shared" si="0"/>
        <v>0</v>
      </c>
      <c r="D28" s="120"/>
      <c r="E28" s="120"/>
      <c r="H28" s="121"/>
      <c r="J28" s="121"/>
      <c r="K28" s="121"/>
      <c r="L28" s="121"/>
    </row>
    <row r="29" spans="1:12" ht="13.5">
      <c r="A29" s="118">
        <v>30213</v>
      </c>
      <c r="B29" s="119" t="s">
        <v>114</v>
      </c>
      <c r="C29" s="120">
        <f t="shared" si="0"/>
        <v>0.8</v>
      </c>
      <c r="D29" s="120"/>
      <c r="E29" s="120">
        <v>0.8</v>
      </c>
      <c r="H29" s="121"/>
      <c r="J29" s="121"/>
      <c r="K29" s="121"/>
      <c r="L29" s="121"/>
    </row>
    <row r="30" spans="1:12" ht="13.5">
      <c r="A30" s="118">
        <v>30214</v>
      </c>
      <c r="B30" s="119" t="s">
        <v>115</v>
      </c>
      <c r="C30" s="120">
        <f t="shared" si="0"/>
        <v>0</v>
      </c>
      <c r="D30" s="120"/>
      <c r="E30" s="120"/>
      <c r="H30" s="121"/>
      <c r="J30" s="121"/>
      <c r="K30" s="121"/>
      <c r="L30" s="121"/>
    </row>
    <row r="31" spans="1:12" ht="13.5">
      <c r="A31" s="118">
        <v>30215</v>
      </c>
      <c r="B31" s="119" t="s">
        <v>116</v>
      </c>
      <c r="C31" s="120">
        <f t="shared" si="0"/>
        <v>0</v>
      </c>
      <c r="D31" s="120"/>
      <c r="E31" s="120"/>
      <c r="H31" s="121"/>
      <c r="J31" s="121"/>
      <c r="K31" s="121"/>
      <c r="L31" s="121"/>
    </row>
    <row r="32" spans="1:12" ht="13.5">
      <c r="A32" s="118">
        <v>30216</v>
      </c>
      <c r="B32" s="119" t="s">
        <v>117</v>
      </c>
      <c r="C32" s="120">
        <f t="shared" si="0"/>
        <v>0</v>
      </c>
      <c r="D32" s="120"/>
      <c r="E32" s="120">
        <v>0</v>
      </c>
      <c r="H32" s="121"/>
      <c r="J32" s="121"/>
      <c r="K32" s="121"/>
      <c r="L32" s="121"/>
    </row>
    <row r="33" spans="1:12" ht="13.5">
      <c r="A33" s="118">
        <v>30217</v>
      </c>
      <c r="B33" s="119" t="s">
        <v>118</v>
      </c>
      <c r="C33" s="120">
        <f t="shared" si="0"/>
        <v>3</v>
      </c>
      <c r="D33" s="120"/>
      <c r="E33" s="120">
        <v>3</v>
      </c>
      <c r="H33" s="121"/>
      <c r="J33" s="121"/>
      <c r="K33" s="121"/>
      <c r="L33" s="121"/>
    </row>
    <row r="34" spans="1:12" ht="13.5">
      <c r="A34" s="118">
        <v>30226</v>
      </c>
      <c r="B34" s="119" t="s">
        <v>119</v>
      </c>
      <c r="C34" s="120">
        <f t="shared" si="0"/>
        <v>0</v>
      </c>
      <c r="D34" s="120"/>
      <c r="E34" s="120"/>
      <c r="H34" s="121"/>
      <c r="J34" s="121"/>
      <c r="K34" s="121"/>
      <c r="L34" s="121"/>
    </row>
    <row r="35" spans="1:12" ht="13.5">
      <c r="A35" s="118">
        <v>30228</v>
      </c>
      <c r="B35" s="119" t="s">
        <v>120</v>
      </c>
      <c r="C35" s="120">
        <f t="shared" si="0"/>
        <v>4</v>
      </c>
      <c r="D35" s="120"/>
      <c r="E35" s="120">
        <v>4</v>
      </c>
      <c r="H35" s="121"/>
      <c r="J35" s="121"/>
      <c r="K35" s="121"/>
      <c r="L35" s="121"/>
    </row>
    <row r="36" spans="1:10" ht="13.5">
      <c r="A36" s="118">
        <v>30229</v>
      </c>
      <c r="B36" s="119" t="s">
        <v>121</v>
      </c>
      <c r="C36" s="120">
        <f t="shared" si="0"/>
        <v>0</v>
      </c>
      <c r="D36" s="120"/>
      <c r="E36" s="120"/>
      <c r="J36" s="121"/>
    </row>
    <row r="37" spans="1:10" ht="13.5">
      <c r="A37" s="118">
        <v>30231</v>
      </c>
      <c r="B37" s="119" t="s">
        <v>122</v>
      </c>
      <c r="C37" s="120">
        <f t="shared" si="0"/>
        <v>7</v>
      </c>
      <c r="D37" s="120"/>
      <c r="E37" s="120">
        <v>7</v>
      </c>
      <c r="J37" s="121"/>
    </row>
    <row r="38" spans="1:10" ht="13.5">
      <c r="A38" s="118">
        <v>30239</v>
      </c>
      <c r="B38" s="119" t="s">
        <v>123</v>
      </c>
      <c r="C38" s="120">
        <f t="shared" si="0"/>
        <v>0</v>
      </c>
      <c r="D38" s="120"/>
      <c r="E38" s="120"/>
      <c r="J38" s="121"/>
    </row>
    <row r="39" spans="1:10" ht="13.5">
      <c r="A39" s="118">
        <v>30240</v>
      </c>
      <c r="B39" s="119" t="s">
        <v>124</v>
      </c>
      <c r="C39" s="120">
        <f aca="true" t="shared" si="1" ref="C39:C57">D39+E39</f>
        <v>0</v>
      </c>
      <c r="D39" s="120"/>
      <c r="E39" s="120"/>
      <c r="J39" s="121"/>
    </row>
    <row r="40" spans="1:5" ht="13.5">
      <c r="A40" s="118">
        <v>30299</v>
      </c>
      <c r="B40" s="119" t="s">
        <v>125</v>
      </c>
      <c r="C40" s="120">
        <f t="shared" si="1"/>
        <v>0</v>
      </c>
      <c r="D40" s="120"/>
      <c r="E40" s="120"/>
    </row>
    <row r="41" spans="1:5" ht="13.5">
      <c r="A41" s="118">
        <v>303</v>
      </c>
      <c r="B41" s="119" t="s">
        <v>86</v>
      </c>
      <c r="C41" s="120">
        <f t="shared" si="1"/>
        <v>0</v>
      </c>
      <c r="D41" s="120"/>
      <c r="E41" s="120"/>
    </row>
    <row r="42" spans="1:5" ht="13.5">
      <c r="A42" s="118">
        <v>30301</v>
      </c>
      <c r="B42" s="119" t="s">
        <v>126</v>
      </c>
      <c r="C42" s="120">
        <f t="shared" si="1"/>
        <v>0</v>
      </c>
      <c r="D42" s="120"/>
      <c r="E42" s="120"/>
    </row>
    <row r="43" spans="1:5" ht="13.5">
      <c r="A43" s="118">
        <v>30302</v>
      </c>
      <c r="B43" s="119" t="s">
        <v>127</v>
      </c>
      <c r="C43" s="120">
        <f t="shared" si="1"/>
        <v>0</v>
      </c>
      <c r="D43" s="120"/>
      <c r="E43" s="120"/>
    </row>
    <row r="44" spans="1:5" ht="13.5">
      <c r="A44" s="118">
        <v>30303</v>
      </c>
      <c r="B44" s="119" t="s">
        <v>128</v>
      </c>
      <c r="C44" s="120">
        <f t="shared" si="1"/>
        <v>0</v>
      </c>
      <c r="D44" s="120"/>
      <c r="E44" s="120"/>
    </row>
    <row r="45" spans="1:5" ht="13.5">
      <c r="A45" s="118">
        <v>30304</v>
      </c>
      <c r="B45" s="119" t="s">
        <v>129</v>
      </c>
      <c r="C45" s="120">
        <f t="shared" si="1"/>
        <v>0</v>
      </c>
      <c r="D45" s="122"/>
      <c r="E45" s="122"/>
    </row>
    <row r="46" spans="1:5" ht="13.5">
      <c r="A46" s="118">
        <v>30305</v>
      </c>
      <c r="B46" s="119" t="s">
        <v>130</v>
      </c>
      <c r="C46" s="120">
        <f t="shared" si="1"/>
        <v>0</v>
      </c>
      <c r="D46" s="122"/>
      <c r="E46" s="122"/>
    </row>
    <row r="47" spans="1:5" ht="13.5">
      <c r="A47" s="118">
        <v>30306</v>
      </c>
      <c r="B47" s="119" t="s">
        <v>131</v>
      </c>
      <c r="C47" s="120">
        <f t="shared" si="1"/>
        <v>0</v>
      </c>
      <c r="D47" s="122"/>
      <c r="E47" s="122"/>
    </row>
    <row r="48" spans="1:5" ht="13.5">
      <c r="A48" s="118">
        <v>30307</v>
      </c>
      <c r="B48" s="119" t="s">
        <v>132</v>
      </c>
      <c r="C48" s="120">
        <f t="shared" si="1"/>
        <v>0</v>
      </c>
      <c r="D48" s="122"/>
      <c r="E48" s="122"/>
    </row>
    <row r="49" spans="1:5" ht="13.5">
      <c r="A49" s="118">
        <v>30308</v>
      </c>
      <c r="B49" s="119" t="s">
        <v>133</v>
      </c>
      <c r="C49" s="120">
        <f t="shared" si="1"/>
        <v>0</v>
      </c>
      <c r="D49" s="122"/>
      <c r="E49" s="122"/>
    </row>
    <row r="50" spans="1:5" ht="13.5">
      <c r="A50" s="118">
        <v>30309</v>
      </c>
      <c r="B50" s="119" t="s">
        <v>134</v>
      </c>
      <c r="C50" s="120">
        <f t="shared" si="1"/>
        <v>0</v>
      </c>
      <c r="D50" s="122"/>
      <c r="E50" s="122"/>
    </row>
    <row r="51" spans="1:5" ht="13.5">
      <c r="A51" s="118">
        <v>30310</v>
      </c>
      <c r="B51" s="119" t="s">
        <v>135</v>
      </c>
      <c r="C51" s="120">
        <f t="shared" si="1"/>
        <v>0</v>
      </c>
      <c r="D51" s="122"/>
      <c r="E51" s="122"/>
    </row>
    <row r="52" spans="1:5" ht="13.5">
      <c r="A52" s="118">
        <v>30311</v>
      </c>
      <c r="B52" s="119" t="s">
        <v>136</v>
      </c>
      <c r="C52" s="120">
        <f t="shared" si="1"/>
        <v>0</v>
      </c>
      <c r="D52" s="122"/>
      <c r="E52" s="122"/>
    </row>
    <row r="53" spans="1:5" ht="13.5">
      <c r="A53" s="118">
        <v>30399</v>
      </c>
      <c r="B53" s="119" t="s">
        <v>137</v>
      </c>
      <c r="C53" s="120">
        <f t="shared" si="1"/>
        <v>0</v>
      </c>
      <c r="D53" s="122"/>
      <c r="E53" s="122"/>
    </row>
    <row r="54" spans="1:5" ht="13.5">
      <c r="A54" s="118">
        <v>310</v>
      </c>
      <c r="B54" s="119" t="s">
        <v>138</v>
      </c>
      <c r="C54" s="120">
        <f t="shared" si="1"/>
        <v>0</v>
      </c>
      <c r="D54" s="122"/>
      <c r="E54" s="122"/>
    </row>
    <row r="55" spans="1:5" ht="13.5">
      <c r="A55" s="118">
        <v>31002</v>
      </c>
      <c r="B55" s="119" t="s">
        <v>139</v>
      </c>
      <c r="C55" s="120">
        <f t="shared" si="1"/>
        <v>0</v>
      </c>
      <c r="D55" s="122"/>
      <c r="E55" s="122"/>
    </row>
    <row r="56" spans="1:5" ht="13.5">
      <c r="A56" s="118">
        <v>31099</v>
      </c>
      <c r="B56" s="119" t="s">
        <v>140</v>
      </c>
      <c r="C56" s="120">
        <f t="shared" si="1"/>
        <v>0</v>
      </c>
      <c r="D56" s="122"/>
      <c r="E56" s="122"/>
    </row>
    <row r="57" spans="1:5" ht="13.5">
      <c r="A57" s="119"/>
      <c r="B57" s="123" t="s">
        <v>33</v>
      </c>
      <c r="C57" s="120">
        <f t="shared" si="1"/>
        <v>777.09</v>
      </c>
      <c r="D57" s="122">
        <f>D6</f>
        <v>746.73</v>
      </c>
      <c r="E57" s="122">
        <f>E20</f>
        <v>30.36</v>
      </c>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G8" sqref="G8"/>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0" t="s">
        <v>141</v>
      </c>
      <c r="B1" s="90"/>
      <c r="C1" s="90"/>
      <c r="D1" s="90"/>
      <c r="E1" s="90"/>
      <c r="F1" s="90"/>
      <c r="G1" s="90"/>
      <c r="H1" s="90"/>
      <c r="I1" s="90"/>
      <c r="J1" s="90"/>
      <c r="K1" s="90"/>
      <c r="L1" s="90"/>
      <c r="M1" s="90"/>
    </row>
    <row r="2" spans="1:13" ht="15" customHeight="1">
      <c r="A2" s="102"/>
      <c r="B2" s="102"/>
      <c r="C2" s="102"/>
      <c r="D2" s="102"/>
      <c r="E2" s="102"/>
      <c r="F2" s="102"/>
      <c r="G2" s="93" t="s">
        <v>142</v>
      </c>
      <c r="H2" s="93"/>
      <c r="I2" s="93"/>
      <c r="J2" s="93"/>
      <c r="K2" s="93"/>
      <c r="L2" s="93"/>
      <c r="M2" s="93"/>
    </row>
    <row r="3" spans="1:13" ht="15" customHeight="1">
      <c r="A3" s="103" t="s">
        <v>143</v>
      </c>
      <c r="F3" s="104" t="s">
        <v>3</v>
      </c>
      <c r="G3" s="104"/>
      <c r="H3" s="104"/>
      <c r="I3" s="104"/>
      <c r="J3" s="104"/>
      <c r="K3" s="104"/>
      <c r="L3" s="104"/>
      <c r="M3" s="104"/>
    </row>
    <row r="4" spans="1:13" ht="32.25" customHeight="1">
      <c r="A4" s="105" t="s">
        <v>144</v>
      </c>
      <c r="B4" s="106" t="s">
        <v>145</v>
      </c>
      <c r="C4" s="97"/>
      <c r="D4" s="97"/>
      <c r="E4" s="97"/>
      <c r="F4" s="97"/>
      <c r="G4" s="97"/>
      <c r="H4" s="106" t="s">
        <v>146</v>
      </c>
      <c r="I4" s="97"/>
      <c r="J4" s="97"/>
      <c r="K4" s="97"/>
      <c r="L4" s="97"/>
      <c r="M4" s="97"/>
    </row>
    <row r="5" spans="1:13" ht="24" customHeight="1">
      <c r="A5" s="107"/>
      <c r="B5" s="97" t="s">
        <v>33</v>
      </c>
      <c r="C5" s="97" t="s">
        <v>147</v>
      </c>
      <c r="D5" s="97" t="s">
        <v>148</v>
      </c>
      <c r="E5" s="97"/>
      <c r="F5" s="97"/>
      <c r="G5" s="97" t="s">
        <v>149</v>
      </c>
      <c r="H5" s="97" t="s">
        <v>33</v>
      </c>
      <c r="I5" s="97" t="s">
        <v>147</v>
      </c>
      <c r="J5" s="97" t="s">
        <v>148</v>
      </c>
      <c r="K5" s="97"/>
      <c r="L5" s="97"/>
      <c r="M5" s="97" t="s">
        <v>149</v>
      </c>
    </row>
    <row r="6" spans="1:13" s="92" customFormat="1" ht="63" customHeight="1">
      <c r="A6" s="108"/>
      <c r="B6" s="97"/>
      <c r="C6" s="97"/>
      <c r="D6" s="97" t="s">
        <v>82</v>
      </c>
      <c r="E6" s="97" t="s">
        <v>150</v>
      </c>
      <c r="F6" s="97" t="s">
        <v>151</v>
      </c>
      <c r="G6" s="97"/>
      <c r="H6" s="97"/>
      <c r="I6" s="97"/>
      <c r="J6" s="97" t="s">
        <v>82</v>
      </c>
      <c r="K6" s="97" t="s">
        <v>150</v>
      </c>
      <c r="L6" s="97" t="s">
        <v>151</v>
      </c>
      <c r="M6" s="97"/>
    </row>
    <row r="7" spans="1:13" ht="30" customHeight="1">
      <c r="A7" s="109" t="s">
        <v>152</v>
      </c>
      <c r="B7" s="110">
        <v>17</v>
      </c>
      <c r="C7" s="110">
        <v>0</v>
      </c>
      <c r="D7" s="110">
        <v>10</v>
      </c>
      <c r="E7" s="110">
        <v>0</v>
      </c>
      <c r="F7" s="110">
        <v>10</v>
      </c>
      <c r="G7" s="110">
        <v>7</v>
      </c>
      <c r="H7" s="110">
        <f>J7+M7</f>
        <v>10</v>
      </c>
      <c r="I7" s="110">
        <v>0</v>
      </c>
      <c r="J7" s="110">
        <v>7</v>
      </c>
      <c r="K7" s="110">
        <v>0</v>
      </c>
      <c r="L7" s="110">
        <v>7</v>
      </c>
      <c r="M7" s="110">
        <v>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A3" sqref="A3:B3"/>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0" t="s">
        <v>153</v>
      </c>
      <c r="B1" s="91"/>
      <c r="C1" s="91"/>
      <c r="D1" s="91"/>
      <c r="E1" s="91"/>
    </row>
    <row r="2" spans="1:5" ht="15" customHeight="1">
      <c r="A2" s="92"/>
      <c r="B2" s="92"/>
      <c r="C2" s="92"/>
      <c r="D2" s="92"/>
      <c r="E2" s="93" t="s">
        <v>154</v>
      </c>
    </row>
    <row r="3" spans="1:5" ht="15" customHeight="1">
      <c r="A3" s="94" t="s">
        <v>143</v>
      </c>
      <c r="B3" s="95"/>
      <c r="E3" s="96" t="s">
        <v>3</v>
      </c>
    </row>
    <row r="4" spans="1:5" ht="20.25" customHeight="1">
      <c r="A4" s="97" t="s">
        <v>41</v>
      </c>
      <c r="B4" s="97" t="s">
        <v>42</v>
      </c>
      <c r="C4" s="97" t="s">
        <v>155</v>
      </c>
      <c r="D4" s="97"/>
      <c r="E4" s="97"/>
    </row>
    <row r="5" spans="1:5" s="89" customFormat="1" ht="20.25" customHeight="1">
      <c r="A5" s="97"/>
      <c r="B5" s="97"/>
      <c r="C5" s="98" t="s">
        <v>33</v>
      </c>
      <c r="D5" s="98" t="s">
        <v>54</v>
      </c>
      <c r="E5" s="98" t="s">
        <v>55</v>
      </c>
    </row>
    <row r="6" spans="1:5" ht="13.5">
      <c r="A6" s="99"/>
      <c r="B6" s="99"/>
      <c r="C6" s="99">
        <v>0</v>
      </c>
      <c r="D6" s="99">
        <v>0</v>
      </c>
      <c r="E6" s="99">
        <v>0</v>
      </c>
    </row>
    <row r="7" spans="1:5" ht="13.5">
      <c r="A7" s="99"/>
      <c r="B7" s="99"/>
      <c r="C7" s="99"/>
      <c r="D7" s="99"/>
      <c r="E7" s="99"/>
    </row>
    <row r="8" spans="1:5" ht="13.5">
      <c r="A8" s="99"/>
      <c r="B8" s="99"/>
      <c r="C8" s="99"/>
      <c r="D8" s="99"/>
      <c r="E8" s="99"/>
    </row>
    <row r="9" spans="1:5" ht="13.5">
      <c r="A9" s="99"/>
      <c r="B9" s="99"/>
      <c r="C9" s="99"/>
      <c r="D9" s="99"/>
      <c r="E9" s="99"/>
    </row>
    <row r="10" spans="1:5" ht="13.5">
      <c r="A10" s="99"/>
      <c r="B10" s="99"/>
      <c r="C10" s="99"/>
      <c r="D10" s="99"/>
      <c r="E10" s="99"/>
    </row>
    <row r="11" spans="1:5" ht="13.5">
      <c r="A11" s="99"/>
      <c r="B11" s="99"/>
      <c r="C11" s="99"/>
      <c r="D11" s="99"/>
      <c r="E11" s="99"/>
    </row>
    <row r="12" spans="1:5" ht="13.5">
      <c r="A12" s="99"/>
      <c r="B12" s="99"/>
      <c r="C12" s="99"/>
      <c r="D12" s="99"/>
      <c r="E12" s="99"/>
    </row>
    <row r="13" spans="1:5" ht="13.5">
      <c r="A13" s="99"/>
      <c r="B13" s="99"/>
      <c r="C13" s="99"/>
      <c r="D13" s="99"/>
      <c r="E13" s="99"/>
    </row>
    <row r="14" spans="1:5" ht="13.5">
      <c r="A14" s="99"/>
      <c r="B14" s="99"/>
      <c r="C14" s="99"/>
      <c r="D14" s="99"/>
      <c r="E14" s="99"/>
    </row>
    <row r="15" spans="1:5" ht="13.5">
      <c r="A15" s="99"/>
      <c r="B15" s="99"/>
      <c r="C15" s="99"/>
      <c r="D15" s="99"/>
      <c r="E15" s="99"/>
    </row>
    <row r="16" spans="1:5" ht="13.5">
      <c r="A16" s="99"/>
      <c r="B16" s="99"/>
      <c r="C16" s="99"/>
      <c r="D16" s="99"/>
      <c r="E16" s="99"/>
    </row>
    <row r="17" spans="1:5" ht="13.5">
      <c r="A17" s="99"/>
      <c r="B17" s="99"/>
      <c r="C17" s="99"/>
      <c r="D17" s="99"/>
      <c r="E17" s="99"/>
    </row>
    <row r="18" spans="1:5" ht="13.5">
      <c r="A18" s="99"/>
      <c r="B18" s="99"/>
      <c r="C18" s="99"/>
      <c r="D18" s="99"/>
      <c r="E18" s="99"/>
    </row>
    <row r="19" spans="1:5" ht="13.5">
      <c r="A19" s="99"/>
      <c r="B19" s="99"/>
      <c r="C19" s="99"/>
      <c r="D19" s="99"/>
      <c r="E19" s="99"/>
    </row>
    <row r="20" spans="1:5" ht="13.5">
      <c r="A20" s="99"/>
      <c r="B20" s="99"/>
      <c r="C20" s="99"/>
      <c r="D20" s="99"/>
      <c r="E20" s="99"/>
    </row>
    <row r="21" spans="1:5" ht="13.5">
      <c r="A21" s="99"/>
      <c r="B21" s="99"/>
      <c r="C21" s="99"/>
      <c r="D21" s="99"/>
      <c r="E21" s="99"/>
    </row>
    <row r="22" spans="1:5" s="89" customFormat="1" ht="13.5">
      <c r="A22" s="98"/>
      <c r="B22" s="98" t="s">
        <v>33</v>
      </c>
      <c r="C22" s="98"/>
      <c r="D22" s="98"/>
      <c r="E22" s="98"/>
    </row>
    <row r="23" spans="1:5" ht="13.5">
      <c r="A23" s="100" t="s">
        <v>156</v>
      </c>
      <c r="B23" s="100"/>
      <c r="C23" s="100"/>
      <c r="D23" s="100"/>
      <c r="E23" s="100"/>
    </row>
    <row r="24" spans="1:5" ht="13.5">
      <c r="A24" s="101"/>
      <c r="B24" s="101"/>
      <c r="C24" s="101"/>
      <c r="D24" s="101"/>
      <c r="E24" s="101"/>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0"/>
  <sheetViews>
    <sheetView zoomScale="90" zoomScaleNormal="90" zoomScaleSheetLayoutView="100" workbookViewId="0" topLeftCell="A3">
      <selection activeCell="K10" sqref="K10"/>
    </sheetView>
  </sheetViews>
  <sheetFormatPr defaultColWidth="8.75390625" defaultRowHeight="13.5"/>
  <cols>
    <col min="1" max="1" width="9.00390625" style="29" bestFit="1" customWidth="1"/>
    <col min="2" max="2" width="11.625" style="29" customWidth="1"/>
    <col min="3" max="4" width="13.875" style="29" customWidth="1"/>
    <col min="5" max="5" width="19.00390625" style="29" customWidth="1"/>
    <col min="6" max="7" width="13.50390625" style="29" customWidth="1"/>
    <col min="8" max="8" width="16.50390625" style="29" customWidth="1"/>
    <col min="9" max="9" width="15.00390625" style="29" customWidth="1"/>
    <col min="10" max="10" width="14.00390625" style="29" customWidth="1"/>
    <col min="11" max="11" width="21.00390625" style="29" customWidth="1"/>
    <col min="12" max="12" width="19.625" style="29" customWidth="1"/>
    <col min="13" max="13" width="13.125" style="29" customWidth="1"/>
    <col min="14" max="14" width="19.625" style="29" customWidth="1"/>
    <col min="15" max="15" width="15.875" style="29" customWidth="1"/>
    <col min="16" max="16" width="13.50390625" style="29" customWidth="1"/>
    <col min="17" max="17" width="17.375" style="29" customWidth="1"/>
    <col min="18" max="18" width="13.625" style="29" customWidth="1"/>
    <col min="19" max="19" width="16.875" style="29" customWidth="1"/>
    <col min="20" max="28" width="24.00390625" style="29" customWidth="1"/>
    <col min="29" max="29" width="23.625" style="29" customWidth="1"/>
    <col min="30" max="39" width="26.375" style="29" customWidth="1"/>
    <col min="40" max="40" width="19.00390625" style="29" customWidth="1"/>
    <col min="41" max="43" width="28.00390625" style="29" customWidth="1"/>
    <col min="44" max="64" width="9.00390625" style="29" bestFit="1" customWidth="1"/>
    <col min="65" max="16384" width="8.75390625" style="29" customWidth="1"/>
  </cols>
  <sheetData>
    <row r="1" spans="1:41" ht="63.75" customHeight="1">
      <c r="A1" s="30" t="s">
        <v>157</v>
      </c>
      <c r="B1" s="30"/>
      <c r="C1" s="30"/>
      <c r="D1" s="30"/>
      <c r="E1" s="30"/>
      <c r="F1" s="30"/>
      <c r="G1" s="30"/>
      <c r="H1" s="30"/>
      <c r="I1" s="30"/>
      <c r="J1" s="30"/>
      <c r="K1" s="30"/>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row>
    <row r="2" spans="2:41" s="28" customFormat="1" ht="24.75" customHeight="1">
      <c r="B2" s="31"/>
      <c r="C2" s="31"/>
      <c r="D2" s="31"/>
      <c r="E2" s="31"/>
      <c r="F2" s="31"/>
      <c r="G2" s="31"/>
      <c r="H2" s="31"/>
      <c r="I2" s="31"/>
      <c r="J2" s="31"/>
      <c r="K2" s="53" t="s">
        <v>158</v>
      </c>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s="28" customFormat="1" ht="28.5" customHeight="1">
      <c r="A3" s="32" t="s">
        <v>159</v>
      </c>
      <c r="B3" s="33" t="s">
        <v>160</v>
      </c>
      <c r="C3" s="33"/>
      <c r="D3" s="34"/>
      <c r="E3" s="34"/>
      <c r="F3" s="34"/>
      <c r="G3" s="34"/>
      <c r="H3" s="34"/>
      <c r="I3" s="34"/>
      <c r="J3" s="34"/>
      <c r="K3" s="54" t="s">
        <v>3</v>
      </c>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88"/>
      <c r="AO3" s="34"/>
    </row>
    <row r="4" spans="1:41" s="28" customFormat="1" ht="23.25" customHeight="1">
      <c r="A4" s="35" t="s">
        <v>161</v>
      </c>
      <c r="B4" s="36" t="s">
        <v>162</v>
      </c>
      <c r="C4" s="36" t="s">
        <v>163</v>
      </c>
      <c r="D4" s="37" t="s">
        <v>164</v>
      </c>
      <c r="E4" s="38"/>
      <c r="F4" s="38"/>
      <c r="G4" s="38"/>
      <c r="H4" s="38"/>
      <c r="I4" s="55"/>
      <c r="J4" s="56" t="s">
        <v>165</v>
      </c>
      <c r="K4" s="57"/>
      <c r="L4" s="58"/>
      <c r="M4" s="56" t="s">
        <v>166</v>
      </c>
      <c r="N4" s="58"/>
      <c r="O4" s="59" t="s">
        <v>167</v>
      </c>
      <c r="P4" s="60"/>
      <c r="Q4" s="75"/>
      <c r="R4" s="76" t="s">
        <v>168</v>
      </c>
      <c r="S4" s="76"/>
      <c r="T4" s="77"/>
      <c r="U4" s="56" t="s">
        <v>169</v>
      </c>
      <c r="V4" s="57"/>
      <c r="W4" s="57"/>
      <c r="X4" s="57"/>
      <c r="Y4" s="57"/>
      <c r="Z4" s="57"/>
      <c r="AA4" s="57"/>
      <c r="AB4" s="57"/>
      <c r="AC4" s="81"/>
      <c r="AD4" s="82" t="s">
        <v>170</v>
      </c>
      <c r="AE4" s="83"/>
      <c r="AF4" s="83"/>
      <c r="AG4" s="83"/>
      <c r="AH4" s="83"/>
      <c r="AI4" s="83"/>
      <c r="AJ4" s="83"/>
      <c r="AK4" s="83"/>
      <c r="AL4" s="83"/>
      <c r="AM4" s="83"/>
      <c r="AN4" s="83"/>
      <c r="AO4" s="42" t="s">
        <v>171</v>
      </c>
    </row>
    <row r="5" spans="1:41" s="28" customFormat="1" ht="23.25" customHeight="1">
      <c r="A5" s="39"/>
      <c r="B5" s="40"/>
      <c r="C5" s="40"/>
      <c r="D5" s="41" t="s">
        <v>172</v>
      </c>
      <c r="E5" s="42" t="s">
        <v>173</v>
      </c>
      <c r="F5" s="42" t="s">
        <v>174</v>
      </c>
      <c r="G5" s="42" t="s">
        <v>175</v>
      </c>
      <c r="H5" s="42" t="s">
        <v>176</v>
      </c>
      <c r="I5" s="61" t="s">
        <v>177</v>
      </c>
      <c r="J5" s="35" t="s">
        <v>178</v>
      </c>
      <c r="K5" s="62" t="s">
        <v>179</v>
      </c>
      <c r="L5" s="62" t="s">
        <v>180</v>
      </c>
      <c r="M5" s="63" t="s">
        <v>181</v>
      </c>
      <c r="N5" s="36" t="s">
        <v>182</v>
      </c>
      <c r="O5" s="42" t="s">
        <v>183</v>
      </c>
      <c r="P5" s="42" t="s">
        <v>184</v>
      </c>
      <c r="Q5" s="42" t="s">
        <v>185</v>
      </c>
      <c r="R5" s="42" t="s">
        <v>186</v>
      </c>
      <c r="S5" s="42" t="s">
        <v>187</v>
      </c>
      <c r="T5" s="42" t="s">
        <v>188</v>
      </c>
      <c r="U5" s="59" t="s">
        <v>189</v>
      </c>
      <c r="V5" s="60"/>
      <c r="W5" s="60"/>
      <c r="X5" s="60"/>
      <c r="Y5" s="60"/>
      <c r="Z5" s="60"/>
      <c r="AA5" s="60"/>
      <c r="AB5" s="75"/>
      <c r="AC5" s="84" t="s">
        <v>190</v>
      </c>
      <c r="AD5" s="85" t="s">
        <v>191</v>
      </c>
      <c r="AE5" s="57"/>
      <c r="AF5" s="57"/>
      <c r="AG5" s="57"/>
      <c r="AH5" s="57"/>
      <c r="AI5" s="57"/>
      <c r="AJ5" s="57"/>
      <c r="AK5" s="57"/>
      <c r="AL5" s="57"/>
      <c r="AM5" s="58"/>
      <c r="AN5" s="36" t="s">
        <v>192</v>
      </c>
      <c r="AO5" s="43"/>
    </row>
    <row r="6" spans="1:41" s="28" customFormat="1" ht="23.25" customHeight="1">
      <c r="A6" s="39"/>
      <c r="B6" s="40"/>
      <c r="C6" s="40"/>
      <c r="D6" s="40"/>
      <c r="E6" s="43"/>
      <c r="F6" s="43"/>
      <c r="G6" s="43"/>
      <c r="H6" s="43"/>
      <c r="I6" s="64"/>
      <c r="J6" s="39"/>
      <c r="K6" s="65"/>
      <c r="L6" s="65"/>
      <c r="M6" s="66"/>
      <c r="N6" s="40"/>
      <c r="O6" s="43"/>
      <c r="P6" s="43"/>
      <c r="Q6" s="43"/>
      <c r="R6" s="43"/>
      <c r="S6" s="43"/>
      <c r="T6" s="43"/>
      <c r="U6" s="59" t="s">
        <v>193</v>
      </c>
      <c r="V6" s="60"/>
      <c r="W6" s="60"/>
      <c r="X6" s="60"/>
      <c r="Y6" s="60"/>
      <c r="Z6" s="60"/>
      <c r="AA6" s="60"/>
      <c r="AB6" s="75"/>
      <c r="AC6" s="86"/>
      <c r="AD6" s="56" t="s">
        <v>194</v>
      </c>
      <c r="AE6" s="57"/>
      <c r="AF6" s="57"/>
      <c r="AG6" s="57"/>
      <c r="AH6" s="57"/>
      <c r="AI6" s="57"/>
      <c r="AJ6" s="57"/>
      <c r="AK6" s="57"/>
      <c r="AL6" s="57"/>
      <c r="AM6" s="58"/>
      <c r="AN6" s="40"/>
      <c r="AO6" s="43"/>
    </row>
    <row r="7" spans="1:41" s="28" customFormat="1" ht="23.25" customHeight="1">
      <c r="A7" s="39"/>
      <c r="B7" s="40"/>
      <c r="C7" s="40"/>
      <c r="D7" s="40"/>
      <c r="E7" s="43"/>
      <c r="F7" s="43"/>
      <c r="G7" s="43"/>
      <c r="H7" s="43"/>
      <c r="I7" s="64"/>
      <c r="J7" s="39"/>
      <c r="K7" s="65"/>
      <c r="L7" s="65"/>
      <c r="M7" s="66"/>
      <c r="N7" s="40"/>
      <c r="O7" s="43"/>
      <c r="P7" s="43"/>
      <c r="Q7" s="43"/>
      <c r="R7" s="43"/>
      <c r="S7" s="43"/>
      <c r="T7" s="43"/>
      <c r="U7" s="59" t="s">
        <v>195</v>
      </c>
      <c r="V7" s="75"/>
      <c r="W7" s="78" t="s">
        <v>196</v>
      </c>
      <c r="X7" s="79"/>
      <c r="Y7" s="78" t="s">
        <v>197</v>
      </c>
      <c r="Z7" s="79"/>
      <c r="AA7" s="78" t="s">
        <v>198</v>
      </c>
      <c r="AB7" s="79"/>
      <c r="AC7" s="86"/>
      <c r="AD7" s="56" t="s">
        <v>199</v>
      </c>
      <c r="AE7" s="58"/>
      <c r="AF7" s="56" t="s">
        <v>200</v>
      </c>
      <c r="AG7" s="58"/>
      <c r="AH7" s="56" t="s">
        <v>201</v>
      </c>
      <c r="AI7" s="58"/>
      <c r="AJ7" s="56" t="s">
        <v>202</v>
      </c>
      <c r="AK7" s="58"/>
      <c r="AL7" s="56" t="s">
        <v>203</v>
      </c>
      <c r="AM7" s="58"/>
      <c r="AN7" s="40"/>
      <c r="AO7" s="43"/>
    </row>
    <row r="8" spans="1:41" ht="23.25" customHeight="1">
      <c r="A8" s="44"/>
      <c r="B8" s="45"/>
      <c r="C8" s="45"/>
      <c r="D8" s="45"/>
      <c r="E8" s="46"/>
      <c r="F8" s="46"/>
      <c r="G8" s="46"/>
      <c r="H8" s="46"/>
      <c r="I8" s="67"/>
      <c r="J8" s="68"/>
      <c r="K8" s="69"/>
      <c r="L8" s="69"/>
      <c r="M8" s="70"/>
      <c r="N8" s="45"/>
      <c r="O8" s="46"/>
      <c r="P8" s="46"/>
      <c r="Q8" s="46"/>
      <c r="R8" s="46"/>
      <c r="S8" s="46"/>
      <c r="T8" s="46"/>
      <c r="U8" s="80" t="s">
        <v>204</v>
      </c>
      <c r="V8" s="80" t="s">
        <v>205</v>
      </c>
      <c r="W8" s="80" t="s">
        <v>206</v>
      </c>
      <c r="X8" s="80" t="s">
        <v>207</v>
      </c>
      <c r="Y8" s="80" t="s">
        <v>208</v>
      </c>
      <c r="Z8" s="80" t="s">
        <v>209</v>
      </c>
      <c r="AA8" s="80" t="s">
        <v>210</v>
      </c>
      <c r="AB8" s="80" t="s">
        <v>211</v>
      </c>
      <c r="AC8" s="87"/>
      <c r="AD8" s="80" t="s">
        <v>212</v>
      </c>
      <c r="AE8" s="80" t="s">
        <v>213</v>
      </c>
      <c r="AF8" s="80" t="s">
        <v>214</v>
      </c>
      <c r="AG8" s="80" t="s">
        <v>215</v>
      </c>
      <c r="AH8" s="80" t="s">
        <v>216</v>
      </c>
      <c r="AI8" s="80" t="s">
        <v>217</v>
      </c>
      <c r="AJ8" s="80" t="s">
        <v>218</v>
      </c>
      <c r="AK8" s="80" t="s">
        <v>219</v>
      </c>
      <c r="AL8" s="80" t="s">
        <v>220</v>
      </c>
      <c r="AM8" s="80" t="s">
        <v>221</v>
      </c>
      <c r="AN8" s="45"/>
      <c r="AO8" s="46"/>
    </row>
    <row r="9" spans="1:41" s="28" customFormat="1" ht="45.75" customHeight="1">
      <c r="A9" s="47">
        <v>601001</v>
      </c>
      <c r="B9" s="47" t="s">
        <v>222</v>
      </c>
      <c r="C9" s="48" t="s">
        <v>223</v>
      </c>
      <c r="D9" s="49" t="s">
        <v>224</v>
      </c>
      <c r="E9" s="50"/>
      <c r="F9" s="50"/>
      <c r="G9" s="48"/>
      <c r="H9" s="48" t="s">
        <v>225</v>
      </c>
      <c r="I9" s="71">
        <v>55</v>
      </c>
      <c r="J9" s="50" t="s">
        <v>226</v>
      </c>
      <c r="K9" s="72">
        <v>55</v>
      </c>
      <c r="L9" s="72">
        <v>55</v>
      </c>
      <c r="M9" s="50" t="s">
        <v>227</v>
      </c>
      <c r="N9" s="50" t="s">
        <v>228</v>
      </c>
      <c r="O9" s="50" t="s">
        <v>229</v>
      </c>
      <c r="P9" s="50" t="s">
        <v>230</v>
      </c>
      <c r="Q9" s="50" t="s">
        <v>231</v>
      </c>
      <c r="R9" s="50" t="s">
        <v>232</v>
      </c>
      <c r="S9" s="50" t="s">
        <v>233</v>
      </c>
      <c r="T9" s="50" t="s">
        <v>234</v>
      </c>
      <c r="U9" s="50"/>
      <c r="V9" s="50"/>
      <c r="W9" s="50"/>
      <c r="X9" s="50"/>
      <c r="Y9" s="50"/>
      <c r="Z9" s="50"/>
      <c r="AA9" s="50"/>
      <c r="AB9" s="50"/>
      <c r="AC9" s="50"/>
      <c r="AD9" s="50"/>
      <c r="AE9" s="50"/>
      <c r="AF9" s="50"/>
      <c r="AG9" s="50"/>
      <c r="AH9" s="50"/>
      <c r="AI9" s="50"/>
      <c r="AJ9" s="50"/>
      <c r="AK9" s="50"/>
      <c r="AL9" s="50"/>
      <c r="AM9" s="50"/>
      <c r="AN9" s="50"/>
      <c r="AO9" s="50"/>
    </row>
    <row r="10" spans="1:41" s="28" customFormat="1" ht="45.75" customHeight="1">
      <c r="A10" s="47"/>
      <c r="B10" s="47"/>
      <c r="C10" s="48"/>
      <c r="D10" s="49" t="s">
        <v>235</v>
      </c>
      <c r="E10" s="50"/>
      <c r="F10" s="50"/>
      <c r="G10" s="48"/>
      <c r="H10" s="48" t="s">
        <v>236</v>
      </c>
      <c r="I10" s="71">
        <v>100</v>
      </c>
      <c r="J10" s="50" t="s">
        <v>226</v>
      </c>
      <c r="K10" s="72">
        <v>100</v>
      </c>
      <c r="L10" s="72">
        <v>100</v>
      </c>
      <c r="M10" s="50" t="s">
        <v>227</v>
      </c>
      <c r="N10" s="50" t="s">
        <v>228</v>
      </c>
      <c r="O10" s="50" t="s">
        <v>229</v>
      </c>
      <c r="P10" s="50" t="s">
        <v>230</v>
      </c>
      <c r="Q10" s="50" t="s">
        <v>231</v>
      </c>
      <c r="R10" s="50" t="s">
        <v>232</v>
      </c>
      <c r="S10" s="50" t="s">
        <v>233</v>
      </c>
      <c r="T10" s="50" t="s">
        <v>234</v>
      </c>
      <c r="U10" s="50"/>
      <c r="V10" s="50"/>
      <c r="W10" s="50"/>
      <c r="X10" s="50"/>
      <c r="Y10" s="50"/>
      <c r="Z10" s="50"/>
      <c r="AA10" s="50"/>
      <c r="AB10" s="50"/>
      <c r="AC10" s="50"/>
      <c r="AD10" s="50"/>
      <c r="AE10" s="50"/>
      <c r="AF10" s="50"/>
      <c r="AG10" s="50"/>
      <c r="AH10" s="50"/>
      <c r="AI10" s="50"/>
      <c r="AJ10" s="50"/>
      <c r="AK10" s="50"/>
      <c r="AL10" s="50"/>
      <c r="AM10" s="50"/>
      <c r="AN10" s="50"/>
      <c r="AO10" s="50"/>
    </row>
    <row r="11" spans="1:41" s="28" customFormat="1" ht="45.75" customHeight="1">
      <c r="A11" s="47"/>
      <c r="B11" s="47"/>
      <c r="C11" s="48"/>
      <c r="D11" s="49"/>
      <c r="E11" s="50"/>
      <c r="F11" s="50"/>
      <c r="G11" s="48"/>
      <c r="H11" s="48"/>
      <c r="I11" s="71"/>
      <c r="J11" s="50"/>
      <c r="K11" s="72"/>
      <c r="L11" s="72"/>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row>
    <row r="12" spans="1:41" s="28" customFormat="1" ht="45.75" customHeight="1">
      <c r="A12" s="47"/>
      <c r="B12" s="47"/>
      <c r="C12" s="48"/>
      <c r="D12" s="49"/>
      <c r="E12" s="50"/>
      <c r="F12" s="50"/>
      <c r="G12" s="48"/>
      <c r="H12" s="48"/>
      <c r="I12" s="71"/>
      <c r="J12" s="50"/>
      <c r="K12" s="72"/>
      <c r="L12" s="72"/>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row>
    <row r="13" s="28" customFormat="1" ht="45.75" customHeight="1">
      <c r="I13" s="73"/>
    </row>
    <row r="14" s="28" customFormat="1" ht="45.75" customHeight="1">
      <c r="I14" s="73"/>
    </row>
    <row r="15" ht="45.75" customHeight="1">
      <c r="I15" s="74"/>
    </row>
    <row r="16" ht="45.75" customHeight="1"/>
    <row r="17" ht="45.75" customHeight="1"/>
    <row r="18" spans="1:41" ht="45.7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1" ht="45.7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ht="45.7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41" ht="45.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row>
    <row r="22" spans="1:41" ht="4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row>
    <row r="23" spans="1:41" ht="4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row>
    <row r="24" spans="1:41" ht="45.7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row>
    <row r="25" spans="1:41" ht="45.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row>
    <row r="26" spans="1:41" ht="45.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row>
    <row r="27" spans="1:41" ht="45.7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row>
    <row r="28" spans="1:41" ht="45.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row>
    <row r="29" spans="1:41" ht="4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row>
    <row r="30" spans="1:41" ht="4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row>
    <row r="31" spans="1:41" ht="4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row>
    <row r="32" spans="1:41" ht="4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row>
    <row r="33" spans="1:41" ht="4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row>
    <row r="34" spans="1:41" ht="4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row>
    <row r="35" spans="1:41" ht="4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row>
    <row r="36" spans="1:41" ht="4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row>
    <row r="37" spans="1:41" ht="4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4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39" spans="1:41" ht="4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row>
    <row r="40" spans="1:41" ht="4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pans="1:41" ht="4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4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4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row>
    <row r="44" spans="1:41" ht="4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pans="1:41" ht="4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row>
    <row r="46" spans="1:41" ht="4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row>
    <row r="47" spans="1:41" ht="4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row>
    <row r="48" spans="1:41" ht="4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row>
    <row r="49" spans="1:41" ht="4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row>
    <row r="50" spans="1:41" ht="4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row>
    <row r="51" spans="1:41" ht="4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row>
    <row r="52" spans="1:41" ht="4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row>
    <row r="53" spans="1:41" ht="4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row>
    <row r="54" spans="1:41" ht="4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row>
    <row r="55" spans="1:41" ht="4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row>
    <row r="56" spans="1:41" ht="4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row>
    <row r="57" spans="1:41" ht="4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row>
    <row r="58" spans="1:41" ht="4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row>
    <row r="59" spans="1:41" ht="4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row>
    <row r="60" spans="1:41" ht="4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row>
    <row r="61" spans="1:41" ht="4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row>
    <row r="62" spans="1:41" ht="4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row>
    <row r="63" spans="1:41" ht="4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row>
    <row r="64" spans="1:41" ht="4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row>
    <row r="65" spans="1:41" ht="4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row>
    <row r="66" spans="1:41" ht="4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row>
    <row r="67" spans="1:41" ht="4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row>
    <row r="68" spans="1:41" ht="4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row>
    <row r="69" spans="1:41" ht="4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row>
    <row r="70" spans="1:41" ht="4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row>
    <row r="71" spans="1:41" ht="4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row>
    <row r="72" spans="1:41" ht="4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row>
    <row r="73" spans="1:41" ht="4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row>
    <row r="74" spans="1:41" ht="4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row>
    <row r="75" spans="1:41" ht="4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row>
    <row r="76" spans="1:41" ht="4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row>
    <row r="77" spans="1:41" ht="4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row>
    <row r="78" spans="1:41" ht="4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row>
    <row r="79" spans="1:41" ht="4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row>
    <row r="80" spans="1:41" ht="4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row>
  </sheetData>
  <sheetProtection/>
  <mergeCells count="44">
    <mergeCell ref="A1:K1"/>
    <mergeCell ref="B3:C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吴</cp:lastModifiedBy>
  <cp:lastPrinted>2018-02-08T01:59:14Z</cp:lastPrinted>
  <dcterms:created xsi:type="dcterms:W3CDTF">2016-09-05T08:36:52Z</dcterms:created>
  <dcterms:modified xsi:type="dcterms:W3CDTF">2022-08-31T03:15:51Z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C3EBC2F2397E46B3BD07962ABF7075E7</vt:lpwstr>
  </property>
</Properties>
</file>