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45" tabRatio="942" firstSheet="2" activeTab="8"/>
  </bookViews>
  <sheets>
    <sheet name="部门收支总体情况表" sheetId="1" r:id="rId1"/>
    <sheet name="部门收入总体情况表" sheetId="2" r:id="rId2"/>
    <sheet name="部门支出总体情况表" sheetId="3" r:id="rId3"/>
    <sheet name="财政拨款收支情况表" sheetId="4" r:id="rId4"/>
    <sheet name="一般公共预算支出表" sheetId="5" r:id="rId5"/>
    <sheet name="一般公共预算基本支出表" sheetId="6" r:id="rId6"/>
    <sheet name="一般公共预算“三公”经费支出表" sheetId="7" r:id="rId7"/>
    <sheet name="政府性基金预算支出表" sheetId="8" r:id="rId8"/>
    <sheet name="项目支出绩效目标表" sheetId="9" r:id="rId9"/>
    <sheet name="整体支出绩效目标表" sheetId="10" r:id="rId10"/>
  </sheets>
  <definedNames/>
  <calcPr fullCalcOnLoad="1"/>
</workbook>
</file>

<file path=xl/sharedStrings.xml><?xml version="1.0" encoding="utf-8"?>
<sst xmlns="http://schemas.openxmlformats.org/spreadsheetml/2006/main" count="352" uniqueCount="256">
  <si>
    <t>2021年部门收支总体情况表</t>
  </si>
  <si>
    <t>部门公开表1</t>
  </si>
  <si>
    <t xml:space="preserve">部门：常宁市疾病预防控制中心 </t>
  </si>
  <si>
    <t>单位：万元</t>
  </si>
  <si>
    <t>收入</t>
  </si>
  <si>
    <t>支出</t>
  </si>
  <si>
    <t>项目</t>
  </si>
  <si>
    <t>预算数</t>
  </si>
  <si>
    <t>一、一般公共预算拨款收入</t>
  </si>
  <si>
    <t>一、一般公共服务支出</t>
  </si>
  <si>
    <t>二、政府性基金预算拨款收入</t>
  </si>
  <si>
    <t>二、外交支出</t>
  </si>
  <si>
    <t>三、事业收入</t>
  </si>
  <si>
    <t>三、教育支出</t>
  </si>
  <si>
    <t>四、事业单位经营收入</t>
  </si>
  <si>
    <t>四、科学技术支出</t>
  </si>
  <si>
    <t>五、其他收入</t>
  </si>
  <si>
    <t>五、文化体育与传媒支出</t>
  </si>
  <si>
    <t>六、社会保障和就业支出</t>
  </si>
  <si>
    <t>七、农林水支出</t>
  </si>
  <si>
    <t>八、住房保障支出</t>
  </si>
  <si>
    <t>九、卫生健康支出</t>
  </si>
  <si>
    <t>本年收入合计</t>
  </si>
  <si>
    <t>本年支出合计</t>
  </si>
  <si>
    <t>使用非财政拨款结余</t>
  </si>
  <si>
    <t>结转下年</t>
  </si>
  <si>
    <t>上年结转</t>
  </si>
  <si>
    <t>收入总计</t>
  </si>
  <si>
    <t>支出总计</t>
  </si>
  <si>
    <t>2021年部门收入总体情况表</t>
  </si>
  <si>
    <t>部门公开表2</t>
  </si>
  <si>
    <t>部门：常宁市疾病预防控制中心                                                                                    单位：万元</t>
  </si>
  <si>
    <t>科目</t>
  </si>
  <si>
    <t>合计</t>
  </si>
  <si>
    <t>一般公共预算拨款收入</t>
  </si>
  <si>
    <t>政府性基金预算拨款收入</t>
  </si>
  <si>
    <t>事业收入</t>
  </si>
  <si>
    <t>事业单位经营收入</t>
  </si>
  <si>
    <t>上级补助收入</t>
  </si>
  <si>
    <t>下级单位上缴收入</t>
  </si>
  <si>
    <t>其他收入</t>
  </si>
  <si>
    <t>科目编码</t>
  </si>
  <si>
    <t>科目名称</t>
  </si>
  <si>
    <t>金额</t>
  </si>
  <si>
    <t>其中：教育收费</t>
  </si>
  <si>
    <t>210</t>
  </si>
  <si>
    <t>卫生健康支出</t>
  </si>
  <si>
    <t>21004</t>
  </si>
  <si>
    <t>公共卫生</t>
  </si>
  <si>
    <t>2100401</t>
  </si>
  <si>
    <t>疾病预防控制机构</t>
  </si>
  <si>
    <t>住房保障支出</t>
  </si>
  <si>
    <t>住房改革支出</t>
  </si>
  <si>
    <t>住房公积金</t>
  </si>
  <si>
    <t>2021年部门支出总体情况表</t>
  </si>
  <si>
    <t>部门公开表3</t>
  </si>
  <si>
    <r>
      <t>部门：</t>
    </r>
    <r>
      <rPr>
        <sz val="11"/>
        <color indexed="10"/>
        <rFont val="宋体"/>
        <family val="0"/>
      </rPr>
      <t xml:space="preserve"> </t>
    </r>
    <r>
      <rPr>
        <sz val="11"/>
        <color indexed="8"/>
        <rFont val="宋体"/>
        <family val="0"/>
      </rPr>
      <t xml:space="preserve"> 常宁市疾病预防控制中心                                                                                    单位：万元</t>
    </r>
  </si>
  <si>
    <t>基本支出</t>
  </si>
  <si>
    <t>项目支出</t>
  </si>
  <si>
    <t>上缴上级支出</t>
  </si>
  <si>
    <t>事业单位经营支出</t>
  </si>
  <si>
    <t>对附属单位补助支出</t>
  </si>
  <si>
    <t>2021年财政拨款收支情况表</t>
  </si>
  <si>
    <t>部门公开表4</t>
  </si>
  <si>
    <t>部门：常宁市疾病预防控制中心</t>
  </si>
  <si>
    <t>一般公共预算</t>
  </si>
  <si>
    <t>政府性基金预算</t>
  </si>
  <si>
    <t>一、本年收入</t>
  </si>
  <si>
    <t>一、本年支出</t>
  </si>
  <si>
    <t>（一）一般公共预算拨款</t>
  </si>
  <si>
    <t>（一）一般公共服务支出</t>
  </si>
  <si>
    <t>（二）政府性基金预算拨款</t>
  </si>
  <si>
    <t>（二）外交支出</t>
  </si>
  <si>
    <t>（三）教育支出</t>
  </si>
  <si>
    <t>二、上年结转</t>
  </si>
  <si>
    <t>（四）科学技术支出</t>
  </si>
  <si>
    <t>（五）文化体育与传媒支出</t>
  </si>
  <si>
    <t>（六）社会保障和就业支出</t>
  </si>
  <si>
    <t>（七）农林水支出</t>
  </si>
  <si>
    <t>（八）住房保障支出</t>
  </si>
  <si>
    <t>（九）卫生健康支出</t>
  </si>
  <si>
    <t>二、结转下年</t>
  </si>
  <si>
    <t>2021年一般公共预算支出表</t>
  </si>
  <si>
    <t>部门公开表5</t>
  </si>
  <si>
    <t>功能分类科目</t>
  </si>
  <si>
    <t>2020年执行数</t>
  </si>
  <si>
    <t>2021年预算数</t>
  </si>
  <si>
    <t>2021年预算数比2020年执行数</t>
  </si>
  <si>
    <t>小计</t>
  </si>
  <si>
    <t>增减额</t>
  </si>
  <si>
    <t>增减%</t>
  </si>
  <si>
    <t>社会保障和就业支出</t>
  </si>
  <si>
    <t>2100409</t>
  </si>
  <si>
    <t>重大公共卫生服务</t>
  </si>
  <si>
    <t>2100410</t>
  </si>
  <si>
    <t>突发公共卫生事件应急处理</t>
  </si>
  <si>
    <t>21011</t>
  </si>
  <si>
    <t>行政事业单位医疗</t>
  </si>
  <si>
    <t>2101101</t>
  </si>
  <si>
    <t>事业单位医疗</t>
  </si>
  <si>
    <t>2021年一般公共预算基本支出表</t>
  </si>
  <si>
    <t>部门公开表6</t>
  </si>
  <si>
    <t>经济分类科目</t>
  </si>
  <si>
    <t>2021年基本支出</t>
  </si>
  <si>
    <t>人员经费</t>
  </si>
  <si>
    <t>公用经费</t>
  </si>
  <si>
    <t>工资福利支出</t>
  </si>
  <si>
    <t xml:space="preserve">  基本工资</t>
  </si>
  <si>
    <t xml:space="preserve">  津贴补贴</t>
  </si>
  <si>
    <t xml:space="preserve">  奖金</t>
  </si>
  <si>
    <r>
      <t xml:space="preserve"> </t>
    </r>
    <r>
      <rPr>
        <sz val="11"/>
        <color indexed="8"/>
        <rFont val="宋体"/>
        <family val="0"/>
      </rPr>
      <t xml:space="preserve"> 绩效工资</t>
    </r>
  </si>
  <si>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</si>
  <si>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</si>
  <si>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</si>
  <si>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</si>
  <si>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</si>
  <si>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</si>
  <si>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其他工资福利支出</t>
  </si>
  <si>
    <t>商品和服务支出</t>
  </si>
  <si>
    <t xml:space="preserve">  办公费</t>
  </si>
  <si>
    <t xml:space="preserve">  印刷费</t>
  </si>
  <si>
    <t xml:space="preserve">  邮电费</t>
  </si>
  <si>
    <t xml:space="preserve">  差旅费</t>
  </si>
  <si>
    <t xml:space="preserve">  维修（护）费</t>
  </si>
  <si>
    <t xml:space="preserve">  会议费</t>
  </si>
  <si>
    <t xml:space="preserve">  培训费</t>
  </si>
  <si>
    <t xml:space="preserve">  公务接待费</t>
  </si>
  <si>
    <t xml:space="preserve">  劳务费</t>
  </si>
  <si>
    <t xml:space="preserve">  工会经费</t>
  </si>
  <si>
    <t xml:space="preserve">  福利费</t>
  </si>
  <si>
    <t xml:space="preserve">  公务用车运行维护费</t>
  </si>
  <si>
    <t xml:space="preserve">  其他交通费用</t>
  </si>
  <si>
    <t xml:space="preserve">  其他商品和服务支出</t>
  </si>
  <si>
    <t>对个人和家庭的补助</t>
  </si>
  <si>
    <t xml:space="preserve">  离休费</t>
  </si>
  <si>
    <t xml:space="preserve">  退休费</t>
  </si>
  <si>
    <t xml:space="preserve">  生活补助</t>
  </si>
  <si>
    <t xml:space="preserve">  奖励金</t>
  </si>
  <si>
    <t>2021年一般公共预算“三公”经费支出表</t>
  </si>
  <si>
    <t>部门公开表7</t>
  </si>
  <si>
    <t>单位名称</t>
  </si>
  <si>
    <t>2020年预算数</t>
  </si>
  <si>
    <t>因公出国（境）费</t>
  </si>
  <si>
    <t>公务用车购置及运行费</t>
  </si>
  <si>
    <t>公务接待费</t>
  </si>
  <si>
    <t>公务用车购置费</t>
  </si>
  <si>
    <t>公务用车运行费</t>
  </si>
  <si>
    <t>常宁市疾病预防控制中心</t>
  </si>
  <si>
    <t>2021年政府性基金预算支出表</t>
  </si>
  <si>
    <t>部门公开表8</t>
  </si>
  <si>
    <t>2021年政府性基金预算支出</t>
  </si>
  <si>
    <t>说明：常宁市疾病预防控制中心没有政府性基金收入，也没有使用政府性基金安排的支出，故本表无数据。</t>
  </si>
  <si>
    <t>2021年项目支出绩效目标表</t>
  </si>
  <si>
    <t>部门公开表9</t>
  </si>
  <si>
    <t>部门名称：</t>
  </si>
  <si>
    <t xml:space="preserve">常宁市疾病预防控制中心 </t>
  </si>
  <si>
    <t>编码</t>
  </si>
  <si>
    <t>部门名称</t>
  </si>
  <si>
    <t>年度</t>
  </si>
  <si>
    <t>项目基本情况</t>
  </si>
  <si>
    <t>预算额度（万元）</t>
  </si>
  <si>
    <t>总体绩效目标</t>
  </si>
  <si>
    <t>项目实施进度计划</t>
  </si>
  <si>
    <t>保障措施</t>
  </si>
  <si>
    <t xml:space="preserve">                                               项目实施产出成果目标</t>
  </si>
  <si>
    <t xml:space="preserve">项目效益目标          
</t>
  </si>
  <si>
    <t>需要说明的问题</t>
  </si>
  <si>
    <t>项目名称</t>
  </si>
  <si>
    <t>项目批准机关及文号</t>
  </si>
  <si>
    <t>资金类型</t>
  </si>
  <si>
    <t>项目主管部门</t>
  </si>
  <si>
    <t>项目单位负责人</t>
  </si>
  <si>
    <t>项目资金总额</t>
  </si>
  <si>
    <t>资金来源</t>
  </si>
  <si>
    <t>上年度资金（预算额度）</t>
  </si>
  <si>
    <t>本年度申请计划</t>
  </si>
  <si>
    <t xml:space="preserve">总目标
</t>
  </si>
  <si>
    <t>年度阶段性目标</t>
  </si>
  <si>
    <t>项目实施内容</t>
  </si>
  <si>
    <t>开始时间</t>
  </si>
  <si>
    <t>完成时间</t>
  </si>
  <si>
    <t>项目组织机构</t>
  </si>
  <si>
    <t>相关管理制度</t>
  </si>
  <si>
    <t>工作措施（方案、规划等）</t>
  </si>
  <si>
    <t>定量目标（成果）</t>
  </si>
  <si>
    <t>定性目标（成果）</t>
  </si>
  <si>
    <t>定量目标（效益）</t>
  </si>
  <si>
    <t>定性目标（效益）</t>
  </si>
  <si>
    <t>目标类型（成果）</t>
  </si>
  <si>
    <t>目标类型（效益）</t>
  </si>
  <si>
    <t>数量目标</t>
  </si>
  <si>
    <t>质量目标</t>
  </si>
  <si>
    <t>实效目标</t>
  </si>
  <si>
    <t>成本目标</t>
  </si>
  <si>
    <t>经济效益</t>
  </si>
  <si>
    <t>社会效益</t>
  </si>
  <si>
    <t>环境效益</t>
  </si>
  <si>
    <t>可持续影响</t>
  </si>
  <si>
    <t>服务对象满意度</t>
  </si>
  <si>
    <t>数量目标（指标）内容</t>
  </si>
  <si>
    <t>数量目标（指标）值</t>
  </si>
  <si>
    <t>质量目标（指标）内容</t>
  </si>
  <si>
    <t>质量目标（指标）值</t>
  </si>
  <si>
    <t>时效目标（指标）内容</t>
  </si>
  <si>
    <t>时效目标（指标）值</t>
  </si>
  <si>
    <t>成本目标（指标）内容</t>
  </si>
  <si>
    <t>成本目标（指标）值</t>
  </si>
  <si>
    <t>经济目标（指标）内容</t>
  </si>
  <si>
    <t>经济目标（指标）值</t>
  </si>
  <si>
    <t>社会目标（指标）内容</t>
  </si>
  <si>
    <t>社会目标（指标）值</t>
  </si>
  <si>
    <t>环境目标（指标）内容</t>
  </si>
  <si>
    <t>环境目标（指标）值</t>
  </si>
  <si>
    <t>可持续目标（指标）内容</t>
  </si>
  <si>
    <t>可持续目标（指标）值</t>
  </si>
  <si>
    <t>满意度目标（指标）内容</t>
  </si>
  <si>
    <t>满意度目标（指标）值</t>
  </si>
  <si>
    <t>2021</t>
  </si>
  <si>
    <t>免费疫苗冷链运输</t>
  </si>
  <si>
    <t>　《疫苗管理法》</t>
  </si>
  <si>
    <t>曹诗鹏</t>
  </si>
  <si>
    <t>本级预算</t>
  </si>
  <si>
    <t>全面落实预防接种工作，确保疫苗全程冷链储运，保障疫苗接种安全有效。</t>
  </si>
  <si>
    <t>将免疫规划疫苗规范运送到全市所有接种单位，保障预防接种工作顺利开展。</t>
  </si>
  <si>
    <t>212101</t>
  </si>
  <si>
    <t>202112</t>
  </si>
  <si>
    <t>疾控中心专项资金金管理办法</t>
  </si>
  <si>
    <t>为确保专项实施而制定的制度和措施，如成立的专门管理机构、资金管理办法、项目管理办法、工作措施（方案、规划）等。</t>
  </si>
  <si>
    <t>抽样检验检测与处理　</t>
  </si>
  <si>
    <t>（财税【2017】20号</t>
  </si>
  <si>
    <t>1、确保大从众在公共场所居住消费安全无隐患。2、保证食品卫生防止食品污染和有害因素对人体的危害。3、切断传播途径，阻止和控制传染病的发生。4、掌握农村城市居民饮水卫生状况，保障农村城市居民饮水卫生安全。</t>
  </si>
  <si>
    <t>公共场所卫生监测，餐具集中消毒检测，各种食品检测，全市辖区内各级各类医疗、社区卫生服务机构及幼托、洗涤等殊行业消毒监测，农村城市安全饮水及二次供水监测。</t>
  </si>
  <si>
    <t>特殊疾病检测、防治和免费治疗</t>
  </si>
  <si>
    <t>预防和控制传染病，保障消费者消费安全发现掌握劳动者职业健康状况及职业危害，为政府提供防治措施提供依据了解学生生长发育及营养健康状况，增强青少年体质。</t>
  </si>
  <si>
    <t>对从事食品、生活饮用水、公共场所等工作的从业人员每年一次体检并办理健康证对辖区内存在职业危害因素的工业企业从业人员进上岗前、在岗期间、离岗时健康检查每年对中小学学生进行体质健康监测</t>
  </si>
  <si>
    <t>2021年整体支出绩效目标表</t>
  </si>
  <si>
    <t>部门公开表10</t>
  </si>
  <si>
    <t xml:space="preserve">部门名称：常宁市疾病预防控制中心 </t>
  </si>
  <si>
    <t>年度预算申请</t>
  </si>
  <si>
    <t>部门职能职责描述</t>
  </si>
  <si>
    <t>整体绩效目标</t>
  </si>
  <si>
    <t>部门整体支出年度绩效目标</t>
  </si>
  <si>
    <t>资金总额</t>
  </si>
  <si>
    <t>按收入性质分</t>
  </si>
  <si>
    <t>按支出性质分</t>
  </si>
  <si>
    <t>产出指标</t>
  </si>
  <si>
    <t>效益指标</t>
  </si>
  <si>
    <t>政府性基金拨款</t>
  </si>
  <si>
    <t>国有资本经营预算拨款</t>
  </si>
  <si>
    <t>纳入专户的非税收入拨款</t>
  </si>
  <si>
    <t>其他资金</t>
  </si>
  <si>
    <t/>
  </si>
  <si>
    <t>完成上级下达的疾病预防控制任务，负责辖区内疾病预防控制具体工作的管理和落实；负责辖区内疫苗使用管理，组织实施免疫、消毒、控制病媒生物的危害；负责辖区内突发公共卫生事件的监测调查与信息收集、报告，落实具体控制措施开展病原微生物常规检验和常见污染物的检验承担卫生行政部门委托的与卫生监督执法相关的检验检测任务指导辖区内医疗卫生机构、城市社区卫生组织和农村乡(镇)卫生院开展卫生防病工作，负责考核和评价，对从事疾病预防控制相关工作人员进行培训；负责疫情和公共卫生健康危害因素监测、报告，指导乡、村和有关部门收集、报告疫情开展卫生宣传教育与健康促进活动，普及卫生防病知识。</t>
  </si>
  <si>
    <t>1：加大重大疾病防治力度，提高群众健康水平。2：继续加强疾控体系建设，夯实发展基础，提高突发公共卫生事件应急处置能力。3：进一步加强疾病监测，提高疾病预警预测能力。</t>
  </si>
  <si>
    <t>指标1:人员经费1840.75万元指标2：公用经费47.8万元　指标3：项目经费241万元（其中免费疫苗冷链运输20万元，抽样检验检测与处理144万元，特殊病检测、防治和免疫治疗77万元。</t>
  </si>
  <si>
    <t>1：人员工资、绩效考核工资及时足额发放到人。2：公用经费厉行节约较上年度有所减少3：项目经费做到专款专用，保证专项工作按时按量完成。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</si>
</sst>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
    <numFmt numFmtId="177" formatCode="#,##0.00_ "/>
    <numFmt numFmtId="178" formatCode="0.00_ "/>
  </numFmts>
  <fonts count="36">
    <font>
      <sz val="11"/>
      <color indexed="8"/>
      <name val="宋体"/>
      <family val="0"/>
    </font>
    <font>
      <sz val="11"/>
      <name val="宋体"/>
      <family val="0"/>
    </font>
    <font>
      <sz val="11"/>
      <color indexed="8"/>
      <name val="Calibri"/>
      <family val="2"/>
    </font>
    <font>
      <sz val="10"/>
      <name val="Arial"/>
      <family val="2"/>
    </font>
    <font>
      <b/>
      <sz val="10"/>
      <color indexed="8"/>
      <name val="宋体"/>
      <family val="0"/>
    </font>
    <font>
      <b/>
      <sz val="22"/>
      <color indexed="8"/>
      <name val="宋体"/>
      <family val="0"/>
    </font>
    <font>
      <sz val="10"/>
      <color indexed="8"/>
      <name val="宋体"/>
      <family val="0"/>
    </font>
    <font>
      <sz val="9"/>
      <color indexed="8"/>
      <name val="宋体"/>
      <family val="0"/>
    </font>
    <font>
      <sz val="10"/>
      <name val="宋体"/>
      <family val="0"/>
    </font>
    <font>
      <sz val="11"/>
      <color indexed="8"/>
      <name val="等线"/>
      <family val="0"/>
    </font>
    <font>
      <b/>
      <sz val="20"/>
      <color indexed="8"/>
      <name val="宋体"/>
      <family val="0"/>
    </font>
    <font>
      <b/>
      <sz val="11"/>
      <color indexed="8"/>
      <name val="宋体"/>
      <family val="0"/>
    </font>
    <font>
      <sz val="12"/>
      <name val="宋体"/>
      <family val="0"/>
    </font>
    <font>
      <b/>
      <sz val="20"/>
      <color indexed="8"/>
      <name val="等线"/>
      <family val="0"/>
    </font>
    <font>
      <sz val="9"/>
      <name val="宋体"/>
      <family val="0"/>
    </font>
    <font>
      <sz val="20"/>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u val="single"/>
      <sz val="11"/>
      <color rgb="FF0000FF"/>
      <name val="Calibri"/>
      <family val="0"/>
    </font>
    <font>
      <u val="single"/>
      <sz val="11"/>
      <color rgb="FF800080"/>
      <name val="Calibri"/>
      <family val="0"/>
    </font>
    <font>
      <sz val="11"/>
      <color rgb="FF00000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6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border>
    <border>
      <left>
        <color indexed="8"/>
      </left>
      <right style="thin">
        <color indexed="8"/>
      </right>
      <top style="thin">
        <color indexed="8"/>
      </top>
      <bottom/>
    </border>
    <border>
      <left style="thin"/>
      <right style="thin"/>
      <top style="thin"/>
      <bottom style="thin"/>
    </border>
    <border>
      <left style="thin"/>
      <right style="thin"/>
      <top style="thin"/>
      <bottom/>
    </border>
    <border>
      <left style="thin"/>
      <right style="thin">
        <color indexed="8"/>
      </right>
      <top style="thin"/>
      <bottom style="thin">
        <color indexed="8"/>
      </bottom>
    </border>
    <border>
      <left style="thin">
        <color indexed="8"/>
      </left>
      <right style="thin">
        <color indexed="8"/>
      </right>
      <top style="thin"/>
      <bottom style="thin">
        <color indexed="8"/>
      </bottom>
    </border>
    <border>
      <left style="thin"/>
      <right style="thin"/>
      <top/>
      <bottom/>
    </border>
    <border>
      <left style="thin"/>
      <right style="thin"/>
      <top style="thin">
        <color indexed="8"/>
      </top>
      <bottom/>
    </border>
    <border>
      <left style="thin"/>
      <right style="thin"/>
      <top style="thin"/>
      <bottom style="thin">
        <color indexed="8"/>
      </bottom>
    </border>
    <border>
      <left style="thin"/>
      <right style="thin"/>
      <top style="thin">
        <color indexed="8"/>
      </top>
      <bottom style="thin">
        <color indexed="8"/>
      </bottom>
    </border>
    <border>
      <left style="thin"/>
      <right style="thin"/>
      <top/>
      <bottom style="thin"/>
    </border>
    <border>
      <left style="thin"/>
      <right style="thin"/>
      <top style="thin">
        <color indexed="8"/>
      </top>
      <bottom style="thin"/>
    </border>
    <border>
      <left style="thin">
        <color rgb="FF000000"/>
      </left>
      <right style="thin">
        <color rgb="FF000000"/>
      </right>
      <top style="thin">
        <color rgb="FF000000"/>
      </top>
      <bottom>
        <color indexed="63"/>
      </bottom>
    </border>
    <border>
      <left style="thin">
        <color indexed="8"/>
      </left>
      <right style="thin">
        <color indexed="8"/>
      </right>
      <top style="thin">
        <color indexed="8"/>
      </top>
      <bottom>
        <color indexed="63"/>
      </bottom>
    </border>
    <border>
      <left style="thin"/>
      <right>
        <color indexed="63"/>
      </right>
      <top style="thin"/>
      <bottom style="thin"/>
    </border>
    <border>
      <left style="thin">
        <color rgb="FF000000"/>
      </left>
      <right style="thin">
        <color rgb="FF000000"/>
      </right>
      <top>
        <color indexed="63"/>
      </top>
      <bottom>
        <color indexed="63"/>
      </bottom>
    </border>
    <border>
      <left style="thin">
        <color indexed="8"/>
      </left>
      <right style="thin">
        <color indexed="8"/>
      </right>
      <top>
        <color indexed="63"/>
      </top>
      <bottom>
        <color indexed="63"/>
      </bottom>
    </border>
    <border>
      <left style="thin">
        <color rgb="FF000000"/>
      </left>
      <right style="thin">
        <color rgb="FF000000"/>
      </right>
      <top>
        <color indexed="63"/>
      </top>
      <bottom style="thin">
        <color rgb="FF000000"/>
      </bottom>
    </border>
    <border>
      <left style="thin">
        <color indexed="8"/>
      </left>
      <right style="thin">
        <color indexed="8"/>
      </right>
      <top>
        <color indexed="63"/>
      </top>
      <bottom style="thin">
        <color indexed="8"/>
      </bottom>
    </border>
    <border>
      <left style="thin">
        <color indexed="8"/>
      </left>
      <right style="thin"/>
      <top style="thin"/>
      <bottom style="thin">
        <color indexed="8"/>
      </bottom>
    </border>
    <border>
      <left style="thin"/>
      <right/>
      <top style="thin"/>
      <bottom style="thin"/>
    </border>
    <border>
      <left/>
      <right/>
      <top style="thin"/>
      <bottom style="thin"/>
    </border>
    <border>
      <left/>
      <right style="thin"/>
      <top style="thin"/>
      <bottom style="thin"/>
    </border>
    <border>
      <left style="thin"/>
      <right style="thin">
        <color indexed="8"/>
      </right>
      <top style="thin"/>
      <bottom style="thin"/>
    </border>
    <border>
      <left style="thin">
        <color indexed="8"/>
      </left>
      <right style="thin">
        <color indexed="8"/>
      </right>
      <top style="thin"/>
      <bottom style="thin"/>
    </border>
    <border>
      <left/>
      <right style="thin"/>
      <top style="thin"/>
      <bottom/>
    </border>
    <border>
      <left/>
      <right style="thin"/>
      <top/>
      <bottom/>
    </border>
    <border>
      <left style="thin">
        <color indexed="8"/>
      </left>
      <right style="thin">
        <color indexed="8"/>
      </right>
      <top style="thin">
        <color indexed="8"/>
      </top>
      <bottom style="thin"/>
    </border>
    <border>
      <left/>
      <right style="thin"/>
      <top/>
      <bottom style="thin"/>
    </border>
    <border>
      <left style="thin">
        <color rgb="FF000000"/>
      </left>
      <right style="thin">
        <color rgb="FF000000"/>
      </right>
      <top style="thin">
        <color rgb="FF000000"/>
      </top>
      <bottom style="thin">
        <color rgb="FF000000"/>
      </bottom>
    </border>
    <border>
      <left style="thin"/>
      <right style="thin"/>
      <top>
        <color indexed="63"/>
      </top>
      <bottom style="thin"/>
    </border>
    <border>
      <left style="thin">
        <color indexed="8"/>
      </left>
      <right style="thin"/>
      <top style="thin"/>
      <bottom style="thin"/>
    </border>
    <border>
      <left style="thin"/>
      <right style="thin">
        <color indexed="8"/>
      </right>
      <top style="thin">
        <color indexed="8"/>
      </top>
      <bottom style="thin"/>
    </border>
    <border>
      <left/>
      <right style="thin">
        <color indexed="8"/>
      </right>
      <top style="thin"/>
      <bottom style="thin"/>
    </border>
    <border>
      <left style="thin"/>
      <right style="thin">
        <color indexed="8"/>
      </right>
      <top style="thin"/>
      <bottom/>
    </border>
    <border>
      <left style="thin"/>
      <right style="thin">
        <color indexed="8"/>
      </right>
      <top/>
      <bottom/>
    </border>
    <border>
      <left style="thin"/>
      <right style="thin">
        <color indexed="8"/>
      </right>
      <top/>
      <bottom style="thin"/>
    </border>
    <border>
      <left/>
      <right/>
      <top/>
      <bottom style="thin"/>
    </border>
    <border>
      <left/>
      <right/>
      <top style="thin"/>
      <bottom/>
    </border>
    <border>
      <left>
        <color indexed="8"/>
      </left>
      <right style="thin">
        <color rgb="FF000000"/>
      </right>
      <top style="thin">
        <color rgb="FF000000"/>
      </top>
      <bottom style="thin">
        <color rgb="FF000000"/>
      </bottom>
    </border>
    <border>
      <left style="thin"/>
      <right/>
      <top style="thin"/>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border>
    <border>
      <left style="thin"/>
      <right/>
      <top/>
      <bottom/>
    </border>
    <border>
      <left style="thin"/>
      <right style="thin"/>
      <top>
        <color indexed="63"/>
      </top>
      <bottom>
        <color indexed="63"/>
      </bottom>
    </border>
    <border>
      <left style="thin"/>
      <right style="thin"/>
      <top style="thin"/>
      <bottom>
        <color indexed="63"/>
      </bottom>
    </border>
    <border>
      <left style="thin"/>
      <right/>
      <top/>
      <bottom style="thin"/>
    </border>
    <border>
      <left>
        <color indexed="63"/>
      </left>
      <right>
        <color indexed="63"/>
      </right>
      <top>
        <color indexed="63"/>
      </top>
      <bottom style="thin"/>
    </border>
    <border>
      <left>
        <color indexed="63"/>
      </left>
      <right>
        <color indexed="63"/>
      </right>
      <top style="thin"/>
      <bottom style="thin"/>
    </border>
    <border>
      <left style="thin">
        <color rgb="FF000000"/>
      </left>
      <right/>
      <top style="thin">
        <color rgb="FF000000"/>
      </top>
      <bottom style="thin">
        <color rgb="FF000000"/>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6" borderId="2" applyNumberFormat="0" applyFont="0" applyAlignment="0" applyProtection="0"/>
    <xf numFmtId="0" fontId="18" fillId="7"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18" fillId="8" borderId="0" applyNumberFormat="0" applyBorder="0" applyAlignment="0" applyProtection="0"/>
    <xf numFmtId="0" fontId="21" fillId="0" borderId="5" applyNumberFormat="0" applyFill="0" applyAlignment="0" applyProtection="0"/>
    <xf numFmtId="0" fontId="18" fillId="9" borderId="0" applyNumberFormat="0" applyBorder="0" applyAlignment="0" applyProtection="0"/>
    <xf numFmtId="0" fontId="27" fillId="10" borderId="6" applyNumberFormat="0" applyAlignment="0" applyProtection="0"/>
    <xf numFmtId="0" fontId="28" fillId="10" borderId="1" applyNumberFormat="0" applyAlignment="0" applyProtection="0"/>
    <xf numFmtId="0" fontId="29" fillId="11" borderId="7" applyNumberFormat="0" applyAlignment="0" applyProtection="0"/>
    <xf numFmtId="0" fontId="0" fillId="3" borderId="0" applyNumberFormat="0" applyBorder="0" applyAlignment="0" applyProtection="0"/>
    <xf numFmtId="0" fontId="18" fillId="12" borderId="0" applyNumberFormat="0" applyBorder="0" applyAlignment="0" applyProtection="0"/>
    <xf numFmtId="0" fontId="30" fillId="0" borderId="8" applyNumberFormat="0" applyFill="0" applyAlignment="0" applyProtection="0"/>
    <xf numFmtId="0" fontId="11" fillId="0" borderId="9" applyNumberFormat="0" applyFill="0" applyAlignment="0" applyProtection="0"/>
    <xf numFmtId="0" fontId="31" fillId="2" borderId="0" applyNumberFormat="0" applyBorder="0" applyAlignment="0" applyProtection="0"/>
    <xf numFmtId="0" fontId="32" fillId="13" borderId="0" applyNumberFormat="0" applyBorder="0" applyAlignment="0" applyProtection="0"/>
    <xf numFmtId="0" fontId="0" fillId="14" borderId="0" applyNumberFormat="0" applyBorder="0" applyAlignment="0" applyProtection="0"/>
    <xf numFmtId="0" fontId="18"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8" fillId="18" borderId="0" applyNumberFormat="0" applyBorder="0" applyAlignment="0" applyProtection="0"/>
    <xf numFmtId="0" fontId="18"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0"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0" fillId="22" borderId="0" applyNumberFormat="0" applyBorder="0" applyAlignment="0" applyProtection="0"/>
    <xf numFmtId="0" fontId="9" fillId="0" borderId="0">
      <alignment vertical="center"/>
      <protection/>
    </xf>
    <xf numFmtId="0" fontId="18" fillId="23" borderId="0" applyNumberFormat="0" applyBorder="0" applyAlignment="0" applyProtection="0"/>
    <xf numFmtId="0" fontId="14" fillId="0" borderId="0">
      <alignment/>
      <protection/>
    </xf>
    <xf numFmtId="0" fontId="14" fillId="0" borderId="0">
      <alignment/>
      <protection/>
    </xf>
    <xf numFmtId="0" fontId="14" fillId="0" borderId="0">
      <alignment/>
      <protection/>
    </xf>
  </cellStyleXfs>
  <cellXfs count="224">
    <xf numFmtId="0" fontId="0" fillId="0" borderId="0" xfId="0" applyAlignment="1">
      <alignment vertical="center"/>
    </xf>
    <xf numFmtId="0" fontId="2" fillId="0" borderId="0" xfId="0" applyFont="1" applyFill="1" applyBorder="1" applyAlignment="1" applyProtection="1">
      <alignment/>
      <protection/>
    </xf>
    <xf numFmtId="0" fontId="3" fillId="0" borderId="0" xfId="0" applyFont="1" applyFill="1" applyAlignment="1">
      <alignment/>
    </xf>
    <xf numFmtId="0" fontId="4" fillId="0" borderId="0" xfId="0" applyFont="1" applyFill="1" applyBorder="1" applyAlignment="1" applyProtection="1">
      <alignment vertical="center"/>
      <protection/>
    </xf>
    <xf numFmtId="0" fontId="5" fillId="0" borderId="0" xfId="0" applyFont="1" applyFill="1" applyBorder="1" applyAlignment="1" applyProtection="1">
      <alignment horizontal="center"/>
      <protection/>
    </xf>
    <xf numFmtId="0" fontId="35"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4" fillId="0" borderId="1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wrapText="1"/>
      <protection/>
    </xf>
    <xf numFmtId="49" fontId="4" fillId="0" borderId="10" xfId="0" applyNumberFormat="1" applyFont="1" applyFill="1" applyBorder="1" applyAlignment="1" applyProtection="1">
      <alignment vertical="center" wrapText="1"/>
      <protection/>
    </xf>
    <xf numFmtId="176" fontId="4" fillId="0" borderId="10" xfId="0" applyNumberFormat="1" applyFont="1" applyFill="1" applyBorder="1" applyAlignment="1" applyProtection="1">
      <alignment horizontal="right" vertical="center"/>
      <protection/>
    </xf>
    <xf numFmtId="176" fontId="4" fillId="0" borderId="11" xfId="0" applyNumberFormat="1" applyFont="1" applyFill="1" applyBorder="1" applyAlignment="1" applyProtection="1">
      <alignment horizontal="right" vertical="center"/>
      <protection/>
    </xf>
    <xf numFmtId="176" fontId="4" fillId="0" borderId="12" xfId="0" applyNumberFormat="1" applyFont="1" applyFill="1" applyBorder="1" applyAlignment="1" applyProtection="1">
      <alignment horizontal="right" vertical="center"/>
      <protection/>
    </xf>
    <xf numFmtId="49" fontId="6" fillId="0" borderId="10" xfId="0" applyNumberFormat="1" applyFont="1" applyFill="1" applyBorder="1" applyAlignment="1" applyProtection="1">
      <alignment vertical="center" wrapText="1"/>
      <protection/>
    </xf>
    <xf numFmtId="0" fontId="7" fillId="0" borderId="0" xfId="0" applyFont="1" applyFill="1" applyBorder="1" applyAlignment="1" applyProtection="1">
      <alignment/>
      <protection/>
    </xf>
    <xf numFmtId="0" fontId="4" fillId="24" borderId="0" xfId="0" applyFont="1" applyFill="1" applyBorder="1" applyAlignment="1" applyProtection="1">
      <alignment horizontal="right" vertical="center"/>
      <protection/>
    </xf>
    <xf numFmtId="0" fontId="4" fillId="0" borderId="0" xfId="0" applyFont="1" applyFill="1" applyBorder="1" applyAlignment="1" applyProtection="1">
      <alignment horizontal="righ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right"/>
      <protection/>
    </xf>
    <xf numFmtId="0" fontId="7" fillId="0" borderId="0" xfId="0" applyFont="1" applyFill="1" applyBorder="1" applyAlignment="1" applyProtection="1">
      <alignment horizontal="center" vertical="center"/>
      <protection/>
    </xf>
    <xf numFmtId="49" fontId="4" fillId="0" borderId="13" xfId="0" applyNumberFormat="1" applyFont="1" applyFill="1" applyBorder="1" applyAlignment="1" applyProtection="1">
      <alignment vertical="center" wrapText="1"/>
      <protection/>
    </xf>
    <xf numFmtId="49" fontId="4" fillId="0" borderId="14" xfId="0" applyNumberFormat="1" applyFont="1" applyFill="1" applyBorder="1" applyAlignment="1" applyProtection="1">
      <alignment vertical="center" wrapText="1"/>
      <protection/>
    </xf>
    <xf numFmtId="0" fontId="7" fillId="0" borderId="0" xfId="0" applyFont="1" applyFill="1" applyBorder="1" applyAlignment="1" applyProtection="1">
      <alignment vertical="center"/>
      <protection/>
    </xf>
    <xf numFmtId="0" fontId="8" fillId="24" borderId="15" xfId="0" applyNumberFormat="1" applyFont="1" applyFill="1" applyBorder="1" applyAlignment="1" applyProtection="1">
      <alignment vertical="center" wrapText="1" readingOrder="1"/>
      <protection/>
    </xf>
    <xf numFmtId="0" fontId="8" fillId="24" borderId="15" xfId="0" applyNumberFormat="1" applyFont="1" applyFill="1" applyBorder="1" applyAlignment="1" applyProtection="1">
      <alignment vertical="center" wrapText="1"/>
      <protection/>
    </xf>
    <xf numFmtId="0" fontId="0" fillId="0" borderId="0" xfId="62" applyFont="1" applyFill="1" applyBorder="1" applyAlignment="1">
      <alignment vertical="center"/>
      <protection/>
    </xf>
    <xf numFmtId="0" fontId="9" fillId="0" borderId="0" xfId="62" applyFill="1" applyBorder="1" applyAlignment="1">
      <alignment vertical="center"/>
      <protection/>
    </xf>
    <xf numFmtId="0" fontId="10" fillId="0" borderId="0" xfId="62" applyFont="1" applyFill="1" applyAlignment="1">
      <alignment horizontal="center" vertical="center"/>
      <protection/>
    </xf>
    <xf numFmtId="0" fontId="11" fillId="0" borderId="0" xfId="62" applyFont="1" applyFill="1" applyAlignment="1">
      <alignment vertical="center"/>
      <protection/>
    </xf>
    <xf numFmtId="0" fontId="0" fillId="0" borderId="0" xfId="62" applyFont="1" applyFill="1" applyBorder="1" applyAlignment="1">
      <alignment vertical="center"/>
      <protection/>
    </xf>
    <xf numFmtId="0" fontId="0" fillId="0" borderId="0" xfId="62" applyFont="1" applyFill="1" applyAlignment="1">
      <alignment horizontal="center" vertical="center"/>
      <protection/>
    </xf>
    <xf numFmtId="0" fontId="11" fillId="0" borderId="0" xfId="62" applyFont="1" applyFill="1" applyBorder="1" applyAlignment="1">
      <alignment horizontal="center" vertical="center"/>
      <protection/>
    </xf>
    <xf numFmtId="0" fontId="0" fillId="0" borderId="10" xfId="62" applyFont="1" applyFill="1" applyBorder="1" applyAlignment="1">
      <alignment horizontal="center" vertical="center"/>
      <protection/>
    </xf>
    <xf numFmtId="0" fontId="0" fillId="0" borderId="16" xfId="62" applyFont="1" applyFill="1" applyBorder="1" applyAlignment="1">
      <alignment horizontal="center" vertical="center"/>
      <protection/>
    </xf>
    <xf numFmtId="0" fontId="0" fillId="0" borderId="17" xfId="62" applyFont="1" applyFill="1" applyBorder="1" applyAlignment="1">
      <alignment horizontal="center" vertical="center"/>
      <protection/>
    </xf>
    <xf numFmtId="0" fontId="0" fillId="0" borderId="18" xfId="62" applyFont="1" applyFill="1" applyBorder="1" applyAlignment="1">
      <alignment horizontal="center" vertical="center"/>
      <protection/>
    </xf>
    <xf numFmtId="0" fontId="0" fillId="0" borderId="10" xfId="62" applyFont="1" applyFill="1" applyBorder="1" applyAlignment="1">
      <alignment horizontal="center" vertical="center"/>
      <protection/>
    </xf>
    <xf numFmtId="0" fontId="0" fillId="0" borderId="19" xfId="62" applyFont="1" applyFill="1" applyBorder="1" applyAlignment="1">
      <alignment horizontal="center" vertical="center"/>
      <protection/>
    </xf>
    <xf numFmtId="0" fontId="0" fillId="0" borderId="20" xfId="62" applyFont="1" applyFill="1" applyBorder="1" applyAlignment="1">
      <alignment horizontal="center" vertical="center"/>
      <protection/>
    </xf>
    <xf numFmtId="0" fontId="0" fillId="0" borderId="21" xfId="62" applyFont="1" applyFill="1" applyBorder="1" applyAlignment="1">
      <alignment horizontal="center" vertical="center"/>
      <protection/>
    </xf>
    <xf numFmtId="0" fontId="0" fillId="0" borderId="22" xfId="62" applyFont="1" applyFill="1" applyBorder="1" applyAlignment="1">
      <alignment horizontal="center" vertical="center"/>
      <protection/>
    </xf>
    <xf numFmtId="0" fontId="9" fillId="0" borderId="10" xfId="62" applyFill="1" applyBorder="1" applyAlignment="1">
      <alignment horizontal="center" vertical="center"/>
      <protection/>
    </xf>
    <xf numFmtId="0" fontId="9" fillId="0" borderId="23" xfId="62" applyFill="1" applyBorder="1" applyAlignment="1">
      <alignment horizontal="center" vertical="center"/>
      <protection/>
    </xf>
    <xf numFmtId="0" fontId="9" fillId="0" borderId="24" xfId="62" applyFill="1" applyBorder="1" applyAlignment="1">
      <alignment horizontal="center" vertical="center"/>
      <protection/>
    </xf>
    <xf numFmtId="0" fontId="1" fillId="0" borderId="25" xfId="0" applyFont="1" applyFill="1" applyBorder="1" applyAlignment="1">
      <alignment horizontal="center" vertical="center" wrapText="1"/>
    </xf>
    <xf numFmtId="49" fontId="0" fillId="0" borderId="26" xfId="62" applyNumberFormat="1" applyFont="1" applyFill="1" applyBorder="1" applyAlignment="1">
      <alignment horizontal="center" vertical="center" wrapText="1"/>
      <protection/>
    </xf>
    <xf numFmtId="49" fontId="1" fillId="0" borderId="15" xfId="0" applyNumberFormat="1" applyFont="1" applyFill="1" applyBorder="1" applyAlignment="1" applyProtection="1">
      <alignment horizontal="left" vertical="center" wrapText="1"/>
      <protection/>
    </xf>
    <xf numFmtId="0" fontId="1" fillId="0" borderId="27" xfId="0" applyNumberFormat="1" applyFont="1" applyFill="1" applyBorder="1" applyAlignment="1" applyProtection="1">
      <alignment horizontal="left" vertical="center" wrapText="1"/>
      <protection/>
    </xf>
    <xf numFmtId="49" fontId="0" fillId="0" borderId="10" xfId="62" applyNumberFormat="1" applyFont="1" applyFill="1" applyBorder="1" applyAlignment="1">
      <alignment vertical="center" wrapText="1"/>
      <protection/>
    </xf>
    <xf numFmtId="49" fontId="0" fillId="0" borderId="10" xfId="62" applyNumberFormat="1" applyFont="1" applyFill="1" applyBorder="1" applyAlignment="1">
      <alignment vertical="center" wrapText="1"/>
      <protection/>
    </xf>
    <xf numFmtId="49" fontId="0" fillId="0" borderId="10" xfId="62" applyNumberFormat="1" applyFont="1" applyFill="1" applyBorder="1" applyAlignment="1">
      <alignment horizontal="center" vertical="center" wrapText="1"/>
      <protection/>
    </xf>
    <xf numFmtId="0" fontId="1" fillId="0" borderId="28" xfId="0" applyFont="1" applyFill="1" applyBorder="1" applyAlignment="1">
      <alignment horizontal="center" vertical="center" wrapText="1"/>
    </xf>
    <xf numFmtId="49" fontId="0" fillId="0" borderId="29" xfId="62" applyNumberFormat="1" applyFont="1" applyFill="1" applyBorder="1" applyAlignment="1">
      <alignment horizontal="center" vertical="center" wrapText="1"/>
      <protection/>
    </xf>
    <xf numFmtId="0" fontId="1" fillId="0" borderId="15" xfId="66" applyNumberFormat="1" applyFont="1" applyFill="1" applyBorder="1" applyAlignment="1" applyProtection="1">
      <alignment horizontal="center" vertical="center"/>
      <protection/>
    </xf>
    <xf numFmtId="0" fontId="1" fillId="0" borderId="30" xfId="0" applyFont="1" applyFill="1" applyBorder="1" applyAlignment="1">
      <alignment horizontal="center" vertical="center" wrapText="1"/>
    </xf>
    <xf numFmtId="49" fontId="0" fillId="0" borderId="31" xfId="62" applyNumberFormat="1" applyFont="1" applyFill="1" applyBorder="1" applyAlignment="1">
      <alignment horizontal="center" vertical="center" wrapText="1"/>
      <protection/>
    </xf>
    <xf numFmtId="0" fontId="12" fillId="0" borderId="0" xfId="0" applyFont="1" applyFill="1" applyBorder="1" applyAlignment="1" applyProtection="1">
      <alignment vertical="center"/>
      <protection/>
    </xf>
    <xf numFmtId="0" fontId="13" fillId="0" borderId="0" xfId="62" applyFont="1" applyFill="1" applyBorder="1" applyAlignment="1">
      <alignment vertical="center"/>
      <protection/>
    </xf>
    <xf numFmtId="0" fontId="11" fillId="0" borderId="0" xfId="62" applyFont="1" applyFill="1" applyAlignment="1">
      <alignment horizontal="right" vertical="center"/>
      <protection/>
    </xf>
    <xf numFmtId="0" fontId="11" fillId="0" borderId="0" xfId="62" applyFont="1" applyFill="1" applyBorder="1" applyAlignment="1">
      <alignment horizontal="right" vertical="center"/>
      <protection/>
    </xf>
    <xf numFmtId="0" fontId="0" fillId="0" borderId="32" xfId="62" applyFont="1" applyFill="1" applyBorder="1" applyAlignment="1">
      <alignment horizontal="center" vertical="center"/>
      <protection/>
    </xf>
    <xf numFmtId="0" fontId="0" fillId="0" borderId="33" xfId="62" applyFont="1" applyFill="1" applyBorder="1" applyAlignment="1">
      <alignment horizontal="center" vertical="center"/>
      <protection/>
    </xf>
    <xf numFmtId="0" fontId="0" fillId="0" borderId="34" xfId="62" applyFont="1" applyFill="1" applyBorder="1" applyAlignment="1">
      <alignment horizontal="center" vertical="center"/>
      <protection/>
    </xf>
    <xf numFmtId="0" fontId="0" fillId="0" borderId="35" xfId="62" applyFont="1" applyFill="1" applyBorder="1" applyAlignment="1">
      <alignment horizontal="center" vertical="center"/>
      <protection/>
    </xf>
    <xf numFmtId="0" fontId="0" fillId="0" borderId="36" xfId="62" applyFont="1" applyFill="1" applyBorder="1" applyAlignment="1">
      <alignment horizontal="center" vertical="center"/>
      <protection/>
    </xf>
    <xf numFmtId="0" fontId="0" fillId="0" borderId="37" xfId="62" applyFont="1" applyFill="1" applyBorder="1" applyAlignment="1">
      <alignment horizontal="center" vertical="center"/>
      <protection/>
    </xf>
    <xf numFmtId="0" fontId="0" fillId="0" borderId="21" xfId="62" applyFont="1" applyFill="1" applyBorder="1" applyAlignment="1">
      <alignment horizontal="center" vertical="center" wrapText="1"/>
      <protection/>
    </xf>
    <xf numFmtId="0" fontId="0" fillId="0" borderId="10" xfId="62" applyFont="1" applyFill="1" applyBorder="1" applyAlignment="1">
      <alignment vertical="center"/>
      <protection/>
    </xf>
    <xf numFmtId="0" fontId="0" fillId="0" borderId="38" xfId="62" applyFont="1" applyFill="1" applyBorder="1" applyAlignment="1">
      <alignment horizontal="center" vertical="center"/>
      <protection/>
    </xf>
    <xf numFmtId="0" fontId="0" fillId="0" borderId="22" xfId="62" applyFont="1" applyFill="1" applyBorder="1" applyAlignment="1">
      <alignment horizontal="center" vertical="center" wrapText="1"/>
      <protection/>
    </xf>
    <xf numFmtId="0" fontId="0" fillId="0" borderId="10" xfId="62" applyFont="1" applyFill="1" applyBorder="1" applyAlignment="1">
      <alignment vertical="center"/>
      <protection/>
    </xf>
    <xf numFmtId="0" fontId="0" fillId="0" borderId="39" xfId="62" applyFont="1" applyFill="1" applyBorder="1" applyAlignment="1">
      <alignment horizontal="center" vertical="center"/>
      <protection/>
    </xf>
    <xf numFmtId="0" fontId="9" fillId="0" borderId="24" xfId="62" applyFill="1" applyBorder="1" applyAlignment="1">
      <alignment horizontal="center" vertical="center" wrapText="1"/>
      <protection/>
    </xf>
    <xf numFmtId="0" fontId="9" fillId="0" borderId="40" xfId="62" applyFill="1" applyBorder="1" applyAlignment="1">
      <alignment horizontal="center" vertical="center"/>
      <protection/>
    </xf>
    <xf numFmtId="0" fontId="9" fillId="0" borderId="40" xfId="62" applyFill="1" applyBorder="1" applyAlignment="1">
      <alignment vertical="center"/>
      <protection/>
    </xf>
    <xf numFmtId="0" fontId="9" fillId="0" borderId="41" xfId="62" applyFill="1" applyBorder="1" applyAlignment="1">
      <alignment horizontal="center" vertical="center"/>
      <protection/>
    </xf>
    <xf numFmtId="4" fontId="1" fillId="0" borderId="42" xfId="0" applyNumberFormat="1" applyFont="1" applyFill="1" applyBorder="1" applyAlignment="1">
      <alignment horizontal="right" vertical="center" wrapText="1"/>
    </xf>
    <xf numFmtId="0" fontId="1" fillId="0" borderId="15" xfId="0" applyFont="1" applyFill="1" applyBorder="1" applyAlignment="1">
      <alignment vertical="center" wrapText="1"/>
    </xf>
    <xf numFmtId="0" fontId="1" fillId="0" borderId="43" xfId="0" applyFont="1" applyFill="1" applyBorder="1" applyAlignment="1">
      <alignment vertical="center" wrapText="1"/>
    </xf>
    <xf numFmtId="177" fontId="0" fillId="0" borderId="0" xfId="62" applyNumberFormat="1" applyFont="1" applyFill="1" applyBorder="1" applyAlignment="1">
      <alignment vertical="center"/>
      <protection/>
    </xf>
    <xf numFmtId="177" fontId="9" fillId="0" borderId="0" xfId="62" applyNumberFormat="1" applyFill="1" applyBorder="1" applyAlignment="1">
      <alignment vertical="center"/>
      <protection/>
    </xf>
    <xf numFmtId="0" fontId="0" fillId="0" borderId="44" xfId="62" applyFont="1" applyFill="1" applyBorder="1" applyAlignment="1">
      <alignment horizontal="center" vertical="center"/>
      <protection/>
    </xf>
    <xf numFmtId="49" fontId="1" fillId="0" borderId="15" xfId="64" applyNumberFormat="1" applyFont="1" applyFill="1" applyBorder="1" applyAlignment="1">
      <alignment horizontal="center" vertical="center" wrapText="1"/>
      <protection/>
    </xf>
    <xf numFmtId="49" fontId="1" fillId="0" borderId="36" xfId="64" applyNumberFormat="1" applyFont="1" applyFill="1" applyBorder="1" applyAlignment="1">
      <alignment horizontal="center" vertical="center" wrapText="1"/>
      <protection/>
    </xf>
    <xf numFmtId="49" fontId="1" fillId="0" borderId="24" xfId="64" applyNumberFormat="1" applyFont="1" applyFill="1" applyBorder="1" applyAlignment="1">
      <alignment horizontal="center" vertical="center" wrapText="1"/>
      <protection/>
    </xf>
    <xf numFmtId="49" fontId="1" fillId="0" borderId="45" xfId="64" applyNumberFormat="1" applyFont="1" applyFill="1" applyBorder="1" applyAlignment="1">
      <alignment horizontal="center" vertical="center" wrapText="1"/>
      <protection/>
    </xf>
    <xf numFmtId="0" fontId="9" fillId="0" borderId="15" xfId="62" applyFill="1" applyBorder="1" applyAlignment="1">
      <alignment horizontal="center" vertical="center"/>
      <protection/>
    </xf>
    <xf numFmtId="0" fontId="14" fillId="0" borderId="15" xfId="0" applyNumberFormat="1" applyFont="1" applyFill="1" applyBorder="1" applyAlignment="1" applyProtection="1">
      <alignment horizontal="left" vertical="center" wrapText="1"/>
      <protection/>
    </xf>
    <xf numFmtId="0" fontId="0" fillId="0" borderId="46" xfId="62" applyFont="1" applyFill="1" applyBorder="1" applyAlignment="1">
      <alignment horizontal="center" vertical="center"/>
      <protection/>
    </xf>
    <xf numFmtId="0" fontId="0" fillId="0" borderId="33" xfId="62" applyFont="1" applyFill="1" applyBorder="1" applyAlignment="1">
      <alignment vertical="center"/>
      <protection/>
    </xf>
    <xf numFmtId="0" fontId="0" fillId="0" borderId="34" xfId="62" applyFont="1" applyFill="1" applyBorder="1" applyAlignment="1">
      <alignment vertical="center"/>
      <protection/>
    </xf>
    <xf numFmtId="0" fontId="0" fillId="0" borderId="47" xfId="62" applyFont="1" applyFill="1" applyBorder="1" applyAlignment="1">
      <alignment vertical="center"/>
      <protection/>
    </xf>
    <xf numFmtId="4" fontId="0" fillId="0" borderId="33" xfId="62" applyNumberFormat="1" applyFont="1" applyFill="1" applyBorder="1" applyAlignment="1">
      <alignment horizontal="center" vertical="center"/>
      <protection/>
    </xf>
    <xf numFmtId="0" fontId="0" fillId="0" borderId="48" xfId="62" applyFont="1" applyFill="1" applyBorder="1" applyAlignment="1">
      <alignment vertical="center"/>
      <protection/>
    </xf>
    <xf numFmtId="0" fontId="9" fillId="0" borderId="49" xfId="62" applyFill="1" applyBorder="1" applyAlignment="1">
      <alignment vertical="center"/>
      <protection/>
    </xf>
    <xf numFmtId="0" fontId="0" fillId="0" borderId="0" xfId="62" applyFont="1" applyFill="1" applyBorder="1" applyAlignment="1">
      <alignment horizontal="center" vertical="center"/>
      <protection/>
    </xf>
    <xf numFmtId="0" fontId="0" fillId="0" borderId="0" xfId="0" applyAlignment="1">
      <alignment horizontal="center" vertical="center"/>
    </xf>
    <xf numFmtId="0" fontId="10" fillId="0" borderId="0" xfId="0" applyFont="1" applyAlignment="1">
      <alignment horizontal="center" vertical="center" wrapText="1"/>
    </xf>
    <xf numFmtId="0" fontId="10" fillId="0" borderId="0" xfId="0" applyFont="1" applyAlignment="1">
      <alignment horizontal="center" vertical="center" wrapText="1"/>
    </xf>
    <xf numFmtId="0" fontId="0" fillId="0" borderId="0" xfId="0" applyAlignment="1">
      <alignment horizontal="center" vertical="center" wrapText="1"/>
    </xf>
    <xf numFmtId="0" fontId="0" fillId="0" borderId="0" xfId="0" applyFont="1" applyAlignment="1">
      <alignment horizontal="right" vertical="center" wrapText="1"/>
    </xf>
    <xf numFmtId="0" fontId="35" fillId="0" borderId="50" xfId="0" applyFont="1" applyBorder="1" applyAlignment="1">
      <alignment vertical="center"/>
    </xf>
    <xf numFmtId="0" fontId="0" fillId="0" borderId="50" xfId="0" applyBorder="1" applyAlignment="1">
      <alignment vertical="center"/>
    </xf>
    <xf numFmtId="0" fontId="0" fillId="0" borderId="0" xfId="0" applyAlignment="1">
      <alignment horizontal="right" vertical="center"/>
    </xf>
    <xf numFmtId="0" fontId="0" fillId="0" borderId="15" xfId="0" applyBorder="1" applyAlignment="1">
      <alignment horizontal="center" vertical="center" wrapText="1"/>
    </xf>
    <xf numFmtId="0" fontId="0" fillId="0" borderId="15" xfId="0" applyBorder="1" applyAlignment="1">
      <alignment horizontal="center" vertical="center"/>
    </xf>
    <xf numFmtId="0" fontId="0" fillId="0" borderId="15" xfId="0" applyBorder="1" applyAlignment="1">
      <alignment vertical="center"/>
    </xf>
    <xf numFmtId="0" fontId="0" fillId="0" borderId="51" xfId="0" applyBorder="1" applyAlignment="1">
      <alignment vertical="center" wrapText="1"/>
    </xf>
    <xf numFmtId="0" fontId="0" fillId="0" borderId="0" xfId="0" applyAlignment="1">
      <alignment vertical="center" wrapText="1"/>
    </xf>
    <xf numFmtId="0" fontId="15" fillId="0" borderId="0" xfId="0" applyFont="1" applyAlignment="1">
      <alignment horizontal="center" vertical="center" wrapText="1"/>
    </xf>
    <xf numFmtId="0" fontId="35" fillId="0" borderId="0" xfId="0" applyFont="1" applyAlignment="1">
      <alignment vertical="center"/>
    </xf>
    <xf numFmtId="0" fontId="0" fillId="0" borderId="0" xfId="0" applyAlignment="1">
      <alignment horizontal="right" vertical="center" wrapText="1"/>
    </xf>
    <xf numFmtId="0" fontId="0" fillId="0" borderId="16" xfId="0" applyBorder="1" applyAlignment="1">
      <alignment horizontal="center" vertical="center" wrapText="1"/>
    </xf>
    <xf numFmtId="0" fontId="0" fillId="0" borderId="15" xfId="0" applyFont="1" applyBorder="1" applyAlignment="1">
      <alignment horizontal="center" vertical="center" wrapText="1"/>
    </xf>
    <xf numFmtId="0" fontId="0" fillId="0" borderId="19" xfId="0" applyBorder="1" applyAlignment="1">
      <alignment horizontal="center" vertical="center" wrapText="1"/>
    </xf>
    <xf numFmtId="0" fontId="0" fillId="0" borderId="23" xfId="0" applyBorder="1" applyAlignment="1">
      <alignment horizontal="center" vertical="center" wrapText="1"/>
    </xf>
    <xf numFmtId="0" fontId="0" fillId="0" borderId="15" xfId="0" applyBorder="1" applyAlignment="1">
      <alignment vertical="center" wrapText="1"/>
    </xf>
    <xf numFmtId="177" fontId="0" fillId="0" borderId="15" xfId="0" applyNumberFormat="1" applyBorder="1" applyAlignment="1">
      <alignment vertical="center"/>
    </xf>
    <xf numFmtId="177" fontId="0" fillId="0" borderId="52" xfId="0" applyNumberFormat="1" applyBorder="1" applyAlignment="1">
      <alignment vertical="center"/>
    </xf>
    <xf numFmtId="177" fontId="0" fillId="0" borderId="42" xfId="0" applyNumberFormat="1" applyBorder="1" applyAlignment="1">
      <alignment vertical="center"/>
    </xf>
    <xf numFmtId="177" fontId="0" fillId="0" borderId="0" xfId="0" applyNumberFormat="1" applyAlignment="1">
      <alignment vertical="center"/>
    </xf>
    <xf numFmtId="0" fontId="10" fillId="0" borderId="0" xfId="0" applyFont="1" applyAlignment="1">
      <alignment horizontal="center" vertical="center" wrapText="1"/>
    </xf>
    <xf numFmtId="177" fontId="10" fillId="0" borderId="0" xfId="0" applyNumberFormat="1" applyFont="1" applyAlignment="1">
      <alignment horizontal="center" vertical="center" wrapText="1"/>
    </xf>
    <xf numFmtId="0" fontId="0" fillId="0" borderId="0" xfId="0" applyFont="1" applyAlignment="1">
      <alignment horizontal="center" vertical="center" wrapText="1"/>
    </xf>
    <xf numFmtId="177" fontId="0" fillId="0" borderId="0" xfId="0" applyNumberFormat="1" applyAlignment="1">
      <alignment horizontal="center" vertical="center" wrapText="1"/>
    </xf>
    <xf numFmtId="177" fontId="0" fillId="0" borderId="0" xfId="0" applyNumberFormat="1" applyFont="1" applyAlignment="1">
      <alignment horizontal="right" vertical="center" wrapText="1"/>
    </xf>
    <xf numFmtId="0" fontId="35" fillId="0" borderId="50" xfId="0" applyFont="1" applyBorder="1" applyAlignment="1">
      <alignment horizontal="left" vertical="center"/>
    </xf>
    <xf numFmtId="0" fontId="0" fillId="0" borderId="50" xfId="0" applyBorder="1" applyAlignment="1">
      <alignment horizontal="left" vertical="center"/>
    </xf>
    <xf numFmtId="177" fontId="0" fillId="0" borderId="0" xfId="0" applyNumberFormat="1" applyAlignment="1">
      <alignment horizontal="right" vertical="center"/>
    </xf>
    <xf numFmtId="177" fontId="0" fillId="0" borderId="15" xfId="0" applyNumberFormat="1" applyBorder="1" applyAlignment="1">
      <alignment horizontal="center" vertical="center" wrapText="1"/>
    </xf>
    <xf numFmtId="177" fontId="0" fillId="0" borderId="15" xfId="0" applyNumberFormat="1" applyBorder="1" applyAlignment="1">
      <alignment horizontal="center" vertical="center"/>
    </xf>
    <xf numFmtId="0" fontId="0" fillId="0" borderId="15" xfId="0" applyBorder="1" applyAlignment="1">
      <alignment horizontal="left" vertical="center"/>
    </xf>
    <xf numFmtId="0" fontId="0" fillId="0" borderId="15" xfId="0" applyFont="1" applyBorder="1" applyAlignment="1">
      <alignment vertical="center"/>
    </xf>
    <xf numFmtId="0" fontId="0" fillId="0" borderId="0" xfId="0" applyBorder="1" applyAlignment="1">
      <alignment vertical="center"/>
    </xf>
    <xf numFmtId="0" fontId="1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0" xfId="0" applyFont="1" applyFill="1" applyAlignment="1">
      <alignment vertical="center"/>
    </xf>
    <xf numFmtId="0" fontId="0" fillId="0" borderId="0" xfId="0" applyFill="1" applyAlignment="1">
      <alignment vertical="center"/>
    </xf>
    <xf numFmtId="0" fontId="10" fillId="0" borderId="0" xfId="0" applyFont="1" applyFill="1" applyAlignment="1">
      <alignment horizontal="center" vertical="center"/>
    </xf>
    <xf numFmtId="0" fontId="10" fillId="0" borderId="0" xfId="0" applyFont="1" applyFill="1" applyAlignment="1">
      <alignment horizontal="center" vertical="center"/>
    </xf>
    <xf numFmtId="0" fontId="0" fillId="0" borderId="0" xfId="0" applyFill="1" applyAlignment="1">
      <alignment horizontal="center" vertical="center"/>
    </xf>
    <xf numFmtId="0" fontId="0" fillId="0" borderId="0" xfId="0" applyFont="1" applyFill="1" applyAlignment="1">
      <alignment horizontal="center" vertical="center"/>
    </xf>
    <xf numFmtId="0" fontId="35" fillId="0" borderId="50" xfId="0" applyFont="1" applyFill="1" applyBorder="1" applyAlignment="1">
      <alignment vertical="center"/>
    </xf>
    <xf numFmtId="0" fontId="0" fillId="0" borderId="50" xfId="0" applyFill="1" applyBorder="1" applyAlignment="1">
      <alignment vertical="center"/>
    </xf>
    <xf numFmtId="0" fontId="0" fillId="0" borderId="0" xfId="0" applyFont="1" applyFill="1" applyAlignment="1">
      <alignment vertical="center"/>
    </xf>
    <xf numFmtId="0" fontId="0" fillId="0" borderId="15"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43"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15" xfId="0"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33" xfId="0" applyFill="1" applyBorder="1" applyAlignment="1">
      <alignment vertical="center"/>
    </xf>
    <xf numFmtId="177" fontId="0" fillId="0" borderId="15" xfId="0" applyNumberFormat="1" applyFill="1" applyBorder="1" applyAlignment="1">
      <alignment horizontal="left" vertical="center"/>
    </xf>
    <xf numFmtId="177" fontId="1" fillId="0" borderId="42" xfId="0" applyNumberFormat="1" applyFont="1" applyFill="1" applyBorder="1" applyAlignment="1">
      <alignment horizontal="left" vertical="center" wrapText="1"/>
    </xf>
    <xf numFmtId="177" fontId="0" fillId="0" borderId="15" xfId="0" applyNumberFormat="1" applyFill="1" applyBorder="1" applyAlignment="1">
      <alignment vertical="center"/>
    </xf>
    <xf numFmtId="0" fontId="0" fillId="0" borderId="15" xfId="0" applyFill="1" applyBorder="1" applyAlignment="1">
      <alignment vertical="center"/>
    </xf>
    <xf numFmtId="10" fontId="0" fillId="0" borderId="15" xfId="0" applyNumberFormat="1" applyFill="1" applyBorder="1" applyAlignment="1">
      <alignment vertical="center"/>
    </xf>
    <xf numFmtId="0" fontId="0" fillId="0" borderId="15" xfId="0" applyFill="1" applyBorder="1" applyAlignment="1">
      <alignment horizontal="left" vertical="center" wrapText="1"/>
    </xf>
    <xf numFmtId="0" fontId="0" fillId="0" borderId="15" xfId="0" applyFont="1" applyFill="1" applyBorder="1" applyAlignment="1">
      <alignment horizontal="left" vertical="center" wrapText="1"/>
    </xf>
    <xf numFmtId="177" fontId="1" fillId="0" borderId="10" xfId="0" applyNumberFormat="1" applyFont="1" applyFill="1" applyBorder="1" applyAlignment="1">
      <alignment horizontal="left" vertical="center" wrapText="1"/>
    </xf>
    <xf numFmtId="49" fontId="0" fillId="0" borderId="15" xfId="0" applyNumberFormat="1" applyFill="1" applyBorder="1" applyAlignment="1">
      <alignment horizontal="left" vertical="center"/>
    </xf>
    <xf numFmtId="0" fontId="0" fillId="0" borderId="15" xfId="0" applyNumberFormat="1" applyFill="1" applyBorder="1" applyAlignment="1">
      <alignment horizontal="left" vertical="center"/>
    </xf>
    <xf numFmtId="177" fontId="0" fillId="0" borderId="15" xfId="0" applyNumberFormat="1" applyFill="1" applyBorder="1" applyAlignment="1">
      <alignment vertical="center"/>
    </xf>
    <xf numFmtId="0" fontId="0" fillId="0" borderId="15" xfId="0" applyNumberFormat="1" applyFill="1" applyBorder="1" applyAlignment="1">
      <alignment vertical="center"/>
    </xf>
    <xf numFmtId="0" fontId="0" fillId="0" borderId="15" xfId="0" applyFill="1" applyBorder="1" applyAlignment="1">
      <alignment horizontal="left" vertical="center"/>
    </xf>
    <xf numFmtId="0" fontId="0" fillId="0" borderId="15" xfId="0" applyFont="1" applyFill="1" applyBorder="1" applyAlignment="1">
      <alignment vertical="center"/>
    </xf>
    <xf numFmtId="0" fontId="0" fillId="0" borderId="33" xfId="0" applyFont="1" applyFill="1" applyBorder="1" applyAlignment="1">
      <alignment vertical="center"/>
    </xf>
    <xf numFmtId="0" fontId="0" fillId="0" borderId="15" xfId="0" applyFont="1" applyFill="1" applyBorder="1" applyAlignment="1">
      <alignment horizontal="left" vertical="center"/>
    </xf>
    <xf numFmtId="0" fontId="0" fillId="0" borderId="15" xfId="0" applyFill="1" applyBorder="1" applyAlignment="1">
      <alignment vertical="center"/>
    </xf>
    <xf numFmtId="0" fontId="0" fillId="0" borderId="15" xfId="0" applyFont="1" applyFill="1" applyBorder="1" applyAlignment="1">
      <alignment vertical="center"/>
    </xf>
    <xf numFmtId="10" fontId="0" fillId="0" borderId="15" xfId="0" applyNumberFormat="1" applyFont="1" applyFill="1" applyBorder="1" applyAlignment="1">
      <alignment vertical="center"/>
    </xf>
    <xf numFmtId="178" fontId="0" fillId="0" borderId="15" xfId="0" applyNumberFormat="1" applyFont="1" applyFill="1" applyBorder="1" applyAlignment="1">
      <alignment horizontal="left" vertical="center"/>
    </xf>
    <xf numFmtId="0" fontId="0" fillId="0" borderId="15" xfId="0" applyFont="1" applyFill="1" applyBorder="1" applyAlignment="1">
      <alignment horizontal="left" vertical="center"/>
    </xf>
    <xf numFmtId="0" fontId="0" fillId="0" borderId="15" xfId="0" applyFont="1" applyFill="1" applyBorder="1" applyAlignment="1">
      <alignment vertical="center"/>
    </xf>
    <xf numFmtId="0" fontId="0" fillId="0" borderId="33" xfId="0" applyFont="1" applyFill="1" applyBorder="1" applyAlignment="1">
      <alignment vertical="center"/>
    </xf>
    <xf numFmtId="0" fontId="0" fillId="0" borderId="15" xfId="0" applyFont="1" applyFill="1" applyBorder="1" applyAlignment="1">
      <alignment vertical="center"/>
    </xf>
    <xf numFmtId="0" fontId="0" fillId="0" borderId="62" xfId="0" applyFont="1" applyFill="1" applyBorder="1" applyAlignment="1">
      <alignment vertical="center"/>
    </xf>
    <xf numFmtId="0" fontId="0" fillId="0" borderId="15" xfId="0" applyFont="1" applyFill="1" applyBorder="1" applyAlignment="1">
      <alignment vertical="center"/>
    </xf>
    <xf numFmtId="10" fontId="0" fillId="0" borderId="15" xfId="0" applyNumberFormat="1" applyFont="1" applyFill="1" applyBorder="1" applyAlignment="1">
      <alignment vertical="center"/>
    </xf>
    <xf numFmtId="0" fontId="1" fillId="0" borderId="63" xfId="0" applyFont="1" applyFill="1" applyBorder="1" applyAlignment="1">
      <alignment vertical="center" wrapText="1"/>
    </xf>
    <xf numFmtId="0" fontId="1" fillId="0" borderId="42" xfId="0" applyFont="1" applyFill="1" applyBorder="1" applyAlignment="1">
      <alignment vertical="center" wrapText="1"/>
    </xf>
    <xf numFmtId="0" fontId="0" fillId="0" borderId="33" xfId="0" applyFont="1" applyFill="1" applyBorder="1" applyAlignment="1">
      <alignment vertical="center"/>
    </xf>
    <xf numFmtId="4" fontId="1" fillId="0" borderId="42" xfId="0" applyNumberFormat="1" applyFont="1" applyFill="1" applyBorder="1" applyAlignment="1">
      <alignment vertical="center" wrapText="1"/>
    </xf>
    <xf numFmtId="4" fontId="0" fillId="0" borderId="62" xfId="0" applyNumberFormat="1" applyFont="1" applyFill="1" applyBorder="1" applyAlignment="1">
      <alignment vertical="center"/>
    </xf>
    <xf numFmtId="0" fontId="0" fillId="0" borderId="15" xfId="0" applyFont="1" applyFill="1" applyBorder="1" applyAlignment="1">
      <alignment vertical="center"/>
    </xf>
    <xf numFmtId="0" fontId="0" fillId="0" borderId="0" xfId="0" applyFill="1" applyAlignment="1">
      <alignment horizontal="left" vertical="center"/>
    </xf>
    <xf numFmtId="0" fontId="0" fillId="0" borderId="0" xfId="0" applyFont="1" applyAlignment="1">
      <alignment vertical="center"/>
    </xf>
    <xf numFmtId="0" fontId="10" fillId="0" borderId="0" xfId="0" applyFont="1" applyAlignment="1">
      <alignment horizontal="center" vertical="center"/>
    </xf>
    <xf numFmtId="0" fontId="0" fillId="0" borderId="0" xfId="0" applyFont="1" applyAlignment="1">
      <alignment horizontal="center" vertical="center"/>
    </xf>
    <xf numFmtId="0" fontId="35" fillId="0" borderId="0" xfId="0" applyFont="1" applyAlignment="1">
      <alignment horizontal="left" vertical="center"/>
    </xf>
    <xf numFmtId="177" fontId="0" fillId="0" borderId="15" xfId="0" applyNumberFormat="1" applyBorder="1" applyAlignment="1">
      <alignment vertical="center"/>
    </xf>
    <xf numFmtId="0" fontId="0" fillId="0" borderId="0" xfId="0" applyFill="1" applyAlignment="1">
      <alignment horizontal="center" vertical="center" wrapText="1"/>
    </xf>
    <xf numFmtId="0" fontId="10" fillId="0" borderId="0" xfId="0" applyFont="1" applyFill="1" applyAlignment="1">
      <alignment horizontal="center" vertical="center" wrapText="1"/>
    </xf>
    <xf numFmtId="0" fontId="15" fillId="0" borderId="0" xfId="0" applyFont="1" applyFill="1" applyAlignment="1">
      <alignment horizontal="center" vertical="center" wrapText="1"/>
    </xf>
    <xf numFmtId="0" fontId="0" fillId="0" borderId="0" xfId="0" applyFont="1" applyFill="1" applyAlignment="1">
      <alignment horizontal="center" vertical="center" wrapText="1"/>
    </xf>
    <xf numFmtId="0" fontId="35" fillId="0" borderId="50" xfId="0" applyFont="1" applyFill="1" applyBorder="1" applyAlignment="1">
      <alignment horizontal="left" vertical="center" wrapText="1"/>
    </xf>
    <xf numFmtId="0" fontId="0" fillId="0" borderId="50" xfId="0" applyFill="1" applyBorder="1" applyAlignment="1">
      <alignment horizontal="left" vertical="center" wrapText="1"/>
    </xf>
    <xf numFmtId="177" fontId="1" fillId="0" borderId="42" xfId="0" applyNumberFormat="1" applyFont="1" applyFill="1" applyBorder="1" applyAlignment="1">
      <alignment horizontal="right" vertical="center" wrapText="1"/>
    </xf>
    <xf numFmtId="0" fontId="1" fillId="0" borderId="50" xfId="0" applyFont="1" applyFill="1" applyBorder="1" applyAlignment="1">
      <alignment horizontal="left" vertical="center"/>
    </xf>
    <xf numFmtId="0" fontId="1" fillId="0" borderId="50" xfId="0" applyFont="1" applyFill="1" applyBorder="1" applyAlignment="1">
      <alignment horizontal="left" vertical="center"/>
    </xf>
    <xf numFmtId="0" fontId="0" fillId="0" borderId="15" xfId="0" applyFill="1" applyBorder="1" applyAlignment="1">
      <alignment horizontal="center" vertical="center"/>
    </xf>
    <xf numFmtId="0" fontId="1" fillId="0" borderId="42" xfId="0" applyFont="1" applyFill="1" applyBorder="1" applyAlignment="1">
      <alignment horizontal="left" vertical="center" wrapText="1"/>
    </xf>
    <xf numFmtId="0" fontId="0" fillId="0" borderId="15" xfId="0" applyFont="1" applyFill="1" applyBorder="1" applyAlignment="1">
      <alignment vertical="center"/>
    </xf>
    <xf numFmtId="0" fontId="0" fillId="0" borderId="35" xfId="0" applyFill="1" applyBorder="1" applyAlignment="1">
      <alignment vertical="center"/>
    </xf>
    <xf numFmtId="0" fontId="0" fillId="0" borderId="16"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3" xfId="0" applyFill="1" applyBorder="1" applyAlignment="1">
      <alignment horizontal="center" vertical="center" wrapText="1"/>
    </xf>
    <xf numFmtId="0" fontId="10" fillId="0" borderId="0" xfId="0" applyFont="1" applyFill="1" applyAlignment="1">
      <alignment horizontal="center" vertical="center" wrapText="1"/>
    </xf>
    <xf numFmtId="0" fontId="1" fillId="0" borderId="0" xfId="0" applyFont="1" applyFill="1" applyAlignment="1">
      <alignment horizontal="left" vertical="center" wrapText="1"/>
    </xf>
    <xf numFmtId="4" fontId="1" fillId="0" borderId="19" xfId="0" applyNumberFormat="1" applyFont="1" applyFill="1" applyBorder="1" applyAlignment="1" applyProtection="1">
      <alignment vertical="center" wrapText="1"/>
      <protection/>
    </xf>
    <xf numFmtId="177" fontId="0" fillId="0" borderId="15" xfId="0" applyNumberFormat="1" applyFill="1" applyBorder="1" applyAlignment="1">
      <alignment horizontal="center"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常规_71C51E4CC0F946D28F2ADAAF265FCF2B" xfId="62"/>
    <cellStyle name="60% - 强调文字颜色 6" xfId="63"/>
    <cellStyle name="常规_专项绩效目标表" xfId="64"/>
    <cellStyle name="常规 3" xfId="65"/>
    <cellStyle name="常规_Sheet1"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9"/>
  <sheetViews>
    <sheetView workbookViewId="0" topLeftCell="A1">
      <selection activeCell="I17" sqref="I17"/>
    </sheetView>
  </sheetViews>
  <sheetFormatPr defaultColWidth="9.00390625" defaultRowHeight="13.5"/>
  <cols>
    <col min="1" max="1" width="28.75390625" style="140" customWidth="1"/>
    <col min="2" max="2" width="13.50390625" style="140" customWidth="1"/>
    <col min="3" max="3" width="27.25390625" style="140" customWidth="1"/>
    <col min="4" max="4" width="13.875" style="140" customWidth="1"/>
    <col min="5" max="16384" width="9.00390625" style="140" customWidth="1"/>
  </cols>
  <sheetData>
    <row r="1" spans="1:4" ht="39.75" customHeight="1">
      <c r="A1" s="204" t="s">
        <v>0</v>
      </c>
      <c r="B1" s="220"/>
      <c r="C1" s="220"/>
      <c r="D1" s="220"/>
    </row>
    <row r="2" spans="1:4" ht="15" customHeight="1">
      <c r="A2" s="203"/>
      <c r="B2" s="203"/>
      <c r="C2" s="203"/>
      <c r="D2" s="206" t="s">
        <v>1</v>
      </c>
    </row>
    <row r="3" spans="1:4" ht="15" customHeight="1">
      <c r="A3" s="221" t="s">
        <v>2</v>
      </c>
      <c r="B3" s="203"/>
      <c r="C3" s="203"/>
      <c r="D3" s="203" t="s">
        <v>3</v>
      </c>
    </row>
    <row r="4" spans="1:4" ht="19.5" customHeight="1">
      <c r="A4" s="161" t="s">
        <v>4</v>
      </c>
      <c r="B4" s="161"/>
      <c r="C4" s="161" t="s">
        <v>5</v>
      </c>
      <c r="D4" s="161"/>
    </row>
    <row r="5" spans="1:4" s="143" customFormat="1" ht="21" customHeight="1">
      <c r="A5" s="212" t="s">
        <v>6</v>
      </c>
      <c r="B5" s="212" t="s">
        <v>7</v>
      </c>
      <c r="C5" s="212" t="s">
        <v>6</v>
      </c>
      <c r="D5" s="212" t="s">
        <v>7</v>
      </c>
    </row>
    <row r="6" spans="1:4" ht="13.5">
      <c r="A6" s="180" t="s">
        <v>8</v>
      </c>
      <c r="B6" s="222">
        <v>2129.55</v>
      </c>
      <c r="C6" s="166" t="s">
        <v>9</v>
      </c>
      <c r="D6" s="166"/>
    </row>
    <row r="7" spans="1:4" ht="13.5">
      <c r="A7" s="180" t="s">
        <v>10</v>
      </c>
      <c r="B7" s="166"/>
      <c r="C7" s="166" t="s">
        <v>11</v>
      </c>
      <c r="D7" s="166"/>
    </row>
    <row r="8" spans="1:4" ht="13.5">
      <c r="A8" s="180" t="s">
        <v>12</v>
      </c>
      <c r="B8" s="166"/>
      <c r="C8" s="166" t="s">
        <v>13</v>
      </c>
      <c r="D8" s="174"/>
    </row>
    <row r="9" spans="1:4" ht="13.5">
      <c r="A9" s="180" t="s">
        <v>14</v>
      </c>
      <c r="B9" s="166"/>
      <c r="C9" s="166" t="s">
        <v>15</v>
      </c>
      <c r="D9" s="166"/>
    </row>
    <row r="10" spans="1:4" ht="13.5">
      <c r="A10" s="180" t="s">
        <v>16</v>
      </c>
      <c r="B10" s="166"/>
      <c r="C10" s="166" t="s">
        <v>17</v>
      </c>
      <c r="D10" s="166"/>
    </row>
    <row r="11" spans="1:4" ht="13.5">
      <c r="A11" s="180"/>
      <c r="B11" s="166"/>
      <c r="C11" s="166" t="s">
        <v>18</v>
      </c>
      <c r="D11" s="166"/>
    </row>
    <row r="12" spans="1:4" ht="13.5">
      <c r="A12" s="180"/>
      <c r="B12" s="166"/>
      <c r="C12" s="166" t="s">
        <v>19</v>
      </c>
      <c r="D12" s="166"/>
    </row>
    <row r="13" spans="1:4" ht="13.5">
      <c r="A13" s="180"/>
      <c r="B13" s="166"/>
      <c r="C13" s="166" t="s">
        <v>20</v>
      </c>
      <c r="D13" s="166">
        <v>100.79</v>
      </c>
    </row>
    <row r="14" spans="1:4" ht="13.5">
      <c r="A14" s="180"/>
      <c r="B14" s="166"/>
      <c r="C14" s="166" t="s">
        <v>21</v>
      </c>
      <c r="D14" s="166">
        <v>2028.76</v>
      </c>
    </row>
    <row r="15" spans="1:4" ht="13.5">
      <c r="A15" s="180" t="s">
        <v>22</v>
      </c>
      <c r="B15" s="174">
        <v>2129.55</v>
      </c>
      <c r="C15" s="166" t="s">
        <v>23</v>
      </c>
      <c r="D15" s="174">
        <v>2129.55</v>
      </c>
    </row>
    <row r="16" spans="1:4" ht="13.5">
      <c r="A16" s="180" t="s">
        <v>24</v>
      </c>
      <c r="B16" s="166"/>
      <c r="C16" s="166" t="s">
        <v>25</v>
      </c>
      <c r="D16" s="166"/>
    </row>
    <row r="17" spans="1:4" ht="13.5">
      <c r="A17" s="180" t="s">
        <v>26</v>
      </c>
      <c r="B17" s="166"/>
      <c r="C17" s="166"/>
      <c r="D17" s="166"/>
    </row>
    <row r="18" spans="1:4" ht="13.5">
      <c r="A18" s="180"/>
      <c r="B18" s="166"/>
      <c r="C18" s="166"/>
      <c r="D18" s="166"/>
    </row>
    <row r="19" spans="1:4" s="143" customFormat="1" ht="13.5">
      <c r="A19" s="212" t="s">
        <v>27</v>
      </c>
      <c r="B19" s="174">
        <v>2129.55</v>
      </c>
      <c r="C19" s="223" t="s">
        <v>28</v>
      </c>
      <c r="D19" s="174">
        <v>2129.55</v>
      </c>
    </row>
  </sheetData>
  <sheetProtection/>
  <mergeCells count="3">
    <mergeCell ref="A1:D1"/>
    <mergeCell ref="A4:B4"/>
    <mergeCell ref="C4:D4"/>
  </mergeCells>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N16"/>
  <sheetViews>
    <sheetView zoomScaleSheetLayoutView="100" workbookViewId="0" topLeftCell="A1">
      <selection activeCell="L9" sqref="L9"/>
    </sheetView>
  </sheetViews>
  <sheetFormatPr defaultColWidth="8.00390625" defaultRowHeight="12.75" customHeight="1"/>
  <cols>
    <col min="1" max="1" width="21.125" style="1" customWidth="1"/>
    <col min="2" max="2" width="13.375" style="1" customWidth="1"/>
    <col min="3" max="3" width="12.125" style="1" customWidth="1"/>
    <col min="4" max="4" width="11.00390625" style="1" customWidth="1"/>
    <col min="5" max="5" width="9.375" style="1" customWidth="1"/>
    <col min="6" max="6" width="10.50390625" style="1" customWidth="1"/>
    <col min="7" max="7" width="10.125" style="1" customWidth="1"/>
    <col min="8" max="9" width="11.50390625" style="1" customWidth="1"/>
    <col min="10" max="10" width="30.75390625" style="1" customWidth="1"/>
    <col min="11" max="11" width="21.875" style="1" customWidth="1"/>
    <col min="12" max="12" width="18.375" style="1" customWidth="1"/>
    <col min="13" max="13" width="16.125" style="1" customWidth="1"/>
    <col min="14" max="15" width="8.00390625" style="1" customWidth="1"/>
    <col min="16" max="255" width="8.00390625" style="2" customWidth="1"/>
  </cols>
  <sheetData>
    <row r="1" spans="1:13" s="1" customFormat="1" ht="23.25" customHeight="1">
      <c r="A1" s="3"/>
      <c r="M1" s="16"/>
    </row>
    <row r="2" spans="1:13" s="1" customFormat="1" ht="23.25" customHeight="1">
      <c r="A2" s="4" t="s">
        <v>235</v>
      </c>
      <c r="B2" s="4"/>
      <c r="C2" s="4"/>
      <c r="D2" s="4"/>
      <c r="E2" s="4"/>
      <c r="F2" s="4"/>
      <c r="G2" s="4"/>
      <c r="H2" s="4"/>
      <c r="I2" s="4"/>
      <c r="J2" s="4"/>
      <c r="K2" s="4"/>
      <c r="L2" s="4"/>
      <c r="M2" s="4"/>
    </row>
    <row r="3" spans="1:13" s="1" customFormat="1" ht="23.25" customHeight="1">
      <c r="A3" s="4"/>
      <c r="B3" s="4"/>
      <c r="C3" s="4"/>
      <c r="D3" s="4"/>
      <c r="E3" s="4"/>
      <c r="F3" s="4"/>
      <c r="G3" s="4"/>
      <c r="H3" s="4"/>
      <c r="I3" s="4"/>
      <c r="J3" s="4"/>
      <c r="K3" s="4"/>
      <c r="L3" s="4"/>
      <c r="M3" s="17" t="s">
        <v>236</v>
      </c>
    </row>
    <row r="4" spans="1:13" s="1" customFormat="1" ht="23.25" customHeight="1">
      <c r="A4" s="5" t="s">
        <v>237</v>
      </c>
      <c r="B4" s="6"/>
      <c r="C4" s="6"/>
      <c r="D4" s="6"/>
      <c r="E4" s="6"/>
      <c r="F4" s="6"/>
      <c r="G4" s="6"/>
      <c r="H4" s="6"/>
      <c r="I4" s="6"/>
      <c r="J4" s="18"/>
      <c r="K4" s="18"/>
      <c r="L4" s="18"/>
      <c r="M4" s="19" t="s">
        <v>3</v>
      </c>
    </row>
    <row r="5" spans="1:14" s="1" customFormat="1" ht="23.25" customHeight="1">
      <c r="A5" s="7" t="s">
        <v>157</v>
      </c>
      <c r="B5" s="7" t="s">
        <v>238</v>
      </c>
      <c r="C5" s="7"/>
      <c r="D5" s="7"/>
      <c r="E5" s="7"/>
      <c r="F5" s="7"/>
      <c r="G5" s="7"/>
      <c r="H5" s="7"/>
      <c r="I5" s="7"/>
      <c r="J5" s="9" t="s">
        <v>239</v>
      </c>
      <c r="K5" s="7" t="s">
        <v>240</v>
      </c>
      <c r="L5" s="7" t="s">
        <v>241</v>
      </c>
      <c r="M5" s="7"/>
      <c r="N5" s="20"/>
    </row>
    <row r="6" spans="1:14" s="1" customFormat="1" ht="23.25" customHeight="1">
      <c r="A6" s="7"/>
      <c r="B6" s="7" t="s">
        <v>242</v>
      </c>
      <c r="C6" s="8" t="s">
        <v>243</v>
      </c>
      <c r="D6" s="8"/>
      <c r="E6" s="8"/>
      <c r="F6" s="8"/>
      <c r="G6" s="8"/>
      <c r="H6" s="7" t="s">
        <v>244</v>
      </c>
      <c r="I6" s="7"/>
      <c r="J6" s="9"/>
      <c r="K6" s="7"/>
      <c r="L6" s="7" t="s">
        <v>245</v>
      </c>
      <c r="M6" s="7" t="s">
        <v>246</v>
      </c>
      <c r="N6" s="20"/>
    </row>
    <row r="7" spans="1:14" s="1" customFormat="1" ht="47.25" customHeight="1">
      <c r="A7" s="7"/>
      <c r="B7" s="7"/>
      <c r="C7" s="9" t="s">
        <v>65</v>
      </c>
      <c r="D7" s="9" t="s">
        <v>247</v>
      </c>
      <c r="E7" s="9" t="s">
        <v>248</v>
      </c>
      <c r="F7" s="9" t="s">
        <v>249</v>
      </c>
      <c r="G7" s="9" t="s">
        <v>250</v>
      </c>
      <c r="H7" s="9" t="s">
        <v>57</v>
      </c>
      <c r="I7" s="9" t="s">
        <v>58</v>
      </c>
      <c r="J7" s="9"/>
      <c r="K7" s="7"/>
      <c r="L7" s="7"/>
      <c r="M7" s="7"/>
      <c r="N7" s="20"/>
    </row>
    <row r="8" spans="1:14" s="1" customFormat="1" ht="34.5" customHeight="1">
      <c r="A8" s="10" t="s">
        <v>33</v>
      </c>
      <c r="B8" s="11">
        <v>2129.55</v>
      </c>
      <c r="C8" s="11">
        <v>2129.55</v>
      </c>
      <c r="D8" s="12"/>
      <c r="E8" s="11"/>
      <c r="F8" s="13"/>
      <c r="G8" s="11"/>
      <c r="H8" s="11">
        <v>1888.55</v>
      </c>
      <c r="I8" s="11">
        <v>241</v>
      </c>
      <c r="J8" s="21" t="s">
        <v>251</v>
      </c>
      <c r="K8" s="22" t="s">
        <v>251</v>
      </c>
      <c r="L8" s="21" t="s">
        <v>251</v>
      </c>
      <c r="M8" s="10" t="s">
        <v>251</v>
      </c>
      <c r="N8" s="23"/>
    </row>
    <row r="9" spans="1:13" s="1" customFormat="1" ht="192">
      <c r="A9" s="14" t="s">
        <v>155</v>
      </c>
      <c r="B9" s="11">
        <v>2129.55</v>
      </c>
      <c r="C9" s="11">
        <v>2129.55</v>
      </c>
      <c r="D9" s="12"/>
      <c r="E9" s="11"/>
      <c r="F9" s="13"/>
      <c r="G9" s="11"/>
      <c r="H9" s="11">
        <v>1888.55</v>
      </c>
      <c r="I9" s="11">
        <v>241</v>
      </c>
      <c r="J9" s="24" t="s">
        <v>252</v>
      </c>
      <c r="K9" s="25" t="s">
        <v>253</v>
      </c>
      <c r="L9" s="25" t="s">
        <v>254</v>
      </c>
      <c r="M9" s="25" t="s">
        <v>255</v>
      </c>
    </row>
    <row r="10" spans="2:11" s="1" customFormat="1" ht="23.25" customHeight="1">
      <c r="B10" s="15"/>
      <c r="C10" s="15"/>
      <c r="D10" s="15"/>
      <c r="E10" s="15"/>
      <c r="F10" s="15"/>
      <c r="G10" s="15"/>
      <c r="H10" s="15"/>
      <c r="I10" s="15"/>
      <c r="J10" s="15"/>
      <c r="K10" s="15"/>
    </row>
    <row r="11" spans="4:10" s="1" customFormat="1" ht="23.25" customHeight="1">
      <c r="D11" s="15"/>
      <c r="E11" s="15"/>
      <c r="F11" s="15"/>
      <c r="G11" s="15"/>
      <c r="H11" s="15"/>
      <c r="J11" s="15"/>
    </row>
    <row r="12" spans="5:6" s="1" customFormat="1" ht="23.25" customHeight="1">
      <c r="E12" s="15"/>
      <c r="F12" s="15"/>
    </row>
    <row r="13" s="1" customFormat="1" ht="15"/>
    <row r="14" s="1" customFormat="1" ht="15"/>
    <row r="15" s="1" customFormat="1" ht="15"/>
    <row r="16" s="1" customFormat="1" ht="23.25" customHeight="1">
      <c r="M16" s="15"/>
    </row>
  </sheetData>
  <sheetProtection/>
  <mergeCells count="12">
    <mergeCell ref="A2:M2"/>
    <mergeCell ref="A4:I4"/>
    <mergeCell ref="B5:I5"/>
    <mergeCell ref="L5:M5"/>
    <mergeCell ref="C6:G6"/>
    <mergeCell ref="H6:I6"/>
    <mergeCell ref="A5:A7"/>
    <mergeCell ref="B6:B7"/>
    <mergeCell ref="J5:J7"/>
    <mergeCell ref="K5:K7"/>
    <mergeCell ref="L6:L7"/>
    <mergeCell ref="M6:M7"/>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M21"/>
  <sheetViews>
    <sheetView workbookViewId="0" topLeftCell="A1">
      <selection activeCell="C8" sqref="C8"/>
    </sheetView>
  </sheetViews>
  <sheetFormatPr defaultColWidth="9.00390625" defaultRowHeight="13.5"/>
  <cols>
    <col min="1" max="1" width="9.00390625" style="140" customWidth="1"/>
    <col min="2" max="2" width="20.125" style="140" customWidth="1"/>
    <col min="3" max="3" width="10.625" style="140" customWidth="1"/>
    <col min="4" max="4" width="8.625" style="140" customWidth="1"/>
    <col min="5" max="5" width="10.625" style="140" customWidth="1"/>
    <col min="6" max="6" width="7.125" style="140" customWidth="1"/>
    <col min="7" max="7" width="9.00390625" style="140" customWidth="1"/>
    <col min="8" max="8" width="7.75390625" style="140" customWidth="1"/>
    <col min="9" max="11" width="9.00390625" style="140" customWidth="1"/>
    <col min="12" max="12" width="8.125" style="140" customWidth="1"/>
    <col min="13" max="13" width="9.125" style="140" customWidth="1"/>
    <col min="14" max="16384" width="9.00390625" style="140" customWidth="1"/>
  </cols>
  <sheetData>
    <row r="1" spans="1:13" ht="36" customHeight="1">
      <c r="A1" s="204" t="s">
        <v>29</v>
      </c>
      <c r="B1" s="204"/>
      <c r="C1" s="204"/>
      <c r="D1" s="204"/>
      <c r="E1" s="204"/>
      <c r="F1" s="204"/>
      <c r="G1" s="204"/>
      <c r="H1" s="204"/>
      <c r="I1" s="204"/>
      <c r="J1" s="204"/>
      <c r="K1" s="204"/>
      <c r="L1" s="204"/>
      <c r="M1" s="204"/>
    </row>
    <row r="2" spans="1:13" ht="15" customHeight="1">
      <c r="A2" s="205"/>
      <c r="B2" s="205"/>
      <c r="C2" s="205"/>
      <c r="D2" s="205"/>
      <c r="E2" s="205"/>
      <c r="F2" s="205"/>
      <c r="G2" s="205"/>
      <c r="H2" s="205"/>
      <c r="I2" s="205"/>
      <c r="J2" s="205"/>
      <c r="K2" s="205"/>
      <c r="L2" s="206" t="s">
        <v>30</v>
      </c>
      <c r="M2" s="206"/>
    </row>
    <row r="3" spans="1:13" ht="15" customHeight="1">
      <c r="A3" s="210" t="s">
        <v>31</v>
      </c>
      <c r="B3" s="211"/>
      <c r="C3" s="211"/>
      <c r="D3" s="211"/>
      <c r="E3" s="211"/>
      <c r="F3" s="211"/>
      <c r="G3" s="211"/>
      <c r="H3" s="211"/>
      <c r="I3" s="211"/>
      <c r="J3" s="211"/>
      <c r="K3" s="211"/>
      <c r="L3" s="211"/>
      <c r="M3" s="211"/>
    </row>
    <row r="4" spans="1:13" ht="41.25" customHeight="1">
      <c r="A4" s="161" t="s">
        <v>32</v>
      </c>
      <c r="B4" s="161"/>
      <c r="C4" s="154" t="s">
        <v>33</v>
      </c>
      <c r="D4" s="154" t="s">
        <v>26</v>
      </c>
      <c r="E4" s="162" t="s">
        <v>34</v>
      </c>
      <c r="F4" s="162" t="s">
        <v>35</v>
      </c>
      <c r="G4" s="154" t="s">
        <v>36</v>
      </c>
      <c r="H4" s="154"/>
      <c r="I4" s="216" t="s">
        <v>37</v>
      </c>
      <c r="J4" s="216" t="s">
        <v>38</v>
      </c>
      <c r="K4" s="216" t="s">
        <v>39</v>
      </c>
      <c r="L4" s="217" t="s">
        <v>40</v>
      </c>
      <c r="M4" s="217" t="s">
        <v>24</v>
      </c>
    </row>
    <row r="5" spans="1:13" s="143" customFormat="1" ht="30" customHeight="1">
      <c r="A5" s="212" t="s">
        <v>41</v>
      </c>
      <c r="B5" s="212" t="s">
        <v>42</v>
      </c>
      <c r="C5" s="154"/>
      <c r="D5" s="154"/>
      <c r="E5" s="162"/>
      <c r="F5" s="162"/>
      <c r="G5" s="148" t="s">
        <v>43</v>
      </c>
      <c r="H5" s="162" t="s">
        <v>44</v>
      </c>
      <c r="I5" s="218"/>
      <c r="J5" s="218"/>
      <c r="K5" s="218"/>
      <c r="L5" s="219"/>
      <c r="M5" s="219"/>
    </row>
    <row r="6" spans="1:13" s="139" customFormat="1" ht="13.5">
      <c r="A6" s="213"/>
      <c r="B6" s="213" t="s">
        <v>33</v>
      </c>
      <c r="C6" s="165">
        <v>2129.55</v>
      </c>
      <c r="D6" s="209"/>
      <c r="E6" s="165">
        <v>2129.55</v>
      </c>
      <c r="F6" s="214"/>
      <c r="G6" s="214"/>
      <c r="H6" s="214"/>
      <c r="I6" s="214"/>
      <c r="J6" s="214"/>
      <c r="K6" s="214"/>
      <c r="L6" s="214"/>
      <c r="M6" s="214"/>
    </row>
    <row r="7" spans="1:13" ht="13.5">
      <c r="A7" s="172" t="s">
        <v>45</v>
      </c>
      <c r="B7" s="175" t="s">
        <v>46</v>
      </c>
      <c r="C7" s="164">
        <v>2028.76</v>
      </c>
      <c r="D7" s="209"/>
      <c r="E7" s="164">
        <v>2028.76</v>
      </c>
      <c r="F7" s="215"/>
      <c r="G7" s="180"/>
      <c r="H7" s="180"/>
      <c r="I7" s="180"/>
      <c r="J7" s="180"/>
      <c r="K7" s="180"/>
      <c r="L7" s="180"/>
      <c r="M7" s="180"/>
    </row>
    <row r="8" spans="1:13" ht="13.5">
      <c r="A8" s="172" t="s">
        <v>47</v>
      </c>
      <c r="B8" s="175" t="s">
        <v>48</v>
      </c>
      <c r="C8" s="164">
        <v>2028.76</v>
      </c>
      <c r="D8" s="209"/>
      <c r="E8" s="164">
        <v>2028.76</v>
      </c>
      <c r="F8" s="215"/>
      <c r="G8" s="180"/>
      <c r="H8" s="180"/>
      <c r="I8" s="180"/>
      <c r="J8" s="180"/>
      <c r="K8" s="180"/>
      <c r="L8" s="180"/>
      <c r="M8" s="180"/>
    </row>
    <row r="9" spans="1:13" ht="13.5">
      <c r="A9" s="172" t="s">
        <v>49</v>
      </c>
      <c r="B9" s="175" t="s">
        <v>50</v>
      </c>
      <c r="C9" s="164">
        <v>2028.76</v>
      </c>
      <c r="D9" s="209"/>
      <c r="E9" s="164">
        <v>2028.76</v>
      </c>
      <c r="F9" s="215"/>
      <c r="G9" s="180"/>
      <c r="H9" s="180"/>
      <c r="I9" s="180"/>
      <c r="J9" s="180"/>
      <c r="K9" s="180"/>
      <c r="L9" s="180"/>
      <c r="M9" s="180"/>
    </row>
    <row r="10" spans="1:13" ht="13.5">
      <c r="A10" s="176">
        <v>221</v>
      </c>
      <c r="B10" s="177" t="s">
        <v>51</v>
      </c>
      <c r="C10" s="176">
        <v>100.79</v>
      </c>
      <c r="D10" s="180"/>
      <c r="E10" s="176">
        <v>100.79</v>
      </c>
      <c r="F10" s="180"/>
      <c r="G10" s="180"/>
      <c r="H10" s="180"/>
      <c r="I10" s="180"/>
      <c r="J10" s="180"/>
      <c r="K10" s="180"/>
      <c r="L10" s="180"/>
      <c r="M10" s="180"/>
    </row>
    <row r="11" spans="1:13" ht="13.5">
      <c r="A11" s="176">
        <v>22102</v>
      </c>
      <c r="B11" s="180" t="s">
        <v>52</v>
      </c>
      <c r="C11" s="176">
        <v>100.79</v>
      </c>
      <c r="D11" s="180"/>
      <c r="E11" s="176">
        <v>100.79</v>
      </c>
      <c r="F11" s="180"/>
      <c r="G11" s="180"/>
      <c r="H11" s="180"/>
      <c r="I11" s="180"/>
      <c r="J11" s="180"/>
      <c r="K11" s="180"/>
      <c r="L11" s="180"/>
      <c r="M11" s="180"/>
    </row>
    <row r="12" spans="1:13" ht="13.5">
      <c r="A12" s="176">
        <v>2210201</v>
      </c>
      <c r="B12" s="180" t="s">
        <v>53</v>
      </c>
      <c r="C12" s="176">
        <v>100.79</v>
      </c>
      <c r="D12" s="180"/>
      <c r="E12" s="176">
        <v>100.79</v>
      </c>
      <c r="F12" s="180"/>
      <c r="G12" s="180"/>
      <c r="H12" s="180"/>
      <c r="I12" s="180"/>
      <c r="J12" s="180"/>
      <c r="K12" s="180"/>
      <c r="L12" s="180"/>
      <c r="M12" s="180"/>
    </row>
    <row r="13" spans="1:13" ht="13.5">
      <c r="A13" s="180"/>
      <c r="B13" s="180"/>
      <c r="C13" s="180"/>
      <c r="D13" s="180"/>
      <c r="E13" s="180"/>
      <c r="F13" s="180"/>
      <c r="G13" s="180"/>
      <c r="H13" s="180"/>
      <c r="I13" s="180"/>
      <c r="J13" s="180"/>
      <c r="K13" s="180"/>
      <c r="L13" s="180"/>
      <c r="M13" s="180"/>
    </row>
    <row r="14" spans="1:13" ht="13.5">
      <c r="A14" s="180"/>
      <c r="B14" s="180"/>
      <c r="C14" s="180"/>
      <c r="D14" s="180"/>
      <c r="E14" s="180"/>
      <c r="F14" s="180"/>
      <c r="G14" s="180"/>
      <c r="H14" s="180"/>
      <c r="I14" s="180"/>
      <c r="J14" s="180"/>
      <c r="K14" s="180"/>
      <c r="L14" s="180"/>
      <c r="M14" s="180"/>
    </row>
    <row r="15" spans="1:13" ht="13.5">
      <c r="A15" s="180"/>
      <c r="B15" s="180"/>
      <c r="C15" s="180"/>
      <c r="D15" s="180"/>
      <c r="E15" s="180"/>
      <c r="F15" s="180"/>
      <c r="G15" s="180"/>
      <c r="H15" s="180"/>
      <c r="I15" s="180"/>
      <c r="J15" s="180"/>
      <c r="K15" s="180"/>
      <c r="L15" s="180"/>
      <c r="M15" s="180"/>
    </row>
    <row r="16" spans="1:13" ht="13.5">
      <c r="A16" s="180"/>
      <c r="B16" s="180"/>
      <c r="C16" s="180"/>
      <c r="D16" s="180"/>
      <c r="E16" s="180"/>
      <c r="F16" s="180"/>
      <c r="G16" s="180"/>
      <c r="H16" s="180"/>
      <c r="I16" s="180"/>
      <c r="J16" s="180"/>
      <c r="K16" s="180"/>
      <c r="L16" s="180"/>
      <c r="M16" s="180"/>
    </row>
    <row r="17" spans="1:13" ht="13.5">
      <c r="A17" s="180"/>
      <c r="B17" s="180"/>
      <c r="C17" s="180"/>
      <c r="D17" s="180"/>
      <c r="E17" s="180"/>
      <c r="F17" s="180"/>
      <c r="G17" s="180"/>
      <c r="H17" s="180"/>
      <c r="I17" s="180"/>
      <c r="J17" s="180"/>
      <c r="K17" s="180"/>
      <c r="L17" s="180"/>
      <c r="M17" s="180"/>
    </row>
    <row r="18" spans="1:13" ht="13.5">
      <c r="A18" s="180"/>
      <c r="B18" s="180"/>
      <c r="C18" s="180"/>
      <c r="D18" s="180"/>
      <c r="E18" s="180"/>
      <c r="F18" s="180"/>
      <c r="G18" s="180"/>
      <c r="H18" s="180"/>
      <c r="I18" s="180"/>
      <c r="J18" s="180"/>
      <c r="K18" s="180"/>
      <c r="L18" s="180"/>
      <c r="M18" s="180"/>
    </row>
    <row r="19" spans="1:13" ht="13.5">
      <c r="A19" s="180"/>
      <c r="B19" s="180"/>
      <c r="C19" s="180"/>
      <c r="D19" s="180"/>
      <c r="E19" s="180"/>
      <c r="F19" s="180"/>
      <c r="G19" s="180"/>
      <c r="H19" s="180"/>
      <c r="I19" s="180"/>
      <c r="J19" s="180"/>
      <c r="K19" s="180"/>
      <c r="L19" s="180"/>
      <c r="M19" s="180"/>
    </row>
    <row r="20" spans="1:13" ht="13.5">
      <c r="A20" s="180"/>
      <c r="B20" s="180"/>
      <c r="C20" s="180"/>
      <c r="D20" s="180"/>
      <c r="E20" s="180"/>
      <c r="F20" s="180"/>
      <c r="G20" s="180"/>
      <c r="H20" s="180"/>
      <c r="I20" s="180"/>
      <c r="J20" s="180"/>
      <c r="K20" s="180"/>
      <c r="L20" s="180"/>
      <c r="M20" s="180"/>
    </row>
    <row r="21" spans="1:13" ht="13.5">
      <c r="A21" s="180"/>
      <c r="B21" s="180"/>
      <c r="C21" s="180"/>
      <c r="D21" s="180"/>
      <c r="E21" s="180"/>
      <c r="F21" s="180"/>
      <c r="G21" s="180"/>
      <c r="H21" s="180"/>
      <c r="I21" s="180"/>
      <c r="J21" s="180"/>
      <c r="K21" s="180"/>
      <c r="L21" s="180"/>
      <c r="M21" s="180"/>
    </row>
  </sheetData>
  <sheetProtection/>
  <mergeCells count="14">
    <mergeCell ref="A1:M1"/>
    <mergeCell ref="L2:M2"/>
    <mergeCell ref="A3:M3"/>
    <mergeCell ref="A4:B4"/>
    <mergeCell ref="G4:H4"/>
    <mergeCell ref="C4:C5"/>
    <mergeCell ref="D4:D5"/>
    <mergeCell ref="E4:E5"/>
    <mergeCell ref="F4:F5"/>
    <mergeCell ref="I4:I5"/>
    <mergeCell ref="J4:J5"/>
    <mergeCell ref="K4:K5"/>
    <mergeCell ref="L4:L5"/>
    <mergeCell ref="M4:M5"/>
  </mergeCells>
  <printOptions/>
  <pageMargins left="0.7" right="0.7" top="0.75" bottom="0.75" header="0.3" footer="0.3"/>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18"/>
  <sheetViews>
    <sheetView workbookViewId="0" topLeftCell="A1">
      <selection activeCell="C9" activeCellId="1" sqref="C7 C9"/>
    </sheetView>
  </sheetViews>
  <sheetFormatPr defaultColWidth="9.00390625" defaultRowHeight="13.5"/>
  <cols>
    <col min="1" max="1" width="12.25390625" style="140" customWidth="1"/>
    <col min="2" max="2" width="23.75390625" style="140" customWidth="1"/>
    <col min="3" max="3" width="12.25390625" style="140" customWidth="1"/>
    <col min="4" max="4" width="12.75390625" style="140" customWidth="1"/>
    <col min="5" max="5" width="13.125" style="140" customWidth="1"/>
    <col min="6" max="6" width="15.00390625" style="140" customWidth="1"/>
    <col min="7" max="7" width="16.125" style="140" customWidth="1"/>
    <col min="8" max="8" width="18.25390625" style="140" customWidth="1"/>
    <col min="9" max="16384" width="9.00390625" style="140" customWidth="1"/>
  </cols>
  <sheetData>
    <row r="1" spans="1:8" ht="44.25" customHeight="1">
      <c r="A1" s="204" t="s">
        <v>54</v>
      </c>
      <c r="B1" s="204"/>
      <c r="C1" s="204"/>
      <c r="D1" s="204"/>
      <c r="E1" s="204"/>
      <c r="F1" s="204"/>
      <c r="G1" s="204"/>
      <c r="H1" s="204"/>
    </row>
    <row r="2" spans="1:8" ht="15" customHeight="1">
      <c r="A2" s="205"/>
      <c r="B2" s="205"/>
      <c r="C2" s="205"/>
      <c r="D2" s="205"/>
      <c r="E2" s="205"/>
      <c r="F2" s="205"/>
      <c r="G2" s="205"/>
      <c r="H2" s="206" t="s">
        <v>55</v>
      </c>
    </row>
    <row r="3" spans="1:8" ht="15" customHeight="1">
      <c r="A3" s="207" t="s">
        <v>56</v>
      </c>
      <c r="B3" s="208"/>
      <c r="C3" s="208"/>
      <c r="D3" s="208"/>
      <c r="E3" s="208"/>
      <c r="F3" s="208"/>
      <c r="G3" s="208"/>
      <c r="H3" s="208"/>
    </row>
    <row r="4" spans="1:8" s="203" customFormat="1" ht="31.5" customHeight="1">
      <c r="A4" s="161" t="s">
        <v>41</v>
      </c>
      <c r="B4" s="161" t="s">
        <v>42</v>
      </c>
      <c r="C4" s="161" t="s">
        <v>33</v>
      </c>
      <c r="D4" s="161" t="s">
        <v>57</v>
      </c>
      <c r="E4" s="161" t="s">
        <v>58</v>
      </c>
      <c r="F4" s="161" t="s">
        <v>59</v>
      </c>
      <c r="G4" s="161" t="s">
        <v>60</v>
      </c>
      <c r="H4" s="161" t="s">
        <v>61</v>
      </c>
    </row>
    <row r="5" spans="1:8" s="203" customFormat="1" ht="19.5" customHeight="1">
      <c r="A5" s="161"/>
      <c r="B5" s="162" t="s">
        <v>33</v>
      </c>
      <c r="C5" s="174">
        <v>2129.55</v>
      </c>
      <c r="D5" s="209">
        <v>1888.55</v>
      </c>
      <c r="E5" s="166">
        <v>241</v>
      </c>
      <c r="F5" s="161"/>
      <c r="G5" s="161"/>
      <c r="H5" s="161"/>
    </row>
    <row r="6" spans="1:8" ht="13.5">
      <c r="A6" s="172" t="s">
        <v>45</v>
      </c>
      <c r="B6" s="175" t="s">
        <v>46</v>
      </c>
      <c r="C6" s="174">
        <v>2028.76</v>
      </c>
      <c r="D6" s="174">
        <v>1787.76</v>
      </c>
      <c r="E6" s="174">
        <v>241</v>
      </c>
      <c r="F6" s="180"/>
      <c r="G6" s="180"/>
      <c r="H6" s="180"/>
    </row>
    <row r="7" spans="1:8" ht="13.5">
      <c r="A7" s="172" t="s">
        <v>47</v>
      </c>
      <c r="B7" s="175" t="s">
        <v>48</v>
      </c>
      <c r="C7" s="174">
        <v>2028.76</v>
      </c>
      <c r="D7" s="174">
        <v>1787.76</v>
      </c>
      <c r="E7" s="174">
        <v>241</v>
      </c>
      <c r="F7" s="180"/>
      <c r="G7" s="180"/>
      <c r="H7" s="180"/>
    </row>
    <row r="8" spans="1:8" ht="13.5">
      <c r="A8" s="172" t="s">
        <v>49</v>
      </c>
      <c r="B8" s="175" t="s">
        <v>50</v>
      </c>
      <c r="C8" s="174">
        <v>2028.76</v>
      </c>
      <c r="D8" s="174">
        <v>1787.76</v>
      </c>
      <c r="E8" s="174">
        <v>241</v>
      </c>
      <c r="F8" s="180"/>
      <c r="G8" s="180"/>
      <c r="H8" s="180"/>
    </row>
    <row r="9" spans="1:8" ht="13.5">
      <c r="A9" s="176">
        <v>221</v>
      </c>
      <c r="B9" s="177" t="s">
        <v>51</v>
      </c>
      <c r="C9" s="180">
        <v>100.79</v>
      </c>
      <c r="D9" s="180">
        <v>100.79</v>
      </c>
      <c r="E9" s="180"/>
      <c r="F9" s="180"/>
      <c r="G9" s="180"/>
      <c r="H9" s="180"/>
    </row>
    <row r="10" spans="1:8" ht="13.5">
      <c r="A10" s="176">
        <v>22102</v>
      </c>
      <c r="B10" s="180" t="s">
        <v>52</v>
      </c>
      <c r="C10" s="180">
        <v>100.79</v>
      </c>
      <c r="D10" s="180">
        <v>100.79</v>
      </c>
      <c r="E10" s="180"/>
      <c r="F10" s="180"/>
      <c r="G10" s="180"/>
      <c r="H10" s="180"/>
    </row>
    <row r="11" spans="1:8" ht="13.5">
      <c r="A11" s="176">
        <v>2210201</v>
      </c>
      <c r="B11" s="180" t="s">
        <v>53</v>
      </c>
      <c r="C11" s="180">
        <v>100.79</v>
      </c>
      <c r="D11" s="180">
        <v>100.79</v>
      </c>
      <c r="E11" s="180"/>
      <c r="F11" s="180"/>
      <c r="G11" s="180"/>
      <c r="H11" s="180"/>
    </row>
    <row r="12" spans="1:8" ht="13.5">
      <c r="A12" s="176"/>
      <c r="B12" s="180"/>
      <c r="C12" s="180"/>
      <c r="D12" s="180"/>
      <c r="E12" s="180"/>
      <c r="F12" s="180"/>
      <c r="G12" s="180"/>
      <c r="H12" s="180"/>
    </row>
    <row r="13" spans="1:8" ht="13.5">
      <c r="A13" s="176"/>
      <c r="B13" s="180"/>
      <c r="C13" s="180"/>
      <c r="D13" s="180"/>
      <c r="E13" s="180"/>
      <c r="F13" s="180"/>
      <c r="G13" s="180"/>
      <c r="H13" s="180"/>
    </row>
    <row r="14" spans="1:8" ht="13.5">
      <c r="A14" s="176"/>
      <c r="B14" s="180"/>
      <c r="C14" s="166"/>
      <c r="D14" s="166"/>
      <c r="E14" s="166"/>
      <c r="F14" s="180"/>
      <c r="G14" s="180"/>
      <c r="H14" s="180"/>
    </row>
    <row r="15" spans="1:8" ht="13.5">
      <c r="A15" s="176"/>
      <c r="B15" s="180"/>
      <c r="C15" s="166"/>
      <c r="D15" s="166"/>
      <c r="E15" s="166"/>
      <c r="F15" s="180"/>
      <c r="G15" s="180"/>
      <c r="H15" s="180"/>
    </row>
    <row r="16" spans="1:8" ht="13.5">
      <c r="A16" s="176"/>
      <c r="B16" s="180"/>
      <c r="C16" s="166"/>
      <c r="D16" s="166"/>
      <c r="E16" s="166"/>
      <c r="F16" s="180"/>
      <c r="G16" s="180"/>
      <c r="H16" s="180"/>
    </row>
    <row r="17" spans="1:8" ht="13.5">
      <c r="A17" s="176"/>
      <c r="B17" s="180"/>
      <c r="C17" s="166"/>
      <c r="D17" s="166"/>
      <c r="E17" s="166"/>
      <c r="F17" s="180"/>
      <c r="G17" s="180"/>
      <c r="H17" s="180"/>
    </row>
    <row r="18" spans="1:8" ht="13.5">
      <c r="A18" s="176"/>
      <c r="B18" s="180"/>
      <c r="C18" s="166"/>
      <c r="D18" s="166"/>
      <c r="E18" s="166"/>
      <c r="F18" s="180"/>
      <c r="G18" s="180"/>
      <c r="H18" s="180"/>
    </row>
  </sheetData>
  <sheetProtection/>
  <mergeCells count="2">
    <mergeCell ref="A1:H1"/>
    <mergeCell ref="A3:H3"/>
  </mergeCells>
  <printOptions/>
  <pageMargins left="0.7" right="0.7" top="0.75" bottom="0.75" header="0.3" footer="0.3"/>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18"/>
  <sheetViews>
    <sheetView workbookViewId="0" topLeftCell="A1">
      <selection activeCell="E11" sqref="E11"/>
    </sheetView>
  </sheetViews>
  <sheetFormatPr defaultColWidth="9.00390625" defaultRowHeight="13.5"/>
  <cols>
    <col min="1" max="1" width="26.625" style="0" customWidth="1"/>
    <col min="2" max="2" width="12.75390625" style="0" customWidth="1"/>
    <col min="3" max="3" width="25.625" style="0" customWidth="1"/>
    <col min="4" max="4" width="14.625" style="0" customWidth="1"/>
    <col min="5" max="5" width="14.25390625" style="0" customWidth="1"/>
    <col min="6" max="6" width="21.625" style="0" customWidth="1"/>
  </cols>
  <sheetData>
    <row r="1" spans="1:6" ht="36" customHeight="1">
      <c r="A1" s="199" t="s">
        <v>62</v>
      </c>
      <c r="B1" s="199"/>
      <c r="C1" s="199"/>
      <c r="D1" s="199"/>
      <c r="E1" s="199"/>
      <c r="F1" s="199"/>
    </row>
    <row r="2" spans="1:6" s="198" customFormat="1" ht="15" customHeight="1">
      <c r="A2" s="200"/>
      <c r="B2" s="200"/>
      <c r="C2" s="200"/>
      <c r="D2" s="200"/>
      <c r="E2" s="200"/>
      <c r="F2" s="200" t="s">
        <v>63</v>
      </c>
    </row>
    <row r="3" spans="1:6" s="198" customFormat="1" ht="15" customHeight="1">
      <c r="A3" s="201" t="s">
        <v>64</v>
      </c>
      <c r="B3" s="200"/>
      <c r="C3" s="200"/>
      <c r="D3" s="200"/>
      <c r="E3" s="200"/>
      <c r="F3" s="200" t="s">
        <v>3</v>
      </c>
    </row>
    <row r="4" spans="1:6" ht="15.75" customHeight="1">
      <c r="A4" s="105" t="s">
        <v>4</v>
      </c>
      <c r="B4" s="105"/>
      <c r="C4" s="106" t="s">
        <v>5</v>
      </c>
      <c r="D4" s="106"/>
      <c r="E4" s="106"/>
      <c r="F4" s="106"/>
    </row>
    <row r="5" spans="1:6" s="97" customFormat="1" ht="15.75" customHeight="1">
      <c r="A5" s="106" t="s">
        <v>6</v>
      </c>
      <c r="B5" s="106" t="s">
        <v>7</v>
      </c>
      <c r="C5" s="106" t="s">
        <v>6</v>
      </c>
      <c r="D5" s="106" t="s">
        <v>33</v>
      </c>
      <c r="E5" s="106" t="s">
        <v>65</v>
      </c>
      <c r="F5" s="106" t="s">
        <v>66</v>
      </c>
    </row>
    <row r="6" spans="1:6" ht="15.75" customHeight="1">
      <c r="A6" s="107" t="s">
        <v>67</v>
      </c>
      <c r="B6" s="202">
        <v>2129.55</v>
      </c>
      <c r="C6" s="118" t="s">
        <v>68</v>
      </c>
      <c r="D6" s="202">
        <v>2129.55</v>
      </c>
      <c r="E6" s="202">
        <v>2129.55</v>
      </c>
      <c r="F6" s="107"/>
    </row>
    <row r="7" spans="1:6" ht="15.75" customHeight="1">
      <c r="A7" s="107" t="s">
        <v>69</v>
      </c>
      <c r="B7" s="202">
        <v>2129.55</v>
      </c>
      <c r="C7" s="118" t="s">
        <v>70</v>
      </c>
      <c r="D7" s="118"/>
      <c r="E7" s="118"/>
      <c r="F7" s="107"/>
    </row>
    <row r="8" spans="1:6" ht="15.75" customHeight="1">
      <c r="A8" s="107" t="s">
        <v>71</v>
      </c>
      <c r="B8" s="118"/>
      <c r="C8" s="118" t="s">
        <v>72</v>
      </c>
      <c r="D8" s="118"/>
      <c r="E8" s="118"/>
      <c r="F8" s="107"/>
    </row>
    <row r="9" spans="1:6" ht="15.75" customHeight="1">
      <c r="A9" s="107"/>
      <c r="B9" s="118"/>
      <c r="C9" s="118" t="s">
        <v>73</v>
      </c>
      <c r="D9" s="202"/>
      <c r="E9" s="202"/>
      <c r="F9" s="107"/>
    </row>
    <row r="10" spans="1:6" ht="15.75" customHeight="1">
      <c r="A10" s="107" t="s">
        <v>74</v>
      </c>
      <c r="B10" s="118"/>
      <c r="C10" s="118" t="s">
        <v>75</v>
      </c>
      <c r="D10" s="118"/>
      <c r="E10" s="118"/>
      <c r="F10" s="107"/>
    </row>
    <row r="11" spans="1:6" ht="15.75" customHeight="1">
      <c r="A11" s="107" t="s">
        <v>69</v>
      </c>
      <c r="B11" s="118"/>
      <c r="C11" s="118" t="s">
        <v>76</v>
      </c>
      <c r="D11" s="118"/>
      <c r="E11" s="118"/>
      <c r="F11" s="107"/>
    </row>
    <row r="12" spans="1:6" ht="15.75" customHeight="1">
      <c r="A12" s="107" t="s">
        <v>71</v>
      </c>
      <c r="B12" s="118"/>
      <c r="C12" s="118" t="s">
        <v>77</v>
      </c>
      <c r="D12" s="118"/>
      <c r="E12" s="118"/>
      <c r="F12" s="107"/>
    </row>
    <row r="13" spans="1:6" ht="15.75" customHeight="1">
      <c r="A13" s="107"/>
      <c r="B13" s="118"/>
      <c r="C13" s="118" t="s">
        <v>78</v>
      </c>
      <c r="D13" s="118"/>
      <c r="E13" s="118"/>
      <c r="F13" s="107"/>
    </row>
    <row r="14" spans="1:6" ht="15.75" customHeight="1">
      <c r="A14" s="107"/>
      <c r="B14" s="118"/>
      <c r="C14" s="118" t="s">
        <v>79</v>
      </c>
      <c r="D14" s="118">
        <v>100.79</v>
      </c>
      <c r="E14" s="118">
        <v>100.79</v>
      </c>
      <c r="F14" s="107"/>
    </row>
    <row r="15" spans="1:6" ht="15.75" customHeight="1">
      <c r="A15" s="107"/>
      <c r="B15" s="118"/>
      <c r="C15" s="118" t="s">
        <v>80</v>
      </c>
      <c r="D15" s="118">
        <v>2028.76</v>
      </c>
      <c r="E15" s="118">
        <v>2028.76</v>
      </c>
      <c r="F15" s="107"/>
    </row>
    <row r="16" spans="1:6" ht="15.75" customHeight="1">
      <c r="A16" s="107"/>
      <c r="B16" s="118"/>
      <c r="C16" s="118" t="s">
        <v>81</v>
      </c>
      <c r="D16" s="118"/>
      <c r="E16" s="118"/>
      <c r="F16" s="107"/>
    </row>
    <row r="17" spans="1:6" ht="15.75" customHeight="1">
      <c r="A17" s="107"/>
      <c r="B17" s="118"/>
      <c r="C17" s="118"/>
      <c r="D17" s="118"/>
      <c r="E17" s="118"/>
      <c r="F17" s="107"/>
    </row>
    <row r="18" spans="1:6" ht="15.75" customHeight="1">
      <c r="A18" s="107" t="s">
        <v>27</v>
      </c>
      <c r="B18" s="202">
        <v>2129.55</v>
      </c>
      <c r="C18" s="118" t="s">
        <v>28</v>
      </c>
      <c r="D18" s="202">
        <v>2129.55</v>
      </c>
      <c r="E18" s="202">
        <v>2129.55</v>
      </c>
      <c r="F18" s="107"/>
    </row>
    <row r="19" ht="32.25" customHeight="1"/>
    <row r="20" ht="32.25" customHeight="1"/>
    <row r="21" ht="32.25" customHeight="1"/>
    <row r="22" ht="32.25" customHeight="1"/>
    <row r="23" ht="32.25" customHeight="1"/>
    <row r="24" ht="32.25" customHeight="1"/>
    <row r="25" ht="32.25" customHeight="1"/>
    <row r="26" ht="32.25" customHeight="1"/>
  </sheetData>
  <sheetProtection/>
  <mergeCells count="3">
    <mergeCell ref="A1:F1"/>
    <mergeCell ref="A4:B4"/>
    <mergeCell ref="C4:F4"/>
  </mergeCells>
  <printOptions/>
  <pageMargins left="0.71" right="0.71" top="0.75" bottom="0.75" header="0.31" footer="0.3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H247"/>
  <sheetViews>
    <sheetView workbookViewId="0" topLeftCell="A1">
      <selection activeCell="D15" sqref="D15"/>
    </sheetView>
  </sheetViews>
  <sheetFormatPr defaultColWidth="9.00390625" defaultRowHeight="13.5"/>
  <cols>
    <col min="1" max="1" width="8.125" style="140" customWidth="1"/>
    <col min="2" max="2" width="24.25390625" style="140" customWidth="1"/>
    <col min="3" max="3" width="14.00390625" style="140" customWidth="1"/>
    <col min="4" max="4" width="11.75390625" style="140" customWidth="1"/>
    <col min="5" max="5" width="9.50390625" style="140" customWidth="1"/>
    <col min="6" max="6" width="9.50390625" style="140" bestFit="1" customWidth="1"/>
    <col min="7" max="7" width="9.375" style="140" bestFit="1" customWidth="1"/>
    <col min="8" max="8" width="13.00390625" style="140" customWidth="1"/>
    <col min="9" max="9" width="12.875" style="140" bestFit="1" customWidth="1"/>
    <col min="10" max="16384" width="9.00390625" style="140" customWidth="1"/>
  </cols>
  <sheetData>
    <row r="1" spans="1:8" s="135" customFormat="1" ht="38.25" customHeight="1">
      <c r="A1" s="141" t="s">
        <v>82</v>
      </c>
      <c r="B1" s="142"/>
      <c r="C1" s="142"/>
      <c r="D1" s="142"/>
      <c r="E1" s="142"/>
      <c r="F1" s="142"/>
      <c r="G1" s="142"/>
      <c r="H1" s="142"/>
    </row>
    <row r="2" spans="1:8" ht="15" customHeight="1">
      <c r="A2" s="143"/>
      <c r="B2" s="143"/>
      <c r="C2" s="143"/>
      <c r="D2" s="143"/>
      <c r="E2" s="143"/>
      <c r="F2" s="143"/>
      <c r="G2" s="144" t="s">
        <v>83</v>
      </c>
      <c r="H2" s="143"/>
    </row>
    <row r="3" spans="1:8" ht="15" customHeight="1">
      <c r="A3" s="145" t="s">
        <v>64</v>
      </c>
      <c r="B3" s="146"/>
      <c r="H3" s="147" t="s">
        <v>3</v>
      </c>
    </row>
    <row r="4" spans="1:8" s="136" customFormat="1" ht="34.5" customHeight="1">
      <c r="A4" s="148" t="s">
        <v>84</v>
      </c>
      <c r="B4" s="148"/>
      <c r="C4" s="149" t="s">
        <v>85</v>
      </c>
      <c r="D4" s="150" t="s">
        <v>86</v>
      </c>
      <c r="E4" s="151"/>
      <c r="F4" s="151"/>
      <c r="G4" s="152" t="s">
        <v>87</v>
      </c>
      <c r="H4" s="153"/>
    </row>
    <row r="5" spans="1:8" s="137" customFormat="1" ht="16.5" customHeight="1">
      <c r="A5" s="154" t="s">
        <v>41</v>
      </c>
      <c r="B5" s="154" t="s">
        <v>42</v>
      </c>
      <c r="C5" s="155"/>
      <c r="D5" s="156" t="s">
        <v>88</v>
      </c>
      <c r="E5" s="156" t="s">
        <v>57</v>
      </c>
      <c r="F5" s="138" t="s">
        <v>58</v>
      </c>
      <c r="G5" s="157" t="s">
        <v>89</v>
      </c>
      <c r="H5" s="157" t="s">
        <v>90</v>
      </c>
    </row>
    <row r="6" spans="1:8" s="138" customFormat="1" ht="18.75" customHeight="1">
      <c r="A6" s="154"/>
      <c r="B6" s="154"/>
      <c r="C6" s="158"/>
      <c r="D6" s="159"/>
      <c r="E6" s="159"/>
      <c r="F6" s="160"/>
      <c r="G6" s="159"/>
      <c r="H6" s="159"/>
    </row>
    <row r="7" spans="1:8" s="138" customFormat="1" ht="18.75" customHeight="1">
      <c r="A7" s="161"/>
      <c r="B7" s="162" t="s">
        <v>33</v>
      </c>
      <c r="C7" s="163">
        <f>C8+C9+C16</f>
        <v>2191.9500000000003</v>
      </c>
      <c r="D7" s="164">
        <v>2129.55</v>
      </c>
      <c r="E7" s="165">
        <v>1888.55</v>
      </c>
      <c r="F7" s="166">
        <v>241</v>
      </c>
      <c r="G7" s="167">
        <f>D7-C7</f>
        <v>-62.40000000000009</v>
      </c>
      <c r="H7" s="168">
        <f>G7/C7</f>
        <v>-0.028467802641483648</v>
      </c>
    </row>
    <row r="8" spans="1:8" s="138" customFormat="1" ht="18.75" customHeight="1">
      <c r="A8" s="169">
        <v>208</v>
      </c>
      <c r="B8" s="170" t="s">
        <v>91</v>
      </c>
      <c r="C8" s="163">
        <v>198.23</v>
      </c>
      <c r="D8" s="164"/>
      <c r="E8" s="171"/>
      <c r="F8" s="166"/>
      <c r="G8" s="167"/>
      <c r="H8" s="168"/>
    </row>
    <row r="9" spans="1:8" s="136" customFormat="1" ht="13.5">
      <c r="A9" s="172" t="s">
        <v>45</v>
      </c>
      <c r="B9" s="173" t="s">
        <v>46</v>
      </c>
      <c r="C9" s="163">
        <f>C10+C14</f>
        <v>1870.3600000000001</v>
      </c>
      <c r="D9" s="164">
        <v>2028.76</v>
      </c>
      <c r="E9" s="164">
        <v>1787.76</v>
      </c>
      <c r="F9" s="174">
        <v>241</v>
      </c>
      <c r="G9" s="167">
        <f>D9-C9</f>
        <v>158.39999999999986</v>
      </c>
      <c r="H9" s="168">
        <f>G9/C9</f>
        <v>0.08468957847687068</v>
      </c>
    </row>
    <row r="10" spans="1:8" s="136" customFormat="1" ht="13.5">
      <c r="A10" s="172" t="s">
        <v>47</v>
      </c>
      <c r="B10" s="175" t="s">
        <v>48</v>
      </c>
      <c r="C10" s="163">
        <f>C11+C12+C13</f>
        <v>1798.24</v>
      </c>
      <c r="D10" s="164">
        <v>2028.76</v>
      </c>
      <c r="E10" s="164">
        <v>1787.76</v>
      </c>
      <c r="F10" s="174">
        <v>241</v>
      </c>
      <c r="G10" s="167">
        <f>D10-C10</f>
        <v>230.51999999999998</v>
      </c>
      <c r="H10" s="168">
        <f>G10/C10</f>
        <v>0.1281920099652994</v>
      </c>
    </row>
    <row r="11" spans="1:8" s="136" customFormat="1" ht="13.5">
      <c r="A11" s="172" t="s">
        <v>49</v>
      </c>
      <c r="B11" s="175" t="s">
        <v>50</v>
      </c>
      <c r="C11" s="163">
        <v>1531.24</v>
      </c>
      <c r="D11" s="164">
        <v>2028.76</v>
      </c>
      <c r="E11" s="164">
        <v>1787.76</v>
      </c>
      <c r="F11" s="174">
        <v>241</v>
      </c>
      <c r="G11" s="167">
        <f>D11-C11</f>
        <v>497.52</v>
      </c>
      <c r="H11" s="168">
        <f>G11/C11</f>
        <v>0.3249131422899088</v>
      </c>
    </row>
    <row r="12" spans="1:8" s="136" customFormat="1" ht="13.5">
      <c r="A12" s="172" t="s">
        <v>92</v>
      </c>
      <c r="B12" s="175" t="s">
        <v>93</v>
      </c>
      <c r="C12" s="163">
        <v>67</v>
      </c>
      <c r="D12" s="164"/>
      <c r="E12" s="164"/>
      <c r="F12" s="174"/>
      <c r="G12" s="167"/>
      <c r="H12" s="168"/>
    </row>
    <row r="13" spans="1:8" s="136" customFormat="1" ht="13.5">
      <c r="A13" s="172" t="s">
        <v>94</v>
      </c>
      <c r="B13" s="175" t="s">
        <v>95</v>
      </c>
      <c r="C13" s="163">
        <v>200</v>
      </c>
      <c r="D13" s="164"/>
      <c r="E13" s="164"/>
      <c r="F13" s="174"/>
      <c r="G13" s="167"/>
      <c r="H13" s="168"/>
    </row>
    <row r="14" spans="1:8" s="136" customFormat="1" ht="13.5">
      <c r="A14" s="172" t="s">
        <v>96</v>
      </c>
      <c r="B14" s="175" t="s">
        <v>97</v>
      </c>
      <c r="C14" s="163">
        <v>72.12</v>
      </c>
      <c r="D14" s="164"/>
      <c r="E14" s="164"/>
      <c r="F14" s="174"/>
      <c r="G14" s="167"/>
      <c r="H14" s="168"/>
    </row>
    <row r="15" spans="1:8" s="136" customFormat="1" ht="13.5">
      <c r="A15" s="172" t="s">
        <v>98</v>
      </c>
      <c r="B15" s="175" t="s">
        <v>99</v>
      </c>
      <c r="C15" s="163">
        <v>72.12</v>
      </c>
      <c r="D15" s="164"/>
      <c r="E15" s="164"/>
      <c r="F15" s="174"/>
      <c r="G15" s="167"/>
      <c r="H15" s="168"/>
    </row>
    <row r="16" spans="1:8" s="136" customFormat="1" ht="13.5">
      <c r="A16" s="176">
        <v>221</v>
      </c>
      <c r="B16" s="177" t="s">
        <v>51</v>
      </c>
      <c r="C16" s="178">
        <v>123.36</v>
      </c>
      <c r="D16" s="179">
        <v>100.79</v>
      </c>
      <c r="E16" s="176">
        <v>100.79</v>
      </c>
      <c r="F16" s="180"/>
      <c r="G16" s="181"/>
      <c r="H16" s="182"/>
    </row>
    <row r="17" spans="1:8" s="136" customFormat="1" ht="13.5">
      <c r="A17" s="176">
        <v>22102</v>
      </c>
      <c r="B17" s="180" t="s">
        <v>52</v>
      </c>
      <c r="C17" s="178">
        <v>123.36</v>
      </c>
      <c r="D17" s="183">
        <v>100.79</v>
      </c>
      <c r="E17" s="176">
        <v>100.79</v>
      </c>
      <c r="F17" s="180"/>
      <c r="G17" s="181"/>
      <c r="H17" s="182"/>
    </row>
    <row r="18" spans="1:8" s="136" customFormat="1" ht="13.5">
      <c r="A18" s="176">
        <v>2210201</v>
      </c>
      <c r="B18" s="180" t="s">
        <v>53</v>
      </c>
      <c r="C18" s="178">
        <v>123.36</v>
      </c>
      <c r="D18" s="179">
        <v>100.79</v>
      </c>
      <c r="E18" s="176">
        <v>100.79</v>
      </c>
      <c r="F18" s="180"/>
      <c r="G18" s="181"/>
      <c r="H18" s="182"/>
    </row>
    <row r="19" spans="1:8" s="136" customFormat="1" ht="13.5">
      <c r="A19" s="184"/>
      <c r="B19" s="185"/>
      <c r="C19" s="186"/>
      <c r="D19" s="187"/>
      <c r="E19" s="187"/>
      <c r="F19" s="188"/>
      <c r="G19" s="189"/>
      <c r="H19" s="189"/>
    </row>
    <row r="20" spans="1:8" s="136" customFormat="1" ht="13.5">
      <c r="A20" s="184"/>
      <c r="B20" s="185"/>
      <c r="C20" s="186"/>
      <c r="D20" s="187"/>
      <c r="E20" s="187"/>
      <c r="F20" s="188"/>
      <c r="G20" s="189"/>
      <c r="H20" s="190"/>
    </row>
    <row r="21" spans="1:8" s="139" customFormat="1" ht="13.5">
      <c r="A21" s="191"/>
      <c r="B21" s="192"/>
      <c r="C21" s="193"/>
      <c r="D21" s="194"/>
      <c r="E21" s="194"/>
      <c r="F21" s="195"/>
      <c r="G21" s="196"/>
      <c r="H21" s="196"/>
    </row>
    <row r="22" spans="1:8" s="139" customFormat="1" ht="13.5">
      <c r="A22" s="191"/>
      <c r="B22" s="192"/>
      <c r="C22" s="193"/>
      <c r="D22" s="194"/>
      <c r="E22" s="194"/>
      <c r="F22" s="195"/>
      <c r="G22" s="196"/>
      <c r="H22" s="196"/>
    </row>
    <row r="23" spans="1:8" s="139" customFormat="1" ht="13.5">
      <c r="A23" s="191"/>
      <c r="B23" s="192"/>
      <c r="C23" s="193"/>
      <c r="D23" s="194"/>
      <c r="E23" s="194"/>
      <c r="F23" s="195"/>
      <c r="G23" s="196"/>
      <c r="H23" s="196"/>
    </row>
    <row r="24" ht="13.5">
      <c r="A24" s="197"/>
    </row>
    <row r="25" ht="13.5">
      <c r="A25" s="197"/>
    </row>
    <row r="26" ht="13.5">
      <c r="A26" s="197"/>
    </row>
    <row r="27" ht="13.5">
      <c r="A27" s="197"/>
    </row>
    <row r="28" ht="13.5">
      <c r="A28" s="197"/>
    </row>
    <row r="29" ht="13.5">
      <c r="A29" s="197"/>
    </row>
    <row r="30" ht="13.5">
      <c r="A30" s="197"/>
    </row>
    <row r="31" ht="13.5">
      <c r="A31" s="197"/>
    </row>
    <row r="32" ht="13.5">
      <c r="A32" s="197"/>
    </row>
    <row r="33" ht="13.5">
      <c r="A33" s="197"/>
    </row>
    <row r="34" ht="13.5">
      <c r="A34" s="197"/>
    </row>
    <row r="35" ht="13.5">
      <c r="A35" s="197"/>
    </row>
    <row r="36" ht="13.5">
      <c r="A36" s="197"/>
    </row>
    <row r="37" ht="13.5">
      <c r="A37" s="197"/>
    </row>
    <row r="38" ht="13.5">
      <c r="A38" s="197"/>
    </row>
    <row r="39" ht="13.5">
      <c r="A39" s="197"/>
    </row>
    <row r="40" ht="13.5">
      <c r="A40" s="197"/>
    </row>
    <row r="41" ht="13.5">
      <c r="A41" s="197"/>
    </row>
    <row r="42" ht="13.5">
      <c r="A42" s="197"/>
    </row>
    <row r="43" ht="13.5">
      <c r="A43" s="197"/>
    </row>
    <row r="44" ht="13.5">
      <c r="A44" s="197"/>
    </row>
    <row r="45" ht="13.5">
      <c r="A45" s="197"/>
    </row>
    <row r="46" ht="13.5">
      <c r="A46" s="197"/>
    </row>
    <row r="47" ht="13.5">
      <c r="A47" s="197"/>
    </row>
    <row r="48" ht="13.5">
      <c r="A48" s="197"/>
    </row>
    <row r="49" ht="13.5">
      <c r="A49" s="197"/>
    </row>
    <row r="50" ht="13.5">
      <c r="A50" s="197"/>
    </row>
    <row r="51" ht="13.5">
      <c r="A51" s="197"/>
    </row>
    <row r="52" ht="13.5">
      <c r="A52" s="197"/>
    </row>
    <row r="53" ht="13.5">
      <c r="A53" s="197"/>
    </row>
    <row r="54" ht="13.5">
      <c r="A54" s="197"/>
    </row>
    <row r="55" ht="13.5">
      <c r="A55" s="197"/>
    </row>
    <row r="56" ht="13.5">
      <c r="A56" s="197"/>
    </row>
    <row r="57" ht="13.5">
      <c r="A57" s="197"/>
    </row>
    <row r="58" ht="13.5">
      <c r="A58" s="197"/>
    </row>
    <row r="59" ht="13.5">
      <c r="A59" s="197"/>
    </row>
    <row r="60" ht="13.5">
      <c r="A60" s="197"/>
    </row>
    <row r="61" ht="13.5">
      <c r="A61" s="197"/>
    </row>
    <row r="62" ht="13.5">
      <c r="A62" s="197"/>
    </row>
    <row r="63" ht="13.5">
      <c r="A63" s="197"/>
    </row>
    <row r="64" ht="13.5">
      <c r="A64" s="197"/>
    </row>
    <row r="65" ht="13.5">
      <c r="A65" s="197"/>
    </row>
    <row r="66" ht="13.5">
      <c r="A66" s="197"/>
    </row>
    <row r="67" ht="13.5">
      <c r="A67" s="197"/>
    </row>
    <row r="68" ht="13.5">
      <c r="A68" s="197"/>
    </row>
    <row r="69" ht="13.5">
      <c r="A69" s="197"/>
    </row>
    <row r="70" ht="13.5">
      <c r="A70" s="197"/>
    </row>
    <row r="71" ht="13.5">
      <c r="A71" s="197"/>
    </row>
    <row r="72" ht="13.5">
      <c r="A72" s="197"/>
    </row>
    <row r="73" ht="13.5">
      <c r="A73" s="197"/>
    </row>
    <row r="74" ht="13.5">
      <c r="A74" s="197"/>
    </row>
    <row r="75" ht="13.5">
      <c r="A75" s="197"/>
    </row>
    <row r="76" ht="13.5">
      <c r="A76" s="197"/>
    </row>
    <row r="77" ht="13.5">
      <c r="A77" s="197"/>
    </row>
    <row r="78" ht="13.5">
      <c r="A78" s="197"/>
    </row>
    <row r="79" ht="13.5">
      <c r="A79" s="197"/>
    </row>
    <row r="80" ht="13.5">
      <c r="A80" s="197"/>
    </row>
    <row r="81" ht="13.5">
      <c r="A81" s="197"/>
    </row>
    <row r="82" ht="13.5">
      <c r="A82" s="197"/>
    </row>
    <row r="83" ht="13.5">
      <c r="A83" s="197"/>
    </row>
    <row r="84" ht="13.5">
      <c r="A84" s="197"/>
    </row>
    <row r="85" ht="13.5">
      <c r="A85" s="197"/>
    </row>
    <row r="86" ht="13.5">
      <c r="A86" s="197"/>
    </row>
    <row r="87" ht="13.5">
      <c r="A87" s="197"/>
    </row>
    <row r="88" ht="13.5">
      <c r="A88" s="197"/>
    </row>
    <row r="89" ht="13.5">
      <c r="A89" s="197"/>
    </row>
    <row r="90" ht="13.5">
      <c r="A90" s="197"/>
    </row>
    <row r="91" ht="13.5">
      <c r="A91" s="197"/>
    </row>
    <row r="92" ht="13.5">
      <c r="A92" s="197"/>
    </row>
    <row r="93" ht="13.5">
      <c r="A93" s="197"/>
    </row>
    <row r="94" ht="13.5">
      <c r="A94" s="197"/>
    </row>
    <row r="95" ht="13.5">
      <c r="A95" s="197"/>
    </row>
    <row r="96" ht="13.5">
      <c r="A96" s="197"/>
    </row>
    <row r="97" ht="13.5">
      <c r="A97" s="197"/>
    </row>
    <row r="98" ht="13.5">
      <c r="A98" s="197"/>
    </row>
    <row r="99" ht="13.5">
      <c r="A99" s="197"/>
    </row>
    <row r="100" ht="13.5">
      <c r="A100" s="197"/>
    </row>
    <row r="101" ht="13.5">
      <c r="A101" s="197"/>
    </row>
    <row r="102" ht="13.5">
      <c r="A102" s="197"/>
    </row>
    <row r="103" ht="13.5">
      <c r="A103" s="197"/>
    </row>
    <row r="104" ht="13.5">
      <c r="A104" s="197"/>
    </row>
    <row r="105" ht="13.5">
      <c r="A105" s="197"/>
    </row>
    <row r="106" ht="13.5">
      <c r="A106" s="197"/>
    </row>
    <row r="107" ht="13.5">
      <c r="A107" s="197"/>
    </row>
    <row r="108" ht="13.5">
      <c r="A108" s="197"/>
    </row>
    <row r="109" ht="13.5">
      <c r="A109" s="197"/>
    </row>
    <row r="110" ht="13.5">
      <c r="A110" s="197"/>
    </row>
    <row r="111" ht="13.5">
      <c r="A111" s="197"/>
    </row>
    <row r="112" ht="13.5">
      <c r="A112" s="197"/>
    </row>
    <row r="113" ht="13.5">
      <c r="A113" s="197"/>
    </row>
    <row r="114" ht="13.5">
      <c r="A114" s="197"/>
    </row>
    <row r="115" ht="13.5">
      <c r="A115" s="197"/>
    </row>
    <row r="116" ht="13.5">
      <c r="A116" s="197"/>
    </row>
    <row r="117" ht="13.5">
      <c r="A117" s="197"/>
    </row>
    <row r="118" ht="13.5">
      <c r="A118" s="197"/>
    </row>
    <row r="119" ht="13.5">
      <c r="A119" s="197"/>
    </row>
    <row r="120" ht="13.5">
      <c r="A120" s="197"/>
    </row>
    <row r="121" ht="13.5">
      <c r="A121" s="197"/>
    </row>
    <row r="122" ht="13.5">
      <c r="A122" s="197"/>
    </row>
    <row r="123" ht="13.5">
      <c r="A123" s="197"/>
    </row>
    <row r="124" ht="13.5">
      <c r="A124" s="197"/>
    </row>
    <row r="125" ht="13.5">
      <c r="A125" s="197"/>
    </row>
    <row r="126" ht="13.5">
      <c r="A126" s="197"/>
    </row>
    <row r="127" ht="13.5">
      <c r="A127" s="197"/>
    </row>
    <row r="128" ht="13.5">
      <c r="A128" s="197"/>
    </row>
    <row r="129" ht="13.5">
      <c r="A129" s="197"/>
    </row>
    <row r="130" ht="13.5">
      <c r="A130" s="197"/>
    </row>
    <row r="131" ht="13.5">
      <c r="A131" s="197"/>
    </row>
    <row r="132" ht="13.5">
      <c r="A132" s="197"/>
    </row>
    <row r="133" ht="13.5">
      <c r="A133" s="197"/>
    </row>
    <row r="134" ht="13.5">
      <c r="A134" s="197"/>
    </row>
    <row r="135" ht="13.5">
      <c r="A135" s="197"/>
    </row>
    <row r="136" ht="13.5">
      <c r="A136" s="197"/>
    </row>
    <row r="137" ht="13.5">
      <c r="A137" s="197"/>
    </row>
    <row r="138" ht="13.5">
      <c r="A138" s="197"/>
    </row>
    <row r="139" ht="13.5">
      <c r="A139" s="197"/>
    </row>
    <row r="140" ht="13.5">
      <c r="A140" s="197"/>
    </row>
    <row r="141" ht="13.5">
      <c r="A141" s="197"/>
    </row>
    <row r="142" ht="13.5">
      <c r="A142" s="197"/>
    </row>
    <row r="143" ht="13.5">
      <c r="A143" s="197"/>
    </row>
    <row r="144" ht="13.5">
      <c r="A144" s="197"/>
    </row>
    <row r="145" ht="13.5">
      <c r="A145" s="197"/>
    </row>
    <row r="146" ht="13.5">
      <c r="A146" s="197"/>
    </row>
    <row r="147" ht="13.5">
      <c r="A147" s="197"/>
    </row>
    <row r="148" ht="13.5">
      <c r="A148" s="197"/>
    </row>
    <row r="149" ht="13.5">
      <c r="A149" s="197"/>
    </row>
    <row r="150" ht="13.5">
      <c r="A150" s="197"/>
    </row>
    <row r="151" ht="13.5">
      <c r="A151" s="197"/>
    </row>
    <row r="152" ht="13.5">
      <c r="A152" s="197"/>
    </row>
    <row r="153" ht="13.5">
      <c r="A153" s="197"/>
    </row>
    <row r="154" ht="13.5">
      <c r="A154" s="197"/>
    </row>
    <row r="155" ht="13.5">
      <c r="A155" s="197"/>
    </row>
    <row r="156" ht="13.5">
      <c r="A156" s="197"/>
    </row>
    <row r="157" ht="13.5">
      <c r="A157" s="197"/>
    </row>
    <row r="158" ht="13.5">
      <c r="A158" s="197"/>
    </row>
    <row r="159" ht="13.5">
      <c r="A159" s="197"/>
    </row>
    <row r="160" ht="13.5">
      <c r="A160" s="197"/>
    </row>
    <row r="161" ht="13.5">
      <c r="A161" s="197"/>
    </row>
    <row r="162" ht="13.5">
      <c r="A162" s="197"/>
    </row>
    <row r="163" ht="13.5">
      <c r="A163" s="197"/>
    </row>
    <row r="164" ht="13.5">
      <c r="A164" s="197"/>
    </row>
    <row r="165" ht="13.5">
      <c r="A165" s="197"/>
    </row>
    <row r="166" ht="13.5">
      <c r="A166" s="197"/>
    </row>
    <row r="167" ht="13.5">
      <c r="A167" s="197"/>
    </row>
    <row r="168" ht="13.5">
      <c r="A168" s="197"/>
    </row>
    <row r="169" ht="13.5">
      <c r="A169" s="197"/>
    </row>
    <row r="170" ht="13.5">
      <c r="A170" s="197"/>
    </row>
    <row r="171" ht="13.5">
      <c r="A171" s="197"/>
    </row>
    <row r="172" ht="13.5">
      <c r="A172" s="197"/>
    </row>
    <row r="173" ht="13.5">
      <c r="A173" s="197"/>
    </row>
    <row r="174" ht="13.5">
      <c r="A174" s="197"/>
    </row>
    <row r="175" ht="13.5">
      <c r="A175" s="197"/>
    </row>
    <row r="176" ht="13.5">
      <c r="A176" s="197"/>
    </row>
    <row r="177" ht="13.5">
      <c r="A177" s="197"/>
    </row>
    <row r="178" ht="13.5">
      <c r="A178" s="197"/>
    </row>
    <row r="179" ht="13.5">
      <c r="A179" s="197"/>
    </row>
    <row r="180" ht="13.5">
      <c r="A180" s="197"/>
    </row>
    <row r="181" ht="13.5">
      <c r="A181" s="197"/>
    </row>
    <row r="182" ht="13.5">
      <c r="A182" s="197"/>
    </row>
    <row r="183" ht="13.5">
      <c r="A183" s="197"/>
    </row>
    <row r="184" ht="13.5">
      <c r="A184" s="197"/>
    </row>
    <row r="185" ht="13.5">
      <c r="A185" s="197"/>
    </row>
    <row r="186" ht="13.5">
      <c r="A186" s="197"/>
    </row>
    <row r="187" ht="13.5">
      <c r="A187" s="197"/>
    </row>
    <row r="188" ht="13.5">
      <c r="A188" s="197"/>
    </row>
    <row r="189" ht="13.5">
      <c r="A189" s="197"/>
    </row>
    <row r="190" ht="13.5">
      <c r="A190" s="197"/>
    </row>
    <row r="191" ht="13.5">
      <c r="A191" s="197"/>
    </row>
    <row r="192" ht="13.5">
      <c r="A192" s="197"/>
    </row>
    <row r="193" ht="13.5">
      <c r="A193" s="197"/>
    </row>
    <row r="194" ht="13.5">
      <c r="A194" s="197"/>
    </row>
    <row r="195" ht="13.5">
      <c r="A195" s="197"/>
    </row>
    <row r="196" ht="13.5">
      <c r="A196" s="197"/>
    </row>
    <row r="197" ht="13.5">
      <c r="A197" s="197"/>
    </row>
    <row r="198" ht="13.5">
      <c r="A198" s="197"/>
    </row>
    <row r="199" ht="13.5">
      <c r="A199" s="197"/>
    </row>
    <row r="200" ht="13.5">
      <c r="A200" s="197"/>
    </row>
    <row r="201" ht="13.5">
      <c r="A201" s="197"/>
    </row>
    <row r="202" ht="13.5">
      <c r="A202" s="197"/>
    </row>
    <row r="203" ht="13.5">
      <c r="A203" s="197"/>
    </row>
    <row r="204" ht="13.5">
      <c r="A204" s="197"/>
    </row>
    <row r="205" ht="13.5">
      <c r="A205" s="197"/>
    </row>
    <row r="206" ht="13.5">
      <c r="A206" s="197"/>
    </row>
    <row r="207" ht="13.5">
      <c r="A207" s="197"/>
    </row>
    <row r="208" ht="13.5">
      <c r="A208" s="197"/>
    </row>
    <row r="209" ht="13.5">
      <c r="A209" s="197"/>
    </row>
    <row r="210" ht="13.5">
      <c r="A210" s="197"/>
    </row>
    <row r="211" ht="13.5">
      <c r="A211" s="197"/>
    </row>
    <row r="212" ht="13.5">
      <c r="A212" s="197"/>
    </row>
    <row r="213" ht="13.5">
      <c r="A213" s="197"/>
    </row>
    <row r="214" ht="13.5">
      <c r="A214" s="197"/>
    </row>
    <row r="215" ht="13.5">
      <c r="A215" s="197"/>
    </row>
    <row r="216" ht="13.5">
      <c r="A216" s="197"/>
    </row>
    <row r="217" ht="13.5">
      <c r="A217" s="197"/>
    </row>
    <row r="218" ht="13.5">
      <c r="A218" s="197"/>
    </row>
    <row r="219" ht="13.5">
      <c r="A219" s="197"/>
    </row>
    <row r="220" ht="13.5">
      <c r="A220" s="197"/>
    </row>
    <row r="221" ht="13.5">
      <c r="A221" s="197"/>
    </row>
    <row r="222" ht="13.5">
      <c r="A222" s="197"/>
    </row>
    <row r="223" ht="13.5">
      <c r="A223" s="197"/>
    </row>
    <row r="224" ht="13.5">
      <c r="A224" s="197"/>
    </row>
    <row r="225" ht="13.5">
      <c r="A225" s="197"/>
    </row>
    <row r="226" ht="13.5">
      <c r="A226" s="197"/>
    </row>
    <row r="227" ht="13.5">
      <c r="A227" s="197"/>
    </row>
    <row r="228" ht="13.5">
      <c r="A228" s="197"/>
    </row>
    <row r="229" ht="13.5">
      <c r="A229" s="197"/>
    </row>
    <row r="230" ht="13.5">
      <c r="A230" s="197"/>
    </row>
    <row r="231" ht="13.5">
      <c r="A231" s="197"/>
    </row>
    <row r="232" ht="13.5">
      <c r="A232" s="197"/>
    </row>
    <row r="233" ht="13.5">
      <c r="A233" s="197"/>
    </row>
    <row r="234" ht="13.5">
      <c r="A234" s="197"/>
    </row>
    <row r="235" ht="13.5">
      <c r="A235" s="197"/>
    </row>
    <row r="236" ht="13.5">
      <c r="A236" s="197"/>
    </row>
    <row r="237" ht="13.5">
      <c r="A237" s="197"/>
    </row>
    <row r="238" ht="13.5">
      <c r="A238" s="197"/>
    </row>
    <row r="239" ht="13.5">
      <c r="A239" s="197"/>
    </row>
    <row r="240" ht="13.5">
      <c r="A240" s="197"/>
    </row>
    <row r="241" ht="13.5">
      <c r="A241" s="197"/>
    </row>
    <row r="242" ht="13.5">
      <c r="A242" s="197"/>
    </row>
    <row r="243" ht="13.5">
      <c r="A243" s="197"/>
    </row>
    <row r="244" ht="13.5">
      <c r="A244" s="197"/>
    </row>
    <row r="245" ht="13.5">
      <c r="A245" s="197"/>
    </row>
    <row r="246" ht="13.5">
      <c r="A246" s="197"/>
    </row>
    <row r="247" ht="13.5">
      <c r="A247" s="197"/>
    </row>
  </sheetData>
  <sheetProtection/>
  <mergeCells count="14">
    <mergeCell ref="A1:H1"/>
    <mergeCell ref="G2:H2"/>
    <mergeCell ref="A3:B3"/>
    <mergeCell ref="A4:B4"/>
    <mergeCell ref="D4:F4"/>
    <mergeCell ref="G4:H4"/>
    <mergeCell ref="A5:A6"/>
    <mergeCell ref="B5:B6"/>
    <mergeCell ref="C4:C6"/>
    <mergeCell ref="D5:D6"/>
    <mergeCell ref="E5:E6"/>
    <mergeCell ref="F5:F6"/>
    <mergeCell ref="G5:G6"/>
    <mergeCell ref="H5:H6"/>
  </mergeCells>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L38"/>
  <sheetViews>
    <sheetView workbookViewId="0" topLeftCell="A10">
      <selection activeCell="G19" sqref="G19"/>
    </sheetView>
  </sheetViews>
  <sheetFormatPr defaultColWidth="9.00390625" defaultRowHeight="13.5"/>
  <cols>
    <col min="1" max="1" width="12.50390625" style="0" customWidth="1"/>
    <col min="2" max="2" width="34.25390625" style="0" customWidth="1"/>
    <col min="3" max="3" width="18.25390625" style="121" customWidth="1"/>
    <col min="4" max="5" width="17.125" style="121" customWidth="1"/>
  </cols>
  <sheetData>
    <row r="1" spans="1:5" ht="33.75" customHeight="1">
      <c r="A1" s="98" t="s">
        <v>100</v>
      </c>
      <c r="B1" s="122"/>
      <c r="C1" s="123"/>
      <c r="D1" s="123"/>
      <c r="E1" s="123"/>
    </row>
    <row r="2" spans="1:5" ht="15" customHeight="1">
      <c r="A2" s="124"/>
      <c r="B2" s="100"/>
      <c r="C2" s="125"/>
      <c r="D2" s="125"/>
      <c r="E2" s="126" t="s">
        <v>101</v>
      </c>
    </row>
    <row r="3" spans="1:5" ht="15" customHeight="1">
      <c r="A3" s="127" t="s">
        <v>64</v>
      </c>
      <c r="B3" s="128"/>
      <c r="E3" s="129" t="s">
        <v>3</v>
      </c>
    </row>
    <row r="4" spans="1:5" ht="15" customHeight="1">
      <c r="A4" s="105" t="s">
        <v>102</v>
      </c>
      <c r="B4" s="105"/>
      <c r="C4" s="130" t="s">
        <v>103</v>
      </c>
      <c r="D4" s="130"/>
      <c r="E4" s="130"/>
    </row>
    <row r="5" spans="1:5" s="97" customFormat="1" ht="13.5">
      <c r="A5" s="106" t="s">
        <v>41</v>
      </c>
      <c r="B5" s="106" t="s">
        <v>42</v>
      </c>
      <c r="C5" s="131" t="s">
        <v>33</v>
      </c>
      <c r="D5" s="131" t="s">
        <v>104</v>
      </c>
      <c r="E5" s="131" t="s">
        <v>105</v>
      </c>
    </row>
    <row r="6" spans="1:5" ht="13.5">
      <c r="A6" s="132">
        <v>301</v>
      </c>
      <c r="B6" s="107" t="s">
        <v>106</v>
      </c>
      <c r="C6" s="131">
        <v>1840.75</v>
      </c>
      <c r="D6" s="131">
        <v>1840.75</v>
      </c>
      <c r="E6" s="118"/>
    </row>
    <row r="7" spans="1:10" ht="13.5">
      <c r="A7" s="132">
        <v>30101</v>
      </c>
      <c r="B7" s="107" t="s">
        <v>107</v>
      </c>
      <c r="C7" s="131">
        <v>691.44</v>
      </c>
      <c r="D7" s="131">
        <v>691.44</v>
      </c>
      <c r="E7" s="118"/>
      <c r="J7" s="134"/>
    </row>
    <row r="8" spans="1:10" ht="13.5">
      <c r="A8" s="132">
        <v>30102</v>
      </c>
      <c r="B8" s="107" t="s">
        <v>108</v>
      </c>
      <c r="C8" s="131">
        <v>425.04</v>
      </c>
      <c r="D8" s="131">
        <v>425.04</v>
      </c>
      <c r="E8" s="118"/>
      <c r="J8" s="134"/>
    </row>
    <row r="9" spans="1:12" ht="13.5">
      <c r="A9" s="132">
        <v>30103</v>
      </c>
      <c r="B9" s="107" t="s">
        <v>109</v>
      </c>
      <c r="C9" s="131"/>
      <c r="D9" s="131"/>
      <c r="E9" s="118"/>
      <c r="J9" s="134"/>
      <c r="K9" s="134"/>
      <c r="L9" s="134"/>
    </row>
    <row r="10" spans="1:12" ht="13.5">
      <c r="A10" s="132">
        <v>30107</v>
      </c>
      <c r="B10" s="133" t="s">
        <v>110</v>
      </c>
      <c r="C10" s="131">
        <v>235.84</v>
      </c>
      <c r="D10" s="131">
        <v>235.84</v>
      </c>
      <c r="E10" s="118"/>
      <c r="J10" s="134"/>
      <c r="K10" s="134"/>
      <c r="L10" s="134"/>
    </row>
    <row r="11" spans="1:12" ht="13.5">
      <c r="A11" s="132">
        <v>30108</v>
      </c>
      <c r="B11" s="107" t="s">
        <v>111</v>
      </c>
      <c r="C11" s="131">
        <v>188.41</v>
      </c>
      <c r="D11" s="131">
        <v>188.41</v>
      </c>
      <c r="E11" s="118"/>
      <c r="J11" s="134"/>
      <c r="K11" s="134"/>
      <c r="L11" s="134"/>
    </row>
    <row r="12" spans="1:12" ht="13.5">
      <c r="A12" s="132">
        <v>30109</v>
      </c>
      <c r="B12" s="107" t="s">
        <v>112</v>
      </c>
      <c r="C12" s="131">
        <v>94.2</v>
      </c>
      <c r="D12" s="131">
        <v>94.2</v>
      </c>
      <c r="E12" s="118"/>
      <c r="J12" s="134"/>
      <c r="K12" s="134"/>
      <c r="L12" s="134"/>
    </row>
    <row r="13" spans="1:12" ht="13.5">
      <c r="A13" s="132">
        <v>30110</v>
      </c>
      <c r="B13" s="107" t="s">
        <v>113</v>
      </c>
      <c r="C13" s="131">
        <v>89.59</v>
      </c>
      <c r="D13" s="131">
        <v>89.59</v>
      </c>
      <c r="E13" s="118"/>
      <c r="J13" s="134"/>
      <c r="K13" s="134"/>
      <c r="L13" s="134"/>
    </row>
    <row r="14" spans="1:12" ht="13.5">
      <c r="A14" s="132">
        <v>30111</v>
      </c>
      <c r="B14" s="107" t="s">
        <v>114</v>
      </c>
      <c r="C14" s="131"/>
      <c r="D14" s="131"/>
      <c r="E14" s="118"/>
      <c r="J14" s="134"/>
      <c r="K14" s="134"/>
      <c r="L14" s="134"/>
    </row>
    <row r="15" spans="1:12" ht="13.5">
      <c r="A15" s="132">
        <v>30112</v>
      </c>
      <c r="B15" s="107" t="s">
        <v>115</v>
      </c>
      <c r="C15" s="131">
        <v>11.2</v>
      </c>
      <c r="D15" s="131">
        <v>11.2</v>
      </c>
      <c r="E15" s="118"/>
      <c r="J15" s="134"/>
      <c r="K15" s="134"/>
      <c r="L15" s="134"/>
    </row>
    <row r="16" spans="1:12" ht="13.5">
      <c r="A16" s="132">
        <v>30113</v>
      </c>
      <c r="B16" s="107" t="s">
        <v>116</v>
      </c>
      <c r="C16" s="131">
        <v>100.79</v>
      </c>
      <c r="D16" s="131">
        <v>100.79</v>
      </c>
      <c r="E16" s="118"/>
      <c r="J16" s="134"/>
      <c r="K16" s="134"/>
      <c r="L16" s="134"/>
    </row>
    <row r="17" spans="1:12" ht="13.5">
      <c r="A17" s="132">
        <v>30199</v>
      </c>
      <c r="B17" s="107" t="s">
        <v>117</v>
      </c>
      <c r="C17" s="131">
        <v>4.24</v>
      </c>
      <c r="D17" s="131">
        <v>4.24</v>
      </c>
      <c r="E17" s="118"/>
      <c r="J17" s="134"/>
      <c r="K17" s="134"/>
      <c r="L17" s="134"/>
    </row>
    <row r="18" spans="1:12" ht="13.5">
      <c r="A18" s="132">
        <v>302</v>
      </c>
      <c r="B18" s="107" t="s">
        <v>118</v>
      </c>
      <c r="C18" s="131">
        <f>SUM(C19:C32)</f>
        <v>47.8</v>
      </c>
      <c r="D18" s="118"/>
      <c r="E18" s="131">
        <f>SUM(E19:E32)</f>
        <v>47.8</v>
      </c>
      <c r="J18" s="134"/>
      <c r="K18" s="134"/>
      <c r="L18" s="134"/>
    </row>
    <row r="19" spans="1:12" ht="13.5">
      <c r="A19" s="132">
        <v>30201</v>
      </c>
      <c r="B19" s="107" t="s">
        <v>119</v>
      </c>
      <c r="C19" s="131">
        <v>9.1</v>
      </c>
      <c r="D19" s="118"/>
      <c r="E19" s="131">
        <v>9.1</v>
      </c>
      <c r="J19" s="134"/>
      <c r="K19" s="134"/>
      <c r="L19" s="134"/>
    </row>
    <row r="20" spans="1:12" ht="13.5">
      <c r="A20" s="132">
        <v>30202</v>
      </c>
      <c r="B20" s="107" t="s">
        <v>120</v>
      </c>
      <c r="C20" s="131">
        <v>3</v>
      </c>
      <c r="D20" s="118"/>
      <c r="E20" s="131">
        <v>3</v>
      </c>
      <c r="J20" s="134"/>
      <c r="K20" s="134"/>
      <c r="L20" s="134"/>
    </row>
    <row r="21" spans="1:12" ht="13.5">
      <c r="A21" s="132">
        <v>30207</v>
      </c>
      <c r="B21" s="107" t="s">
        <v>121</v>
      </c>
      <c r="C21" s="131"/>
      <c r="D21" s="118"/>
      <c r="E21" s="131"/>
      <c r="J21" s="134"/>
      <c r="K21" s="134"/>
      <c r="L21" s="134"/>
    </row>
    <row r="22" spans="1:12" ht="13.5">
      <c r="A22" s="132">
        <v>30211</v>
      </c>
      <c r="B22" s="107" t="s">
        <v>122</v>
      </c>
      <c r="C22" s="131">
        <v>2.25</v>
      </c>
      <c r="D22" s="118"/>
      <c r="E22" s="131">
        <v>2.25</v>
      </c>
      <c r="J22" s="134"/>
      <c r="K22" s="134"/>
      <c r="L22" s="134"/>
    </row>
    <row r="23" spans="1:12" ht="13.5">
      <c r="A23" s="132">
        <v>30213</v>
      </c>
      <c r="B23" s="107" t="s">
        <v>123</v>
      </c>
      <c r="C23" s="131">
        <v>2.12</v>
      </c>
      <c r="D23" s="118"/>
      <c r="E23" s="131">
        <v>2.12</v>
      </c>
      <c r="J23" s="134"/>
      <c r="K23" s="134"/>
      <c r="L23" s="134"/>
    </row>
    <row r="24" spans="1:12" ht="13.5">
      <c r="A24" s="132">
        <v>30215</v>
      </c>
      <c r="B24" s="107" t="s">
        <v>124</v>
      </c>
      <c r="C24" s="131"/>
      <c r="D24" s="118"/>
      <c r="E24" s="131"/>
      <c r="J24" s="134"/>
      <c r="K24" s="134"/>
      <c r="L24" s="134"/>
    </row>
    <row r="25" spans="1:12" ht="13.5">
      <c r="A25" s="132">
        <v>30216</v>
      </c>
      <c r="B25" s="107" t="s">
        <v>125</v>
      </c>
      <c r="C25" s="131">
        <v>2.15</v>
      </c>
      <c r="D25" s="118"/>
      <c r="E25" s="131">
        <v>2.15</v>
      </c>
      <c r="J25" s="134"/>
      <c r="K25" s="134"/>
      <c r="L25" s="134"/>
    </row>
    <row r="26" spans="1:12" ht="13.5">
      <c r="A26" s="132">
        <v>30217</v>
      </c>
      <c r="B26" s="107" t="s">
        <v>126</v>
      </c>
      <c r="C26" s="131">
        <v>4.3</v>
      </c>
      <c r="D26" s="118"/>
      <c r="E26" s="131">
        <v>4.3</v>
      </c>
      <c r="J26" s="134"/>
      <c r="K26" s="134"/>
      <c r="L26" s="134"/>
    </row>
    <row r="27" spans="1:12" ht="13.5">
      <c r="A27" s="132">
        <v>30226</v>
      </c>
      <c r="B27" s="107" t="s">
        <v>127</v>
      </c>
      <c r="C27" s="131"/>
      <c r="D27" s="118"/>
      <c r="E27" s="131"/>
      <c r="J27" s="134"/>
      <c r="K27" s="134"/>
      <c r="L27" s="134"/>
    </row>
    <row r="28" spans="1:12" ht="13.5">
      <c r="A28" s="132">
        <v>30228</v>
      </c>
      <c r="B28" s="107" t="s">
        <v>128</v>
      </c>
      <c r="C28" s="131"/>
      <c r="D28" s="118"/>
      <c r="E28" s="131"/>
      <c r="J28" s="134"/>
      <c r="K28" s="134"/>
      <c r="L28" s="134"/>
    </row>
    <row r="29" spans="1:12" ht="13.5">
      <c r="A29" s="132">
        <v>30229</v>
      </c>
      <c r="B29" s="107" t="s">
        <v>129</v>
      </c>
      <c r="C29" s="131"/>
      <c r="D29" s="118"/>
      <c r="E29" s="131"/>
      <c r="J29" s="134"/>
      <c r="K29" s="134"/>
      <c r="L29" s="134"/>
    </row>
    <row r="30" spans="1:12" ht="13.5">
      <c r="A30" s="132">
        <v>30231</v>
      </c>
      <c r="B30" s="107" t="s">
        <v>130</v>
      </c>
      <c r="C30" s="131">
        <v>20.3</v>
      </c>
      <c r="D30" s="118"/>
      <c r="E30" s="131">
        <v>20.3</v>
      </c>
      <c r="J30" s="134"/>
      <c r="K30" s="134"/>
      <c r="L30" s="134"/>
    </row>
    <row r="31" spans="1:12" ht="13.5">
      <c r="A31" s="132">
        <v>30239</v>
      </c>
      <c r="B31" s="107" t="s">
        <v>131</v>
      </c>
      <c r="C31" s="131"/>
      <c r="D31" s="118"/>
      <c r="E31" s="131"/>
      <c r="J31" s="134"/>
      <c r="K31" s="134"/>
      <c r="L31" s="134"/>
    </row>
    <row r="32" spans="1:12" ht="13.5">
      <c r="A32" s="132">
        <v>30299</v>
      </c>
      <c r="B32" s="107" t="s">
        <v>132</v>
      </c>
      <c r="C32" s="131">
        <v>4.58</v>
      </c>
      <c r="D32" s="118"/>
      <c r="E32" s="131">
        <v>4.58</v>
      </c>
      <c r="H32" s="134"/>
      <c r="J32" s="134"/>
      <c r="K32" s="134"/>
      <c r="L32" s="134"/>
    </row>
    <row r="33" spans="1:12" ht="13.5">
      <c r="A33" s="132">
        <v>303</v>
      </c>
      <c r="B33" s="107" t="s">
        <v>133</v>
      </c>
      <c r="C33" s="118"/>
      <c r="D33" s="118"/>
      <c r="E33" s="131"/>
      <c r="H33" s="134"/>
      <c r="J33" s="134"/>
      <c r="K33" s="134"/>
      <c r="L33" s="134"/>
    </row>
    <row r="34" spans="1:12" ht="13.5">
      <c r="A34" s="132">
        <v>30301</v>
      </c>
      <c r="B34" s="107" t="s">
        <v>134</v>
      </c>
      <c r="C34" s="118"/>
      <c r="D34" s="118"/>
      <c r="E34" s="131"/>
      <c r="H34" s="134"/>
      <c r="J34" s="134"/>
      <c r="K34" s="134"/>
      <c r="L34" s="134"/>
    </row>
    <row r="35" spans="1:12" ht="13.5">
      <c r="A35" s="132">
        <v>30302</v>
      </c>
      <c r="B35" s="107" t="s">
        <v>135</v>
      </c>
      <c r="C35" s="118"/>
      <c r="D35" s="118"/>
      <c r="E35" s="131"/>
      <c r="H35" s="134"/>
      <c r="J35" s="134"/>
      <c r="K35" s="134"/>
      <c r="L35" s="134"/>
    </row>
    <row r="36" spans="1:12" ht="13.5">
      <c r="A36" s="132">
        <v>30305</v>
      </c>
      <c r="B36" s="107" t="s">
        <v>136</v>
      </c>
      <c r="C36" s="118"/>
      <c r="D36" s="118"/>
      <c r="E36" s="131"/>
      <c r="H36" s="134"/>
      <c r="J36" s="134"/>
      <c r="K36" s="134"/>
      <c r="L36" s="134"/>
    </row>
    <row r="37" spans="1:10" ht="13.5">
      <c r="A37" s="132">
        <v>30309</v>
      </c>
      <c r="B37" s="107" t="s">
        <v>137</v>
      </c>
      <c r="C37" s="118"/>
      <c r="D37" s="118"/>
      <c r="E37" s="118"/>
      <c r="J37" s="134"/>
    </row>
    <row r="38" spans="1:10" ht="13.5">
      <c r="A38" s="107"/>
      <c r="B38" s="106" t="s">
        <v>33</v>
      </c>
      <c r="C38" s="118">
        <f>C18+C6</f>
        <v>1888.55</v>
      </c>
      <c r="D38" s="118">
        <f>D18+D6</f>
        <v>1840.75</v>
      </c>
      <c r="E38" s="118">
        <f>E18+E6</f>
        <v>47.8</v>
      </c>
      <c r="J38" s="134"/>
    </row>
  </sheetData>
  <sheetProtection/>
  <mergeCells count="5">
    <mergeCell ref="A1:E1"/>
    <mergeCell ref="A2:B2"/>
    <mergeCell ref="A3:B3"/>
    <mergeCell ref="A4:B4"/>
    <mergeCell ref="C4:E4"/>
  </mergeCells>
  <printOptions/>
  <pageMargins left="0.51" right="0.51" top="0.75" bottom="0.75" header="0.31" footer="0.3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M7"/>
  <sheetViews>
    <sheetView workbookViewId="0" topLeftCell="A1">
      <selection activeCell="H10" sqref="H10"/>
    </sheetView>
  </sheetViews>
  <sheetFormatPr defaultColWidth="9.00390625" defaultRowHeight="13.5"/>
  <cols>
    <col min="1" max="1" width="12.375" style="0" customWidth="1"/>
    <col min="2" max="2" width="7.00390625" style="0" customWidth="1"/>
    <col min="3" max="3" width="9.25390625" style="0" customWidth="1"/>
    <col min="4" max="4" width="8.375" style="0" customWidth="1"/>
    <col min="5" max="5" width="9.50390625" style="0" customWidth="1"/>
    <col min="6" max="6" width="8.125" style="0" customWidth="1"/>
    <col min="7" max="7" width="7.625" style="0" customWidth="1"/>
  </cols>
  <sheetData>
    <row r="1" spans="1:13" ht="39.75" customHeight="1">
      <c r="A1" s="98" t="s">
        <v>138</v>
      </c>
      <c r="B1" s="98"/>
      <c r="C1" s="98"/>
      <c r="D1" s="98"/>
      <c r="E1" s="98"/>
      <c r="F1" s="98"/>
      <c r="G1" s="98"/>
      <c r="H1" s="98"/>
      <c r="I1" s="98"/>
      <c r="J1" s="98"/>
      <c r="K1" s="98"/>
      <c r="L1" s="98"/>
      <c r="M1" s="98"/>
    </row>
    <row r="2" spans="1:13" ht="15" customHeight="1">
      <c r="A2" s="110"/>
      <c r="B2" s="110"/>
      <c r="C2" s="110"/>
      <c r="D2" s="110"/>
      <c r="E2" s="110"/>
      <c r="F2" s="110"/>
      <c r="G2" s="101" t="s">
        <v>139</v>
      </c>
      <c r="H2" s="101"/>
      <c r="I2" s="101"/>
      <c r="J2" s="101"/>
      <c r="K2" s="101"/>
      <c r="L2" s="101"/>
      <c r="M2" s="101"/>
    </row>
    <row r="3" spans="1:13" ht="15" customHeight="1">
      <c r="A3" s="111" t="s">
        <v>64</v>
      </c>
      <c r="F3" s="112" t="s">
        <v>3</v>
      </c>
      <c r="G3" s="112"/>
      <c r="H3" s="112"/>
      <c r="I3" s="112"/>
      <c r="J3" s="112"/>
      <c r="K3" s="112"/>
      <c r="L3" s="112"/>
      <c r="M3" s="112"/>
    </row>
    <row r="4" spans="1:13" ht="32.25" customHeight="1">
      <c r="A4" s="113" t="s">
        <v>140</v>
      </c>
      <c r="B4" s="114" t="s">
        <v>141</v>
      </c>
      <c r="C4" s="105"/>
      <c r="D4" s="105"/>
      <c r="E4" s="105"/>
      <c r="F4" s="105"/>
      <c r="G4" s="105"/>
      <c r="H4" s="114" t="s">
        <v>86</v>
      </c>
      <c r="I4" s="105"/>
      <c r="J4" s="105"/>
      <c r="K4" s="105"/>
      <c r="L4" s="105"/>
      <c r="M4" s="105"/>
    </row>
    <row r="5" spans="1:13" ht="24" customHeight="1">
      <c r="A5" s="115"/>
      <c r="B5" s="105" t="s">
        <v>33</v>
      </c>
      <c r="C5" s="105" t="s">
        <v>142</v>
      </c>
      <c r="D5" s="105" t="s">
        <v>143</v>
      </c>
      <c r="E5" s="105"/>
      <c r="F5" s="105"/>
      <c r="G5" s="105" t="s">
        <v>144</v>
      </c>
      <c r="H5" s="105" t="s">
        <v>33</v>
      </c>
      <c r="I5" s="105" t="s">
        <v>142</v>
      </c>
      <c r="J5" s="105" t="s">
        <v>143</v>
      </c>
      <c r="K5" s="105"/>
      <c r="L5" s="105"/>
      <c r="M5" s="105" t="s">
        <v>144</v>
      </c>
    </row>
    <row r="6" spans="1:13" s="100" customFormat="1" ht="63" customHeight="1">
      <c r="A6" s="116"/>
      <c r="B6" s="105"/>
      <c r="C6" s="105"/>
      <c r="D6" s="105" t="s">
        <v>88</v>
      </c>
      <c r="E6" s="105" t="s">
        <v>145</v>
      </c>
      <c r="F6" s="105" t="s">
        <v>146</v>
      </c>
      <c r="G6" s="105"/>
      <c r="H6" s="105"/>
      <c r="I6" s="105"/>
      <c r="J6" s="105" t="s">
        <v>88</v>
      </c>
      <c r="K6" s="105" t="s">
        <v>145</v>
      </c>
      <c r="L6" s="105" t="s">
        <v>146</v>
      </c>
      <c r="M6" s="105"/>
    </row>
    <row r="7" spans="1:13" ht="27">
      <c r="A7" s="117" t="s">
        <v>147</v>
      </c>
      <c r="B7" s="118">
        <v>24.8</v>
      </c>
      <c r="C7" s="118"/>
      <c r="D7" s="118">
        <v>20.4</v>
      </c>
      <c r="E7" s="118"/>
      <c r="F7" s="118">
        <v>20.4</v>
      </c>
      <c r="G7" s="118">
        <v>4.4</v>
      </c>
      <c r="H7" s="119">
        <v>24.6</v>
      </c>
      <c r="I7" s="120"/>
      <c r="J7" s="120">
        <v>20.3</v>
      </c>
      <c r="K7" s="120"/>
      <c r="L7" s="120">
        <v>20.3</v>
      </c>
      <c r="M7" s="120">
        <v>4.3</v>
      </c>
    </row>
    <row r="8" ht="38.25" customHeight="1"/>
    <row r="9" ht="38.25" customHeight="1"/>
    <row r="10" ht="38.25" customHeight="1"/>
    <row r="11" ht="38.25" customHeight="1"/>
    <row r="12" ht="38.25" customHeight="1"/>
    <row r="13" ht="38.25" customHeight="1"/>
    <row r="14" ht="38.25" customHeight="1"/>
    <row r="15" ht="38.25" customHeight="1"/>
    <row r="16" ht="38.25" customHeight="1"/>
  </sheetData>
  <sheetProtection/>
  <mergeCells count="14">
    <mergeCell ref="A1:M1"/>
    <mergeCell ref="G2:M2"/>
    <mergeCell ref="F3:M3"/>
    <mergeCell ref="B4:G4"/>
    <mergeCell ref="H4:M4"/>
    <mergeCell ref="D5:F5"/>
    <mergeCell ref="J5:L5"/>
    <mergeCell ref="A4:A6"/>
    <mergeCell ref="B5:B6"/>
    <mergeCell ref="C5:C6"/>
    <mergeCell ref="G5:G6"/>
    <mergeCell ref="H5:H6"/>
    <mergeCell ref="I5:I6"/>
    <mergeCell ref="M5:M6"/>
  </mergeCells>
  <printOptions/>
  <pageMargins left="0.7" right="0.7" top="0.75" bottom="0.75" header="0.3" footer="0.3"/>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E24"/>
  <sheetViews>
    <sheetView workbookViewId="0" topLeftCell="A2">
      <selection activeCell="G26" sqref="G26"/>
    </sheetView>
  </sheetViews>
  <sheetFormatPr defaultColWidth="9.00390625" defaultRowHeight="13.5"/>
  <cols>
    <col min="1" max="1" width="16.75390625" style="0" customWidth="1"/>
    <col min="2" max="2" width="18.625" style="0" customWidth="1"/>
    <col min="3" max="3" width="17.125" style="0" customWidth="1"/>
    <col min="4" max="4" width="16.125" style="0" customWidth="1"/>
    <col min="5" max="5" width="19.25390625" style="0" customWidth="1"/>
  </cols>
  <sheetData>
    <row r="1" spans="1:5" ht="39.75" customHeight="1">
      <c r="A1" s="98" t="s">
        <v>148</v>
      </c>
      <c r="B1" s="99"/>
      <c r="C1" s="99"/>
      <c r="D1" s="99"/>
      <c r="E1" s="99"/>
    </row>
    <row r="2" spans="1:5" ht="15" customHeight="1">
      <c r="A2" s="100"/>
      <c r="B2" s="100"/>
      <c r="C2" s="100"/>
      <c r="D2" s="100"/>
      <c r="E2" s="101" t="s">
        <v>149</v>
      </c>
    </row>
    <row r="3" spans="1:5" ht="15" customHeight="1">
      <c r="A3" s="102" t="s">
        <v>64</v>
      </c>
      <c r="B3" s="103"/>
      <c r="E3" s="104" t="s">
        <v>3</v>
      </c>
    </row>
    <row r="4" spans="1:5" ht="20.25" customHeight="1">
      <c r="A4" s="105" t="s">
        <v>41</v>
      </c>
      <c r="B4" s="105" t="s">
        <v>42</v>
      </c>
      <c r="C4" s="105" t="s">
        <v>150</v>
      </c>
      <c r="D4" s="105"/>
      <c r="E4" s="105"/>
    </row>
    <row r="5" spans="1:5" s="97" customFormat="1" ht="20.25" customHeight="1">
      <c r="A5" s="105"/>
      <c r="B5" s="105"/>
      <c r="C5" s="106" t="s">
        <v>33</v>
      </c>
      <c r="D5" s="106" t="s">
        <v>57</v>
      </c>
      <c r="E5" s="106" t="s">
        <v>58</v>
      </c>
    </row>
    <row r="6" spans="1:5" ht="13.5">
      <c r="A6" s="107"/>
      <c r="B6" s="107"/>
      <c r="C6" s="107">
        <v>0</v>
      </c>
      <c r="D6" s="107">
        <v>0</v>
      </c>
      <c r="E6" s="107">
        <v>0</v>
      </c>
    </row>
    <row r="7" spans="1:5" ht="13.5">
      <c r="A7" s="107"/>
      <c r="B7" s="107"/>
      <c r="C7" s="107"/>
      <c r="D7" s="107"/>
      <c r="E7" s="107"/>
    </row>
    <row r="8" spans="1:5" ht="13.5">
      <c r="A8" s="107"/>
      <c r="B8" s="107"/>
      <c r="C8" s="107"/>
      <c r="D8" s="107"/>
      <c r="E8" s="107"/>
    </row>
    <row r="9" spans="1:5" ht="13.5">
      <c r="A9" s="107"/>
      <c r="B9" s="107"/>
      <c r="C9" s="107"/>
      <c r="D9" s="107"/>
      <c r="E9" s="107"/>
    </row>
    <row r="10" spans="1:5" ht="13.5">
      <c r="A10" s="107"/>
      <c r="B10" s="107"/>
      <c r="C10" s="107"/>
      <c r="D10" s="107"/>
      <c r="E10" s="107"/>
    </row>
    <row r="11" spans="1:5" ht="13.5">
      <c r="A11" s="107"/>
      <c r="B11" s="107"/>
      <c r="C11" s="107"/>
      <c r="D11" s="107"/>
      <c r="E11" s="107"/>
    </row>
    <row r="12" spans="1:5" ht="13.5">
      <c r="A12" s="107"/>
      <c r="B12" s="107"/>
      <c r="C12" s="107"/>
      <c r="D12" s="107"/>
      <c r="E12" s="107"/>
    </row>
    <row r="13" spans="1:5" ht="13.5">
      <c r="A13" s="107"/>
      <c r="B13" s="107"/>
      <c r="C13" s="107"/>
      <c r="D13" s="107"/>
      <c r="E13" s="107"/>
    </row>
    <row r="14" spans="1:5" ht="13.5">
      <c r="A14" s="107"/>
      <c r="B14" s="107"/>
      <c r="C14" s="107"/>
      <c r="D14" s="107"/>
      <c r="E14" s="107"/>
    </row>
    <row r="15" spans="1:5" ht="13.5">
      <c r="A15" s="107"/>
      <c r="B15" s="107"/>
      <c r="C15" s="107"/>
      <c r="D15" s="107"/>
      <c r="E15" s="107"/>
    </row>
    <row r="16" spans="1:5" ht="13.5">
      <c r="A16" s="107"/>
      <c r="B16" s="107"/>
      <c r="C16" s="107"/>
      <c r="D16" s="107"/>
      <c r="E16" s="107"/>
    </row>
    <row r="17" spans="1:5" ht="13.5">
      <c r="A17" s="107"/>
      <c r="B17" s="107"/>
      <c r="C17" s="107"/>
      <c r="D17" s="107"/>
      <c r="E17" s="107"/>
    </row>
    <row r="18" spans="1:5" ht="13.5">
      <c r="A18" s="107"/>
      <c r="B18" s="107"/>
      <c r="C18" s="107"/>
      <c r="D18" s="107"/>
      <c r="E18" s="107"/>
    </row>
    <row r="19" spans="1:5" ht="13.5">
      <c r="A19" s="107"/>
      <c r="B19" s="107"/>
      <c r="C19" s="107"/>
      <c r="D19" s="107"/>
      <c r="E19" s="107"/>
    </row>
    <row r="20" spans="1:5" ht="13.5">
      <c r="A20" s="107"/>
      <c r="B20" s="107"/>
      <c r="C20" s="107"/>
      <c r="D20" s="107"/>
      <c r="E20" s="107"/>
    </row>
    <row r="21" spans="1:5" ht="13.5">
      <c r="A21" s="107"/>
      <c r="B21" s="107"/>
      <c r="C21" s="107"/>
      <c r="D21" s="107"/>
      <c r="E21" s="107"/>
    </row>
    <row r="22" spans="1:5" s="97" customFormat="1" ht="13.5">
      <c r="A22" s="106"/>
      <c r="B22" s="106" t="s">
        <v>33</v>
      </c>
      <c r="C22" s="106">
        <v>0</v>
      </c>
      <c r="D22" s="106">
        <v>0</v>
      </c>
      <c r="E22" s="106">
        <v>0</v>
      </c>
    </row>
    <row r="23" spans="1:5" ht="13.5">
      <c r="A23" s="108" t="s">
        <v>151</v>
      </c>
      <c r="B23" s="108"/>
      <c r="C23" s="108"/>
      <c r="D23" s="108"/>
      <c r="E23" s="108"/>
    </row>
    <row r="24" spans="1:5" ht="13.5">
      <c r="A24" s="109"/>
      <c r="B24" s="109"/>
      <c r="C24" s="109"/>
      <c r="D24" s="109"/>
      <c r="E24" s="109"/>
    </row>
  </sheetData>
  <sheetProtection/>
  <mergeCells count="6">
    <mergeCell ref="A1:E1"/>
    <mergeCell ref="A3:B3"/>
    <mergeCell ref="C4:E4"/>
    <mergeCell ref="A4:A5"/>
    <mergeCell ref="B4:B5"/>
    <mergeCell ref="A23:E24"/>
  </mergeCells>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AO79"/>
  <sheetViews>
    <sheetView tabSelected="1" zoomScale="90" zoomScaleNormal="90" zoomScaleSheetLayoutView="100" workbookViewId="0" topLeftCell="A3">
      <selection activeCell="J12" sqref="J12"/>
    </sheetView>
  </sheetViews>
  <sheetFormatPr defaultColWidth="8.75390625" defaultRowHeight="13.5"/>
  <cols>
    <col min="1" max="1" width="9.00390625" style="27" bestFit="1" customWidth="1"/>
    <col min="2" max="2" width="9.00390625" style="27" customWidth="1"/>
    <col min="3" max="3" width="13.875" style="27" customWidth="1"/>
    <col min="4" max="4" width="16.75390625" style="27" customWidth="1"/>
    <col min="5" max="5" width="19.00390625" style="27" customWidth="1"/>
    <col min="6" max="6" width="13.50390625" style="27" customWidth="1"/>
    <col min="7" max="7" width="15.50390625" style="27" customWidth="1"/>
    <col min="8" max="8" width="16.50390625" style="27" customWidth="1"/>
    <col min="9" max="9" width="15.00390625" style="27" customWidth="1"/>
    <col min="10" max="10" width="14.00390625" style="27" customWidth="1"/>
    <col min="11" max="11" width="21.00390625" style="27" customWidth="1"/>
    <col min="12" max="12" width="19.625" style="27" customWidth="1"/>
    <col min="13" max="13" width="21.625" style="27" customWidth="1"/>
    <col min="14" max="14" width="19.625" style="27" customWidth="1"/>
    <col min="15" max="15" width="15.875" style="27" customWidth="1"/>
    <col min="16" max="16" width="13.50390625" style="27" customWidth="1"/>
    <col min="17" max="17" width="17.375" style="27" customWidth="1"/>
    <col min="18" max="18" width="13.625" style="27" customWidth="1"/>
    <col min="19" max="19" width="16.875" style="27" customWidth="1"/>
    <col min="20" max="28" width="24.00390625" style="27" customWidth="1"/>
    <col min="29" max="29" width="23.625" style="27" customWidth="1"/>
    <col min="30" max="39" width="26.375" style="27" customWidth="1"/>
    <col min="40" max="40" width="19.00390625" style="27" customWidth="1"/>
    <col min="41" max="43" width="28.00390625" style="27" customWidth="1"/>
    <col min="44" max="64" width="9.00390625" style="27" bestFit="1" customWidth="1"/>
    <col min="65" max="16384" width="8.75390625" style="27" customWidth="1"/>
  </cols>
  <sheetData>
    <row r="1" spans="1:41" ht="63.75" customHeight="1">
      <c r="A1" s="28" t="s">
        <v>152</v>
      </c>
      <c r="B1" s="28"/>
      <c r="C1" s="28"/>
      <c r="D1" s="28"/>
      <c r="E1" s="28"/>
      <c r="F1" s="28"/>
      <c r="G1" s="28"/>
      <c r="H1" s="28"/>
      <c r="I1" s="28"/>
      <c r="J1" s="28"/>
      <c r="K1" s="2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row>
    <row r="2" spans="2:41" s="26" customFormat="1" ht="24.75" customHeight="1">
      <c r="B2" s="29"/>
      <c r="C2" s="29"/>
      <c r="D2" s="29"/>
      <c r="E2" s="29"/>
      <c r="F2" s="29"/>
      <c r="G2" s="29"/>
      <c r="H2" s="29"/>
      <c r="I2" s="29"/>
      <c r="J2" s="29"/>
      <c r="K2" s="59" t="s">
        <v>153</v>
      </c>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row>
    <row r="3" spans="1:41" s="26" customFormat="1" ht="28.5" customHeight="1">
      <c r="A3" s="30" t="s">
        <v>154</v>
      </c>
      <c r="B3" s="31" t="s">
        <v>155</v>
      </c>
      <c r="C3" s="31"/>
      <c r="D3" s="32"/>
      <c r="E3" s="32"/>
      <c r="F3" s="32"/>
      <c r="G3" s="32"/>
      <c r="H3" s="32"/>
      <c r="I3" s="32"/>
      <c r="J3" s="32"/>
      <c r="K3" s="60" t="s">
        <v>3</v>
      </c>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96"/>
      <c r="AO3" s="32"/>
    </row>
    <row r="4" spans="1:41" s="26" customFormat="1" ht="23.25" customHeight="1">
      <c r="A4" s="33" t="s">
        <v>156</v>
      </c>
      <c r="B4" s="34" t="s">
        <v>157</v>
      </c>
      <c r="C4" s="34" t="s">
        <v>158</v>
      </c>
      <c r="D4" s="35" t="s">
        <v>159</v>
      </c>
      <c r="E4" s="36"/>
      <c r="F4" s="36"/>
      <c r="G4" s="36"/>
      <c r="H4" s="36"/>
      <c r="I4" s="61"/>
      <c r="J4" s="62" t="s">
        <v>160</v>
      </c>
      <c r="K4" s="63"/>
      <c r="L4" s="64"/>
      <c r="M4" s="62" t="s">
        <v>161</v>
      </c>
      <c r="N4" s="64"/>
      <c r="O4" s="65" t="s">
        <v>162</v>
      </c>
      <c r="P4" s="66"/>
      <c r="Q4" s="82"/>
      <c r="R4" s="83" t="s">
        <v>163</v>
      </c>
      <c r="S4" s="83"/>
      <c r="T4" s="84"/>
      <c r="U4" s="62" t="s">
        <v>164</v>
      </c>
      <c r="V4" s="63"/>
      <c r="W4" s="63"/>
      <c r="X4" s="63"/>
      <c r="Y4" s="63"/>
      <c r="Z4" s="63"/>
      <c r="AA4" s="63"/>
      <c r="AB4" s="63"/>
      <c r="AC4" s="89"/>
      <c r="AD4" s="90" t="s">
        <v>165</v>
      </c>
      <c r="AE4" s="91"/>
      <c r="AF4" s="91"/>
      <c r="AG4" s="91"/>
      <c r="AH4" s="91"/>
      <c r="AI4" s="91"/>
      <c r="AJ4" s="91"/>
      <c r="AK4" s="91"/>
      <c r="AL4" s="91"/>
      <c r="AM4" s="91"/>
      <c r="AN4" s="91"/>
      <c r="AO4" s="40" t="s">
        <v>166</v>
      </c>
    </row>
    <row r="5" spans="1:41" s="26" customFormat="1" ht="23.25" customHeight="1">
      <c r="A5" s="37"/>
      <c r="B5" s="38"/>
      <c r="C5" s="38"/>
      <c r="D5" s="39" t="s">
        <v>167</v>
      </c>
      <c r="E5" s="40" t="s">
        <v>168</v>
      </c>
      <c r="F5" s="40" t="s">
        <v>169</v>
      </c>
      <c r="G5" s="40" t="s">
        <v>170</v>
      </c>
      <c r="H5" s="40" t="s">
        <v>171</v>
      </c>
      <c r="I5" s="67" t="s">
        <v>172</v>
      </c>
      <c r="J5" s="33" t="s">
        <v>173</v>
      </c>
      <c r="K5" s="68" t="s">
        <v>174</v>
      </c>
      <c r="L5" s="68" t="s">
        <v>175</v>
      </c>
      <c r="M5" s="69" t="s">
        <v>176</v>
      </c>
      <c r="N5" s="34" t="s">
        <v>177</v>
      </c>
      <c r="O5" s="40" t="s">
        <v>178</v>
      </c>
      <c r="P5" s="40" t="s">
        <v>179</v>
      </c>
      <c r="Q5" s="40" t="s">
        <v>180</v>
      </c>
      <c r="R5" s="40" t="s">
        <v>181</v>
      </c>
      <c r="S5" s="40" t="s">
        <v>182</v>
      </c>
      <c r="T5" s="40" t="s">
        <v>183</v>
      </c>
      <c r="U5" s="65" t="s">
        <v>184</v>
      </c>
      <c r="V5" s="66"/>
      <c r="W5" s="66"/>
      <c r="X5" s="66"/>
      <c r="Y5" s="66"/>
      <c r="Z5" s="66"/>
      <c r="AA5" s="66"/>
      <c r="AB5" s="82"/>
      <c r="AC5" s="92" t="s">
        <v>185</v>
      </c>
      <c r="AD5" s="93" t="s">
        <v>186</v>
      </c>
      <c r="AE5" s="63"/>
      <c r="AF5" s="63"/>
      <c r="AG5" s="63"/>
      <c r="AH5" s="63"/>
      <c r="AI5" s="63"/>
      <c r="AJ5" s="63"/>
      <c r="AK5" s="63"/>
      <c r="AL5" s="63"/>
      <c r="AM5" s="64"/>
      <c r="AN5" s="34" t="s">
        <v>187</v>
      </c>
      <c r="AO5" s="41"/>
    </row>
    <row r="6" spans="1:41" s="26" customFormat="1" ht="23.25" customHeight="1">
      <c r="A6" s="37"/>
      <c r="B6" s="38"/>
      <c r="C6" s="38"/>
      <c r="D6" s="38"/>
      <c r="E6" s="41"/>
      <c r="F6" s="41"/>
      <c r="G6" s="41"/>
      <c r="H6" s="41"/>
      <c r="I6" s="70"/>
      <c r="J6" s="37"/>
      <c r="K6" s="71"/>
      <c r="L6" s="71"/>
      <c r="M6" s="72"/>
      <c r="N6" s="38"/>
      <c r="O6" s="41"/>
      <c r="P6" s="41"/>
      <c r="Q6" s="41"/>
      <c r="R6" s="41"/>
      <c r="S6" s="41"/>
      <c r="T6" s="41"/>
      <c r="U6" s="65" t="s">
        <v>188</v>
      </c>
      <c r="V6" s="66"/>
      <c r="W6" s="66"/>
      <c r="X6" s="66"/>
      <c r="Y6" s="66"/>
      <c r="Z6" s="66"/>
      <c r="AA6" s="66"/>
      <c r="AB6" s="82"/>
      <c r="AC6" s="94"/>
      <c r="AD6" s="62" t="s">
        <v>189</v>
      </c>
      <c r="AE6" s="63"/>
      <c r="AF6" s="63"/>
      <c r="AG6" s="63"/>
      <c r="AH6" s="63"/>
      <c r="AI6" s="63"/>
      <c r="AJ6" s="63"/>
      <c r="AK6" s="63"/>
      <c r="AL6" s="63"/>
      <c r="AM6" s="64"/>
      <c r="AN6" s="38"/>
      <c r="AO6" s="41"/>
    </row>
    <row r="7" spans="1:41" s="26" customFormat="1" ht="23.25" customHeight="1">
      <c r="A7" s="37"/>
      <c r="B7" s="38"/>
      <c r="C7" s="38"/>
      <c r="D7" s="38"/>
      <c r="E7" s="41"/>
      <c r="F7" s="41"/>
      <c r="G7" s="41"/>
      <c r="H7" s="41"/>
      <c r="I7" s="70"/>
      <c r="J7" s="37"/>
      <c r="K7" s="71"/>
      <c r="L7" s="71"/>
      <c r="M7" s="72"/>
      <c r="N7" s="38"/>
      <c r="O7" s="41"/>
      <c r="P7" s="41"/>
      <c r="Q7" s="41"/>
      <c r="R7" s="41"/>
      <c r="S7" s="41"/>
      <c r="T7" s="41"/>
      <c r="U7" s="65" t="s">
        <v>190</v>
      </c>
      <c r="V7" s="82"/>
      <c r="W7" s="85" t="s">
        <v>191</v>
      </c>
      <c r="X7" s="86"/>
      <c r="Y7" s="85" t="s">
        <v>192</v>
      </c>
      <c r="Z7" s="86"/>
      <c r="AA7" s="85" t="s">
        <v>193</v>
      </c>
      <c r="AB7" s="86"/>
      <c r="AC7" s="94"/>
      <c r="AD7" s="62" t="s">
        <v>194</v>
      </c>
      <c r="AE7" s="64"/>
      <c r="AF7" s="62" t="s">
        <v>195</v>
      </c>
      <c r="AG7" s="64"/>
      <c r="AH7" s="62" t="s">
        <v>196</v>
      </c>
      <c r="AI7" s="64"/>
      <c r="AJ7" s="62" t="s">
        <v>197</v>
      </c>
      <c r="AK7" s="64"/>
      <c r="AL7" s="62" t="s">
        <v>198</v>
      </c>
      <c r="AM7" s="64"/>
      <c r="AN7" s="38"/>
      <c r="AO7" s="41"/>
    </row>
    <row r="8" spans="1:41" ht="23.25" customHeight="1">
      <c r="A8" s="42"/>
      <c r="B8" s="43"/>
      <c r="C8" s="43"/>
      <c r="D8" s="43"/>
      <c r="E8" s="44"/>
      <c r="F8" s="44"/>
      <c r="G8" s="44"/>
      <c r="H8" s="44"/>
      <c r="I8" s="73"/>
      <c r="J8" s="74"/>
      <c r="K8" s="75"/>
      <c r="L8" s="75"/>
      <c r="M8" s="76"/>
      <c r="N8" s="43"/>
      <c r="O8" s="44"/>
      <c r="P8" s="44"/>
      <c r="Q8" s="44"/>
      <c r="R8" s="44"/>
      <c r="S8" s="44"/>
      <c r="T8" s="44"/>
      <c r="U8" s="87" t="s">
        <v>199</v>
      </c>
      <c r="V8" s="87" t="s">
        <v>200</v>
      </c>
      <c r="W8" s="87" t="s">
        <v>201</v>
      </c>
      <c r="X8" s="87" t="s">
        <v>202</v>
      </c>
      <c r="Y8" s="87" t="s">
        <v>203</v>
      </c>
      <c r="Z8" s="87" t="s">
        <v>204</v>
      </c>
      <c r="AA8" s="87" t="s">
        <v>205</v>
      </c>
      <c r="AB8" s="87" t="s">
        <v>206</v>
      </c>
      <c r="AC8" s="95"/>
      <c r="AD8" s="87" t="s">
        <v>207</v>
      </c>
      <c r="AE8" s="87" t="s">
        <v>208</v>
      </c>
      <c r="AF8" s="87" t="s">
        <v>209</v>
      </c>
      <c r="AG8" s="87" t="s">
        <v>210</v>
      </c>
      <c r="AH8" s="87" t="s">
        <v>211</v>
      </c>
      <c r="AI8" s="87" t="s">
        <v>212</v>
      </c>
      <c r="AJ8" s="87" t="s">
        <v>213</v>
      </c>
      <c r="AK8" s="87" t="s">
        <v>214</v>
      </c>
      <c r="AL8" s="87" t="s">
        <v>215</v>
      </c>
      <c r="AM8" s="87" t="s">
        <v>216</v>
      </c>
      <c r="AN8" s="43"/>
      <c r="AO8" s="44"/>
    </row>
    <row r="9" spans="1:41" s="26" customFormat="1" ht="60.75" customHeight="1">
      <c r="A9" s="45">
        <v>311002</v>
      </c>
      <c r="B9" s="45" t="s">
        <v>155</v>
      </c>
      <c r="C9" s="46" t="s">
        <v>217</v>
      </c>
      <c r="D9" s="47" t="s">
        <v>218</v>
      </c>
      <c r="E9" s="48" t="s">
        <v>219</v>
      </c>
      <c r="F9" s="49"/>
      <c r="G9" s="50"/>
      <c r="H9" s="51" t="s">
        <v>220</v>
      </c>
      <c r="I9" s="77">
        <v>20</v>
      </c>
      <c r="J9" s="77" t="s">
        <v>221</v>
      </c>
      <c r="K9" s="77">
        <v>20</v>
      </c>
      <c r="L9" s="77">
        <v>20</v>
      </c>
      <c r="M9" s="48" t="s">
        <v>222</v>
      </c>
      <c r="N9" s="48" t="s">
        <v>223</v>
      </c>
      <c r="O9" s="49"/>
      <c r="P9" s="49" t="s">
        <v>224</v>
      </c>
      <c r="Q9" s="49" t="s">
        <v>225</v>
      </c>
      <c r="R9" s="49"/>
      <c r="S9" s="49" t="s">
        <v>226</v>
      </c>
      <c r="T9" s="88" t="s">
        <v>227</v>
      </c>
      <c r="U9" s="49"/>
      <c r="V9" s="49"/>
      <c r="W9" s="49"/>
      <c r="X9" s="49"/>
      <c r="Y9" s="49"/>
      <c r="Z9" s="49"/>
      <c r="AA9" s="49"/>
      <c r="AB9" s="49"/>
      <c r="AC9" s="49"/>
      <c r="AD9" s="49"/>
      <c r="AE9" s="49"/>
      <c r="AF9" s="49"/>
      <c r="AG9" s="49"/>
      <c r="AH9" s="49"/>
      <c r="AI9" s="49"/>
      <c r="AJ9" s="49"/>
      <c r="AK9" s="49"/>
      <c r="AL9" s="49"/>
      <c r="AM9" s="49"/>
      <c r="AN9" s="49"/>
      <c r="AO9" s="49"/>
    </row>
    <row r="10" spans="1:41" s="26" customFormat="1" ht="133.5" customHeight="1">
      <c r="A10" s="52"/>
      <c r="B10" s="52"/>
      <c r="C10" s="53"/>
      <c r="D10" s="47" t="s">
        <v>228</v>
      </c>
      <c r="E10" s="54" t="s">
        <v>229</v>
      </c>
      <c r="F10" s="49"/>
      <c r="G10" s="50"/>
      <c r="H10" s="51" t="s">
        <v>220</v>
      </c>
      <c r="I10" s="77">
        <v>144</v>
      </c>
      <c r="J10" s="77" t="s">
        <v>221</v>
      </c>
      <c r="K10" s="77">
        <v>144</v>
      </c>
      <c r="L10" s="77">
        <v>144</v>
      </c>
      <c r="M10" s="78" t="s">
        <v>230</v>
      </c>
      <c r="N10" s="48" t="s">
        <v>231</v>
      </c>
      <c r="O10" s="49"/>
      <c r="P10" s="49" t="s">
        <v>224</v>
      </c>
      <c r="Q10" s="49" t="s">
        <v>225</v>
      </c>
      <c r="R10" s="49"/>
      <c r="S10" s="49" t="s">
        <v>226</v>
      </c>
      <c r="T10" s="88" t="s">
        <v>227</v>
      </c>
      <c r="U10" s="49"/>
      <c r="V10" s="49"/>
      <c r="W10" s="49"/>
      <c r="X10" s="49"/>
      <c r="Y10" s="49"/>
      <c r="Z10" s="49"/>
      <c r="AA10" s="49"/>
      <c r="AB10" s="49"/>
      <c r="AC10" s="49"/>
      <c r="AD10" s="49"/>
      <c r="AE10" s="49"/>
      <c r="AF10" s="49"/>
      <c r="AG10" s="49"/>
      <c r="AH10" s="49"/>
      <c r="AI10" s="49"/>
      <c r="AJ10" s="49"/>
      <c r="AK10" s="49"/>
      <c r="AL10" s="49"/>
      <c r="AM10" s="49"/>
      <c r="AN10" s="49"/>
      <c r="AO10" s="49"/>
    </row>
    <row r="11" spans="1:41" s="26" customFormat="1" ht="135.75" customHeight="1">
      <c r="A11" s="55"/>
      <c r="B11" s="55"/>
      <c r="C11" s="56"/>
      <c r="D11" s="47" t="s">
        <v>232</v>
      </c>
      <c r="E11" s="54" t="s">
        <v>229</v>
      </c>
      <c r="F11" s="49"/>
      <c r="G11" s="50"/>
      <c r="H11" s="51" t="s">
        <v>220</v>
      </c>
      <c r="I11" s="77">
        <v>77</v>
      </c>
      <c r="J11" s="77" t="s">
        <v>221</v>
      </c>
      <c r="K11" s="77">
        <v>77</v>
      </c>
      <c r="L11" s="77">
        <v>77</v>
      </c>
      <c r="M11" s="79" t="s">
        <v>233</v>
      </c>
      <c r="N11" s="48" t="s">
        <v>234</v>
      </c>
      <c r="O11" s="49"/>
      <c r="P11" s="49" t="s">
        <v>224</v>
      </c>
      <c r="Q11" s="49" t="s">
        <v>225</v>
      </c>
      <c r="R11" s="49"/>
      <c r="S11" s="49" t="s">
        <v>226</v>
      </c>
      <c r="T11" s="88" t="s">
        <v>227</v>
      </c>
      <c r="U11" s="49"/>
      <c r="V11" s="49"/>
      <c r="W11" s="49"/>
      <c r="X11" s="49"/>
      <c r="Y11" s="49"/>
      <c r="Z11" s="49"/>
      <c r="AA11" s="49"/>
      <c r="AB11" s="49"/>
      <c r="AC11" s="49"/>
      <c r="AD11" s="49"/>
      <c r="AE11" s="49"/>
      <c r="AF11" s="49"/>
      <c r="AG11" s="49"/>
      <c r="AH11" s="49"/>
      <c r="AI11" s="49"/>
      <c r="AJ11" s="49"/>
      <c r="AK11" s="49"/>
      <c r="AL11" s="49"/>
      <c r="AM11" s="49"/>
      <c r="AN11" s="49"/>
      <c r="AO11" s="49"/>
    </row>
    <row r="12" s="26" customFormat="1" ht="45.75" customHeight="1">
      <c r="I12" s="80"/>
    </row>
    <row r="13" s="26" customFormat="1" ht="45.75" customHeight="1">
      <c r="I13" s="80"/>
    </row>
    <row r="14" ht="45.75" customHeight="1">
      <c r="I14" s="81"/>
    </row>
    <row r="15" ht="45.75" customHeight="1"/>
    <row r="16" ht="45.75" customHeight="1"/>
    <row r="17" spans="1:41" ht="45.75" customHeight="1">
      <c r="A17" s="57"/>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row>
    <row r="18" spans="1:41" ht="45.75" customHeight="1">
      <c r="A18" s="57"/>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row>
    <row r="19" spans="1:41" ht="45.75" customHeight="1">
      <c r="A19" s="57"/>
      <c r="B19" s="57"/>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row>
    <row r="20" spans="1:41" ht="45.75" customHeight="1">
      <c r="A20" s="57"/>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row>
    <row r="21" spans="1:41" ht="45.75" customHeight="1">
      <c r="A21" s="57"/>
      <c r="B21" s="57"/>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row>
    <row r="22" spans="1:41" ht="45.75" customHeight="1">
      <c r="A22" s="57"/>
      <c r="B22" s="57"/>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row>
    <row r="23" spans="1:41" ht="45.75" customHeight="1">
      <c r="A23" s="57"/>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row>
    <row r="24" spans="1:41" ht="45.75" customHeight="1">
      <c r="A24" s="57"/>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row>
    <row r="25" spans="1:41" ht="45.75" customHeight="1">
      <c r="A25" s="57"/>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row>
    <row r="26" spans="1:41" ht="45.75" customHeight="1">
      <c r="A26" s="57"/>
      <c r="B26" s="57"/>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row>
    <row r="27" spans="1:41" ht="45.75" customHeight="1">
      <c r="A27" s="57"/>
      <c r="B27" s="57"/>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row>
    <row r="28" spans="1:41" ht="45.75" customHeight="1">
      <c r="A28" s="57"/>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row>
    <row r="29" spans="1:41" ht="45.75" customHeight="1">
      <c r="A29" s="57"/>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row>
    <row r="30" spans="1:41" ht="45.75" customHeight="1">
      <c r="A30" s="57"/>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row>
    <row r="31" spans="1:41" ht="45.75" customHeight="1">
      <c r="A31" s="57"/>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row>
    <row r="32" spans="1:41" ht="45.75" customHeight="1">
      <c r="A32" s="57"/>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row>
    <row r="33" spans="1:41" ht="45.75" customHeight="1">
      <c r="A33" s="57"/>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row>
    <row r="34" spans="1:41" ht="45.75" customHeight="1">
      <c r="A34" s="57"/>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row>
    <row r="35" spans="1:41" ht="45.75" customHeight="1">
      <c r="A35" s="57"/>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row>
    <row r="36" spans="1:41" ht="45.75" customHeight="1">
      <c r="A36" s="57"/>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row>
    <row r="37" spans="1:41" ht="45.75" customHeight="1">
      <c r="A37" s="57"/>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row>
    <row r="38" spans="1:41" ht="45.75" customHeight="1">
      <c r="A38" s="57"/>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row>
    <row r="39" spans="1:41" ht="45.75" customHeight="1">
      <c r="A39" s="57"/>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row>
    <row r="40" spans="1:41" ht="45.75" customHeight="1">
      <c r="A40" s="57"/>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row>
    <row r="41" spans="1:41" ht="45.75" customHeight="1">
      <c r="A41" s="57"/>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row>
    <row r="42" spans="1:41" ht="45.75" customHeight="1">
      <c r="A42" s="57"/>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row>
    <row r="43" spans="1:41" ht="45.75" customHeight="1">
      <c r="A43" s="57"/>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row>
    <row r="44" spans="1:41" ht="45.75" customHeight="1">
      <c r="A44" s="57"/>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row>
    <row r="45" spans="1:41" ht="45.75" customHeight="1">
      <c r="A45" s="57"/>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row>
    <row r="46" spans="1:41" ht="45.75" customHeight="1">
      <c r="A46" s="57"/>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row>
    <row r="47" spans="1:41" ht="45.75" customHeight="1">
      <c r="A47" s="57"/>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row>
    <row r="48" spans="1:41" ht="45.75" customHeight="1">
      <c r="A48" s="57"/>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row>
    <row r="49" spans="1:41" ht="45.75" customHeight="1">
      <c r="A49" s="57"/>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row>
    <row r="50" spans="1:41" ht="45.75" customHeight="1">
      <c r="A50" s="57"/>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row>
    <row r="51" spans="1:41" ht="45.75" customHeight="1">
      <c r="A51" s="57"/>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row>
    <row r="52" spans="1:41" ht="45.75" customHeight="1">
      <c r="A52" s="57"/>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row>
    <row r="53" spans="1:41" ht="45.75" customHeight="1">
      <c r="A53" s="57"/>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row>
    <row r="54" spans="1:41" ht="45.75" customHeight="1">
      <c r="A54" s="57"/>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row>
    <row r="55" spans="1:41" ht="45.75" customHeight="1">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row>
    <row r="56" spans="1:41" ht="45.75" customHeight="1">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row>
    <row r="57" spans="1:41" ht="45.75" customHeight="1">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row>
    <row r="58" spans="1:41" ht="45.75" customHeight="1">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row>
    <row r="59" spans="1:41" ht="45.75" customHeight="1">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row>
    <row r="60" spans="1:41" ht="45.75" customHeight="1">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row>
    <row r="61" spans="1:41" ht="45.75" customHeight="1">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row>
    <row r="62" spans="1:41" ht="45.75" customHeight="1">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row>
    <row r="63" spans="1:41" ht="45.75" customHeight="1">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row>
    <row r="64" spans="1:41" ht="45.75" customHeight="1">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row>
    <row r="65" spans="1:41" ht="45.75" customHeight="1">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row>
    <row r="66" spans="1:41" ht="45.75" customHeight="1">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row>
    <row r="67" spans="1:41" ht="45.75" customHeight="1">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row>
    <row r="68" spans="1:41" ht="45.75" customHeight="1">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row>
    <row r="69" spans="1:41" ht="45.75" customHeight="1">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row>
    <row r="70" spans="1:41" ht="45.75" customHeight="1">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row>
    <row r="71" spans="1:41" ht="45.75" customHeight="1">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row>
    <row r="72" spans="1:41" ht="45.75" customHeight="1">
      <c r="A72" s="57"/>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row>
    <row r="73" spans="1:41" ht="45.75" customHeight="1">
      <c r="A73" s="57"/>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row>
    <row r="74" spans="1:41" ht="45.75" customHeight="1">
      <c r="A74" s="57"/>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row>
    <row r="75" spans="1:41" ht="45.75" customHeight="1">
      <c r="A75" s="57"/>
      <c r="B75" s="57"/>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row>
    <row r="76" spans="1:41" ht="45.75" customHeight="1">
      <c r="A76" s="57"/>
      <c r="B76" s="57"/>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row>
    <row r="77" spans="1:41" ht="45.75" customHeight="1">
      <c r="A77" s="57"/>
      <c r="B77" s="57"/>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row>
    <row r="78" spans="1:41" ht="45.75" customHeight="1">
      <c r="A78" s="57"/>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row>
    <row r="79" spans="1:41" ht="45.75" customHeight="1">
      <c r="A79" s="57"/>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row>
  </sheetData>
  <sheetProtection/>
  <mergeCells count="47">
    <mergeCell ref="A1:K1"/>
    <mergeCell ref="B3:C3"/>
    <mergeCell ref="D4:I4"/>
    <mergeCell ref="J4:L4"/>
    <mergeCell ref="M4:N4"/>
    <mergeCell ref="O4:Q4"/>
    <mergeCell ref="R4:T4"/>
    <mergeCell ref="U4:AC4"/>
    <mergeCell ref="U5:AB5"/>
    <mergeCell ref="AD5:AM5"/>
    <mergeCell ref="U6:AB6"/>
    <mergeCell ref="AD6:AM6"/>
    <mergeCell ref="U7:V7"/>
    <mergeCell ref="W7:X7"/>
    <mergeCell ref="Y7:Z7"/>
    <mergeCell ref="AA7:AB7"/>
    <mergeCell ref="AD7:AE7"/>
    <mergeCell ref="AF7:AG7"/>
    <mergeCell ref="AH7:AI7"/>
    <mergeCell ref="AJ7:AK7"/>
    <mergeCell ref="AL7:AM7"/>
    <mergeCell ref="A4:A8"/>
    <mergeCell ref="A9:A11"/>
    <mergeCell ref="B4:B8"/>
    <mergeCell ref="B9:B11"/>
    <mergeCell ref="C4:C8"/>
    <mergeCell ref="C9:C11"/>
    <mergeCell ref="D5:D8"/>
    <mergeCell ref="E5:E8"/>
    <mergeCell ref="F5:F8"/>
    <mergeCell ref="G5:G8"/>
    <mergeCell ref="H5:H8"/>
    <mergeCell ref="I5:I8"/>
    <mergeCell ref="J5:J8"/>
    <mergeCell ref="K5:K8"/>
    <mergeCell ref="L5:L8"/>
    <mergeCell ref="M5:M8"/>
    <mergeCell ref="N5:N8"/>
    <mergeCell ref="O5:O8"/>
    <mergeCell ref="P5:P8"/>
    <mergeCell ref="Q5:Q8"/>
    <mergeCell ref="R5:R8"/>
    <mergeCell ref="S5:S8"/>
    <mergeCell ref="T5:T8"/>
    <mergeCell ref="AC5:AC8"/>
    <mergeCell ref="AN5:AN8"/>
    <mergeCell ref="AO4:AO8"/>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强</cp:lastModifiedBy>
  <cp:lastPrinted>2018-02-08T01:59:14Z</cp:lastPrinted>
  <dcterms:created xsi:type="dcterms:W3CDTF">2016-09-05T08:36:52Z</dcterms:created>
  <dcterms:modified xsi:type="dcterms:W3CDTF">2022-08-30T14:16:03Z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8D3AF53F98F341A6BE2CD25A50310C57</vt:lpwstr>
  </property>
  <property fmtid="{D5CDD505-2E9C-101B-9397-08002B2CF9AE}" pid="5" name="KSOReadingLayo">
    <vt:bool>true</vt:bool>
  </property>
</Properties>
</file>