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942" firstSheet="3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<sst xmlns="http://schemas.openxmlformats.org/spreadsheetml/2006/main" count="421" uniqueCount="257">
  <si>
    <t>2021年部门收支总体情况表</t>
  </si>
  <si>
    <t>部门公开表1</t>
  </si>
  <si>
    <t xml:space="preserve">部门：常宁市财政局  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</si>
  <si>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</si>
  <si>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</si>
  <si>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</si>
  <si>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</si>
  <si>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</si>
  <si>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</si>
  <si>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</si>
  <si>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</si>
  <si>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</si>
  <si>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</si>
  <si>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</si>
  <si>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</si>
  <si>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</si>
  <si>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</si>
  <si>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</si>
  <si>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</si>
  <si>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</si>
  <si>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</si>
  <si>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</si>
  <si>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</si>
  <si>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</si>
  <si>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</si>
  <si>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</si>
  <si>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</si>
  <si>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</si>
  <si>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</si>
  <si>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</si>
  <si>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</si>
  <si>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部门：常宁市财政局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</si>
  <si>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</si>
  <si>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</si>
  <si>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</si>
  <si>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</si>
  <si>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</si>
  <si>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</si>
  <si>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</si>
  <si>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</si>
  <si>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</si>
  <si>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</si>
  <si>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</si>
  <si>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</si>
  <si>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</si>
  <si>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一般公共服务支出</t>
  </si>
  <si>
    <t>财政事务</t>
  </si>
  <si>
    <t xml:space="preserve">  一般行政管理事务</t>
  </si>
  <si>
    <t xml:space="preserve">  行政运行</t>
  </si>
  <si>
    <t>住房保障支出</t>
  </si>
  <si>
    <t>住房改革支出</t>
  </si>
  <si>
    <t xml:space="preserve">  住房公积金</t>
  </si>
  <si>
    <t>2021年部门支出总体情况表</t>
  </si>
  <si>
    <t>部门公开表3</t>
  </si>
  <si>
    <t>部门：常宁市财政局  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</si>
  <si>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</si>
  <si>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</si>
  <si>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</si>
  <si>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</si>
  <si>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</si>
  <si>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</si>
  <si>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</si>
  <si>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</si>
  <si>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</si>
  <si>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</si>
  <si>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</si>
  <si>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</si>
  <si>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</si>
  <si>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</si>
  <si>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</si>
  <si>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</si>
  <si>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</si>
  <si>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</si>
  <si>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</si>
  <si>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</si>
  <si>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</si>
  <si>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</si>
  <si>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</si>
  <si>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</si>
  <si>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</si>
  <si>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 xml:space="preserve">部门：常宁市财政局 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</si>
  <si>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</si>
  <si>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</si>
  <si>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</si>
  <si>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</si>
  <si>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</si>
  <si>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</si>
  <si>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</si>
  <si>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</si>
  <si>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</si>
  <si>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</si>
  <si>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</si>
  <si>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</si>
  <si>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</si>
  <si>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</si>
  <si>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</si>
  <si>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</si>
  <si>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</si>
  <si>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</si>
  <si>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</si>
  <si>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</si>
  <si>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</si>
  <si>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</si>
  <si>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</si>
  <si>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</si>
  <si>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</si>
  <si>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</si>
  <si>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</si>
  <si>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</si>
  <si>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</si>
  <si>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</si>
  <si>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</si>
  <si>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</si>
  <si>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</si>
  <si>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>咨询费</t>
  </si>
  <si>
    <t>水费</t>
  </si>
  <si>
    <t>电费</t>
  </si>
  <si>
    <t>物业管理费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</si>
  <si>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</si>
  <si>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</si>
  <si>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</si>
  <si>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</si>
  <si>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</si>
  <si>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</si>
  <si>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</si>
  <si>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</si>
  <si>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</si>
  <si>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</si>
  <si>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</si>
  <si>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</si>
  <si>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</si>
  <si>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</si>
  <si>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</si>
  <si>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</si>
  <si>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</si>
  <si>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</si>
  <si>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</si>
  <si>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</si>
  <si>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常宁市财政局  </t>
  </si>
  <si>
    <t>2021年政府性基金预算支出表</t>
  </si>
  <si>
    <t>部门公开表8</t>
  </si>
  <si>
    <t>2021年政府性基金预算支出</t>
  </si>
  <si>
    <t>无</t>
  </si>
  <si>
    <t>说明：常宁市财政局没有政府性基金收入，也没有使用政府性基金安排的支出，故本表无数据。</t>
  </si>
  <si>
    <t>2021年项目支出绩效目标表</t>
  </si>
  <si>
    <t>部门公开表9</t>
  </si>
  <si>
    <t>部门名称：</t>
  </si>
  <si>
    <t xml:space="preserve">常宁市财政局 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</si>
  <si>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</si>
  <si>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</si>
  <si>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</si>
  <si>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</si>
  <si>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</si>
  <si>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</si>
  <si>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</si>
  <si>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</si>
  <si>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>项目实施产出成果目标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</si>
  <si>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</si>
  <si>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</si>
  <si>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</si>
  <si>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</si>
  <si>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</si>
  <si>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</si>
  <si>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</si>
  <si>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</si>
  <si>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</si>
  <si>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</si>
  <si>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</si>
  <si>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</si>
  <si>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</si>
  <si>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</si>
  <si>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</si>
  <si>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</si>
  <si>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</si>
  <si>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</si>
  <si>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目标类型（成果）</t>
  </si>
  <si>
    <t>数量目标</t>
  </si>
  <si>
    <t>质量目标</t>
  </si>
  <si>
    <t>实效目标</t>
  </si>
  <si>
    <t>成本目标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</si>
  <si>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</si>
  <si>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</si>
  <si>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</si>
  <si>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</si>
  <si>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</si>
  <si>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</si>
  <si>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</si>
  <si>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</si>
  <si>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常宁市财政局</t>
  </si>
  <si>
    <t>国有资产清查、管理、处置经费</t>
  </si>
  <si>
    <t>单位专项</t>
  </si>
  <si>
    <t>对国有资产进行清查、管理、处置，防止国有资产流失。建立健全国有资产使用管理制度，规范国有资产使用行为、国有资产处置履行审批手续。</t>
  </si>
  <si>
    <t>优化资产结构、防止国有资产流失、充分发挥国有资产使用效益。</t>
  </si>
  <si>
    <t>建立健全国有资产使用管理制度，规范国有资产使用行为、国有资产处置履行审批手续。</t>
  </si>
  <si>
    <t>2021.01.01</t>
  </si>
  <si>
    <t>2021.12.31</t>
  </si>
  <si>
    <t>常宁市财政局机关财务资金管理办法</t>
  </si>
  <si>
    <t>按月、季拨付资金</t>
  </si>
  <si>
    <t>100%</t>
  </si>
  <si>
    <t>按预定进度完成</t>
  </si>
  <si>
    <t>控制在预算内</t>
  </si>
  <si>
    <t>财政监督检查</t>
  </si>
  <si>
    <t>加大财政资金、财政纪律执行、会计信息监管力度，保证财政资金合法合规</t>
  </si>
  <si>
    <t>加大财政资金、财政纪律执行、会计信息监管力度</t>
  </si>
  <si>
    <t>对财政资金定期检查</t>
  </si>
  <si>
    <t>保证财政资金合法合规</t>
  </si>
  <si>
    <t>政府采购电子卖场及专家库经费</t>
  </si>
  <si>
    <t>提升政府采购预算绩效，夯实政府采购基础。最大发挥政府采购的资源配置效能，降低单位政府采购的成本，提高工作效率和采购质量。</t>
  </si>
  <si>
    <t>推广政府采购电子卖场，熟悉政府采购电子卖场相关政策，进一步规范政府小额采购和小额采购。</t>
  </si>
  <si>
    <t>加强内控管理、落实主体责任，提升采购预算绩效</t>
  </si>
  <si>
    <t>按工作进度拨付资金</t>
  </si>
  <si>
    <t>最大发挥政府采购的资源配置效能，降低单位政府采购的成本，提高工作效率和采购质量。</t>
  </si>
  <si>
    <t>债务管理及债务申报</t>
  </si>
  <si>
    <t>确保全市债务系统数据上报及时准确，提高业务素质，保证数据真实可靠</t>
  </si>
  <si>
    <t>确保全市债务系统数据上报及时准确</t>
  </si>
  <si>
    <t>定期培训</t>
  </si>
  <si>
    <t>提高业务素质，保证数据真实可靠</t>
  </si>
  <si>
    <t>预算控购事务</t>
  </si>
  <si>
    <t>控制车辆控购等项目的预算，控制预算支出</t>
  </si>
  <si>
    <t>控制车辆控购等项目预算</t>
  </si>
  <si>
    <t>控制申批程序</t>
  </si>
  <si>
    <t>控制预算支出</t>
  </si>
  <si>
    <t>财政事务管理经费</t>
  </si>
  <si>
    <t>确保财政机关工正常运转、履行职责，提高财政资金使用效益</t>
  </si>
  <si>
    <t>确保财政事务工作运转</t>
  </si>
  <si>
    <t>加强工作绩效考核</t>
  </si>
  <si>
    <t>提高财政资金使用效益</t>
  </si>
  <si>
    <t>财税库调查与宣传</t>
  </si>
  <si>
    <t>加大财源建设、宣传税法，增强全民纳税意识</t>
  </si>
  <si>
    <t>加大财源建设、宣传税法，每年五月税法宣传</t>
  </si>
  <si>
    <t>加大财源建设、宣传税法，</t>
  </si>
  <si>
    <t>增强全民纳税意识</t>
  </si>
  <si>
    <t>决算业务及培训</t>
  </si>
  <si>
    <t>保证全市所有单位决算报表及时上报、公开 ，决算报表提供数据真实准确</t>
  </si>
  <si>
    <t>确保全市决算报表及时上报、公开</t>
  </si>
  <si>
    <t>进行决算业务培训</t>
  </si>
  <si>
    <t>决算报表提供数据真实准确</t>
  </si>
  <si>
    <t>2021年整体支出绩效目标表</t>
  </si>
  <si>
    <t>部门公开表10</t>
  </si>
  <si>
    <t xml:space="preserve">部门名称：常宁市财政局   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</si>
  <si>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</si>
  <si>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</si>
  <si>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</si>
  <si>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</si>
  <si>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</si>
  <si>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</si>
  <si>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</si>
  <si>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</si>
  <si>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</si>
  <si>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</si>
  <si>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</si>
  <si>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</si>
  <si>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</si>
  <si>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指导全市财政工作，拟定全市财政预算、地方税收、财务会计等方面的规章制度，并监督执行;拟定国库管理制度、国库集中收付制度，指导和监督国库业务；拟定政府采购制度并监督管理;负责管理政府债务;负责管理会计工作;监督检查财税方针政策、财税法规的执行情况；负责财政重大支出的绩效评估工作等。</t>
  </si>
  <si>
    <t>指导全市财政工作,保运转</t>
  </si>
  <si>
    <t>拟定全市财政预算、地方税收、财务会计等方面的规章制度，并监督执行;拟定国库管理制度、国库集中收付制度，指导和监督国库业务；拟定政府采购制度并监督管理;负责管理政府债务;负责管理会计工作;监督检查财税方针政策、财税法规的执行情况；负责财政重大支出的绩效评估工作等。</t>
  </si>
  <si>
    <t>全市财政工作正常运转。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</si>
</sst>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0.00_ "/>
    <numFmt numFmtId="178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12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0" borderId="0">
      <alignment vertical="center"/>
      <protection/>
    </xf>
    <xf numFmtId="0" fontId="19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90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" fontId="6" fillId="24" borderId="12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" fontId="6" fillId="24" borderId="15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25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25" borderId="16" xfId="0" applyNumberFormat="1" applyFont="1" applyFill="1" applyBorder="1" applyAlignment="1" applyProtection="1">
      <alignment vertical="center" wrapText="1"/>
      <protection/>
    </xf>
    <xf numFmtId="9" fontId="9" fillId="25" borderId="12" xfId="0" applyNumberFormat="1" applyFont="1" applyFill="1" applyBorder="1" applyAlignment="1" applyProtection="1">
      <alignment vertical="center" wrapText="1"/>
      <protection/>
    </xf>
    <xf numFmtId="0" fontId="9" fillId="25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9" fillId="25" borderId="15" xfId="0" applyNumberFormat="1" applyFont="1" applyFill="1" applyBorder="1" applyAlignment="1" applyProtection="1">
      <alignment horizontal="center" vertical="center" wrapText="1"/>
      <protection/>
    </xf>
    <xf numFmtId="9" fontId="9" fillId="25" borderId="15" xfId="0" applyNumberFormat="1" applyFont="1" applyFill="1" applyBorder="1" applyAlignment="1" applyProtection="1">
      <alignment vertical="center" wrapText="1"/>
      <protection/>
    </xf>
    <xf numFmtId="0" fontId="9" fillId="25" borderId="15" xfId="0" applyNumberFormat="1" applyFont="1" applyFill="1" applyBorder="1" applyAlignment="1" applyProtection="1">
      <alignment vertical="center" wrapTex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 wrapText="1"/>
      <protection/>
    </xf>
    <xf numFmtId="0" fontId="10" fillId="0" borderId="0" xfId="62" applyFill="1" applyBorder="1" applyAlignment="1">
      <alignment vertical="center" wrapText="1"/>
      <protection/>
    </xf>
    <xf numFmtId="0" fontId="10" fillId="0" borderId="0" xfId="62" applyFill="1" applyBorder="1" applyAlignment="1">
      <alignment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10" fillId="0" borderId="10" xfId="62" applyFill="1" applyBorder="1" applyAlignment="1">
      <alignment horizontal="center" vertical="center" wrapText="1"/>
      <protection/>
    </xf>
    <xf numFmtId="0" fontId="10" fillId="0" borderId="23" xfId="62" applyFill="1" applyBorder="1" applyAlignment="1">
      <alignment horizontal="center" vertical="center" wrapText="1"/>
      <protection/>
    </xf>
    <xf numFmtId="0" fontId="10" fillId="0" borderId="24" xfId="62" applyFill="1" applyBorder="1" applyAlignment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13" fillId="26" borderId="15" xfId="67" applyFont="1" applyFill="1" applyBorder="1" applyAlignment="1">
      <alignment horizontal="center" vertical="center" wrapText="1"/>
      <protection/>
    </xf>
    <xf numFmtId="49" fontId="6" fillId="25" borderId="15" xfId="0" applyNumberFormat="1" applyFont="1" applyFill="1" applyBorder="1" applyAlignment="1" applyProtection="1">
      <alignment horizontal="left" vertical="center" wrapText="1"/>
      <protection/>
    </xf>
    <xf numFmtId="0" fontId="6" fillId="25" borderId="15" xfId="66" applyFont="1" applyFill="1" applyBorder="1" applyAlignment="1">
      <alignment horizontal="left" vertical="center" wrapText="1"/>
      <protection/>
    </xf>
    <xf numFmtId="49" fontId="6" fillId="24" borderId="15" xfId="66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0" fontId="12" fillId="0" borderId="0" xfId="62" applyFont="1" applyFill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27" xfId="62" applyFont="1" applyFill="1" applyBorder="1" applyAlignment="1">
      <alignment horizontal="center" vertical="center" wrapText="1"/>
      <protection/>
    </xf>
    <xf numFmtId="0" fontId="0" fillId="0" borderId="28" xfId="62" applyFont="1" applyFill="1" applyBorder="1" applyAlignment="1">
      <alignment horizontal="center" vertical="center" wrapText="1"/>
      <protection/>
    </xf>
    <xf numFmtId="0" fontId="0" fillId="0" borderId="29" xfId="62" applyFont="1" applyFill="1" applyBorder="1" applyAlignment="1">
      <alignment horizontal="center" vertical="center" wrapText="1"/>
      <protection/>
    </xf>
    <xf numFmtId="0" fontId="0" fillId="0" borderId="3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 wrapText="1"/>
      <protection/>
    </xf>
    <xf numFmtId="0" fontId="0" fillId="0" borderId="32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 wrapText="1"/>
      <protection/>
    </xf>
    <xf numFmtId="0" fontId="0" fillId="0" borderId="33" xfId="62" applyFont="1" applyFill="1" applyBorder="1" applyAlignment="1">
      <alignment horizontal="center" vertical="center" wrapText="1"/>
      <protection/>
    </xf>
    <xf numFmtId="0" fontId="10" fillId="0" borderId="34" xfId="62" applyFill="1" applyBorder="1" applyAlignment="1">
      <alignment horizontal="center" vertical="center" wrapText="1"/>
      <protection/>
    </xf>
    <xf numFmtId="0" fontId="10" fillId="0" borderId="34" xfId="62" applyFill="1" applyBorder="1" applyAlignment="1">
      <alignment vertical="center" wrapText="1"/>
      <protection/>
    </xf>
    <xf numFmtId="0" fontId="10" fillId="0" borderId="35" xfId="62" applyFill="1" applyBorder="1" applyAlignment="1">
      <alignment horizontal="center" vertical="center" wrapText="1"/>
      <protection/>
    </xf>
    <xf numFmtId="177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25" borderId="27" xfId="0" applyNumberFormat="1" applyFont="1" applyFill="1" applyBorder="1" applyAlignment="1" applyProtection="1">
      <alignment horizontal="left" vertical="center" wrapText="1"/>
      <protection/>
    </xf>
    <xf numFmtId="0" fontId="6" fillId="25" borderId="15" xfId="0" applyNumberFormat="1" applyFont="1" applyFill="1" applyBorder="1" applyAlignment="1" applyProtection="1">
      <alignment horizontal="left" vertical="center" wrapText="1"/>
      <protection/>
    </xf>
    <xf numFmtId="0" fontId="6" fillId="25" borderId="15" xfId="66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38" xfId="0" applyNumberFormat="1" applyFont="1" applyFill="1" applyBorder="1" applyAlignment="1" applyProtection="1">
      <alignment horizontal="left" vertical="center" wrapText="1"/>
      <protection/>
    </xf>
    <xf numFmtId="177" fontId="6" fillId="24" borderId="15" xfId="66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left" wrapText="1"/>
      <protection/>
    </xf>
    <xf numFmtId="0" fontId="0" fillId="0" borderId="39" xfId="62" applyFont="1" applyFill="1" applyBorder="1" applyAlignment="1">
      <alignment horizontal="center" vertical="center" wrapText="1"/>
      <protection/>
    </xf>
    <xf numFmtId="49" fontId="1" fillId="25" borderId="15" xfId="64" applyNumberFormat="1" applyFont="1" applyFill="1" applyBorder="1" applyAlignment="1">
      <alignment horizontal="center" vertical="center" wrapText="1"/>
      <protection/>
    </xf>
    <xf numFmtId="49" fontId="1" fillId="25" borderId="27" xfId="64" applyNumberFormat="1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40" xfId="62" applyFont="1" applyFill="1" applyBorder="1" applyAlignment="1">
      <alignment horizontal="center" vertical="center" wrapText="1"/>
      <protection/>
    </xf>
    <xf numFmtId="0" fontId="0" fillId="0" borderId="41" xfId="62" applyFont="1" applyFill="1" applyBorder="1" applyAlignment="1">
      <alignment horizontal="center" vertical="center" wrapText="1"/>
      <protection/>
    </xf>
    <xf numFmtId="0" fontId="10" fillId="0" borderId="42" xfId="62" applyFill="1" applyBorder="1" applyAlignment="1">
      <alignment horizontal="center" vertical="center" wrapText="1"/>
      <protection/>
    </xf>
    <xf numFmtId="0" fontId="10" fillId="0" borderId="15" xfId="62" applyFill="1" applyBorder="1" applyAlignment="1">
      <alignment horizontal="center" vertical="center" wrapText="1"/>
      <protection/>
    </xf>
    <xf numFmtId="0" fontId="6" fillId="25" borderId="27" xfId="66" applyNumberFormat="1" applyFont="1" applyFill="1" applyBorder="1" applyAlignment="1" applyProtection="1">
      <alignment horizontal="left" vertical="center" wrapText="1"/>
      <protection/>
    </xf>
    <xf numFmtId="0" fontId="10" fillId="0" borderId="15" xfId="62" applyFill="1" applyBorder="1" applyAlignment="1">
      <alignment vertical="center" wrapText="1"/>
      <protection/>
    </xf>
    <xf numFmtId="0" fontId="13" fillId="25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5" xfId="62" applyNumberFormat="1" applyFont="1" applyFill="1" applyBorder="1" applyAlignment="1">
      <alignment vertical="center" wrapText="1"/>
      <protection/>
    </xf>
    <xf numFmtId="0" fontId="13" fillId="26" borderId="15" xfId="67" applyNumberFormat="1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>
      <alignment wrapText="1"/>
    </xf>
    <xf numFmtId="0" fontId="14" fillId="0" borderId="15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43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1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15" xfId="0" applyNumberFormat="1" applyFill="1" applyBorder="1" applyAlignment="1">
      <alignment horizontal="center" vertical="center" wrapText="1"/>
    </xf>
    <xf numFmtId="178" fontId="0" fillId="0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8" fontId="0" fillId="0" borderId="15" xfId="0" applyNumberForma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178" fontId="0" fillId="0" borderId="27" xfId="0" applyNumberFormat="1" applyBorder="1" applyAlignment="1">
      <alignment vertical="center"/>
    </xf>
    <xf numFmtId="178" fontId="0" fillId="0" borderId="15" xfId="0" applyNumberFormat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0" fontId="0" fillId="0" borderId="15" xfId="0" applyNumberFormat="1" applyBorder="1" applyAlignment="1">
      <alignment vertical="center"/>
    </xf>
    <xf numFmtId="0" fontId="0" fillId="0" borderId="54" xfId="0" applyFont="1" applyFill="1" applyBorder="1" applyAlignment="1">
      <alignment horizontal="left" vertical="center" shrinkToFit="1"/>
    </xf>
    <xf numFmtId="178" fontId="0" fillId="0" borderId="54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8" fontId="0" fillId="0" borderId="15" xfId="0" applyNumberFormat="1" applyBorder="1" applyAlignment="1">
      <alignment vertical="center"/>
    </xf>
    <xf numFmtId="0" fontId="1" fillId="0" borderId="4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178" fontId="13" fillId="24" borderId="15" xfId="0" applyNumberFormat="1" applyFont="1" applyFill="1" applyBorder="1" applyAlignment="1" applyProtection="1">
      <alignment vertical="center" wrapText="1"/>
      <protection/>
    </xf>
    <xf numFmtId="178" fontId="13" fillId="0" borderId="55" xfId="0" applyNumberFormat="1" applyFont="1" applyFill="1" applyBorder="1" applyAlignment="1">
      <alignment horizontal="right" vertical="center" wrapText="1"/>
    </xf>
    <xf numFmtId="178" fontId="7" fillId="0" borderId="15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5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3" fillId="24" borderId="15" xfId="0" applyNumberFormat="1" applyFont="1" applyFill="1" applyBorder="1" applyAlignment="1" applyProtection="1">
      <alignment vertical="center" wrapText="1"/>
      <protection/>
    </xf>
    <xf numFmtId="4" fontId="13" fillId="24" borderId="51" xfId="0" applyNumberFormat="1" applyFont="1" applyFill="1" applyBorder="1" applyAlignment="1" applyProtection="1">
      <alignment vertical="center" wrapText="1"/>
      <protection/>
    </xf>
    <xf numFmtId="178" fontId="7" fillId="0" borderId="15" xfId="0" applyNumberFormat="1" applyFont="1" applyBorder="1" applyAlignment="1">
      <alignment vertical="center"/>
    </xf>
    <xf numFmtId="178" fontId="0" fillId="0" borderId="15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G13" sqref="G1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04" t="s">
        <v>0</v>
      </c>
      <c r="B1" s="124"/>
      <c r="C1" s="124"/>
      <c r="D1" s="124"/>
    </row>
    <row r="2" spans="1:4" ht="15" customHeight="1">
      <c r="A2" s="106"/>
      <c r="B2" s="106"/>
      <c r="C2" s="106"/>
      <c r="D2" s="126" t="s">
        <v>1</v>
      </c>
    </row>
    <row r="3" spans="1:4" ht="15" customHeight="1">
      <c r="A3" s="185" t="s">
        <v>2</v>
      </c>
      <c r="B3" s="106"/>
      <c r="C3" s="106"/>
      <c r="D3" s="106" t="s">
        <v>3</v>
      </c>
    </row>
    <row r="4" spans="1:4" ht="19.5" customHeight="1">
      <c r="A4" s="111" t="s">
        <v>4</v>
      </c>
      <c r="B4" s="111"/>
      <c r="C4" s="111" t="s">
        <v>5</v>
      </c>
      <c r="D4" s="111"/>
    </row>
    <row r="5" spans="1:4" s="103" customFormat="1" ht="21" customHeight="1">
      <c r="A5" s="112" t="s">
        <v>6</v>
      </c>
      <c r="B5" s="112" t="s">
        <v>7</v>
      </c>
      <c r="C5" s="112" t="s">
        <v>6</v>
      </c>
      <c r="D5" s="112" t="s">
        <v>7</v>
      </c>
    </row>
    <row r="6" spans="1:4" ht="13.5">
      <c r="A6" s="113" t="s">
        <v>8</v>
      </c>
      <c r="B6" s="186">
        <v>1992.11</v>
      </c>
      <c r="C6" s="121" t="s">
        <v>9</v>
      </c>
      <c r="D6" s="186">
        <v>1906.9</v>
      </c>
    </row>
    <row r="7" spans="1:4" ht="13.5">
      <c r="A7" s="113" t="s">
        <v>10</v>
      </c>
      <c r="B7" s="187"/>
      <c r="C7" s="121" t="s">
        <v>11</v>
      </c>
      <c r="D7" s="175"/>
    </row>
    <row r="8" spans="1:4" ht="13.5">
      <c r="A8" s="113" t="s">
        <v>12</v>
      </c>
      <c r="B8" s="175"/>
      <c r="C8" s="121" t="s">
        <v>13</v>
      </c>
      <c r="D8" s="188"/>
    </row>
    <row r="9" spans="1:4" ht="13.5">
      <c r="A9" s="113" t="s">
        <v>14</v>
      </c>
      <c r="B9" s="175"/>
      <c r="C9" s="121" t="s">
        <v>15</v>
      </c>
      <c r="D9" s="175"/>
    </row>
    <row r="10" spans="1:4" ht="13.5">
      <c r="A10" s="113" t="s">
        <v>16</v>
      </c>
      <c r="B10" s="175"/>
      <c r="C10" s="121" t="s">
        <v>17</v>
      </c>
      <c r="D10" s="175"/>
    </row>
    <row r="11" spans="1:4" ht="13.5">
      <c r="A11" s="113"/>
      <c r="B11" s="175"/>
      <c r="C11" s="121" t="s">
        <v>18</v>
      </c>
      <c r="D11" s="175"/>
    </row>
    <row r="12" spans="1:4" ht="13.5">
      <c r="A12" s="113"/>
      <c r="B12" s="175"/>
      <c r="C12" s="121" t="s">
        <v>19</v>
      </c>
      <c r="D12" s="175"/>
    </row>
    <row r="13" spans="1:4" ht="13.5">
      <c r="A13" s="113"/>
      <c r="B13" s="175"/>
      <c r="C13" s="121" t="s">
        <v>20</v>
      </c>
      <c r="D13" s="175">
        <v>85.21</v>
      </c>
    </row>
    <row r="14" spans="1:4" ht="13.5">
      <c r="A14" s="113"/>
      <c r="B14" s="175"/>
      <c r="C14" s="121" t="s">
        <v>21</v>
      </c>
      <c r="D14" s="175"/>
    </row>
    <row r="15" spans="1:4" ht="13.5">
      <c r="A15" s="113" t="s">
        <v>22</v>
      </c>
      <c r="B15" s="186">
        <v>1992.11</v>
      </c>
      <c r="C15" s="121" t="s">
        <v>23</v>
      </c>
      <c r="D15" s="186">
        <v>1992.11</v>
      </c>
    </row>
    <row r="16" spans="1:4" ht="13.5">
      <c r="A16" s="113" t="s">
        <v>24</v>
      </c>
      <c r="B16" s="175"/>
      <c r="C16" s="121" t="s">
        <v>25</v>
      </c>
      <c r="D16" s="175"/>
    </row>
    <row r="17" spans="1:4" ht="13.5">
      <c r="A17" s="113" t="s">
        <v>26</v>
      </c>
      <c r="B17" s="175"/>
      <c r="C17" s="121"/>
      <c r="D17" s="175"/>
    </row>
    <row r="18" spans="1:4" ht="13.5">
      <c r="A18" s="113"/>
      <c r="B18" s="175"/>
      <c r="C18" s="121"/>
      <c r="D18" s="175"/>
    </row>
    <row r="19" spans="1:4" s="103" customFormat="1" ht="13.5">
      <c r="A19" s="112" t="s">
        <v>27</v>
      </c>
      <c r="B19" s="186">
        <v>1992.11</v>
      </c>
      <c r="C19" s="189" t="s">
        <v>28</v>
      </c>
      <c r="D19" s="186">
        <v>1992.11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6">
      <selection activeCell="N9" sqref="N9"/>
    </sheetView>
  </sheetViews>
  <sheetFormatPr defaultColWidth="8.00390625" defaultRowHeight="12.75" customHeight="1"/>
  <cols>
    <col min="1" max="1" width="12.75390625" style="1" customWidth="1"/>
    <col min="2" max="2" width="13.375" style="1" customWidth="1"/>
    <col min="3" max="3" width="12.125" style="1" customWidth="1"/>
    <col min="4" max="4" width="7.25390625" style="1" customWidth="1"/>
    <col min="5" max="5" width="6.625" style="1" customWidth="1"/>
    <col min="6" max="6" width="7.75390625" style="1" customWidth="1"/>
    <col min="7" max="7" width="6.25390625" style="1" customWidth="1"/>
    <col min="8" max="9" width="11.50390625" style="1" customWidth="1"/>
    <col min="10" max="10" width="19.875" style="1" customWidth="1"/>
    <col min="11" max="11" width="8.875" style="1" customWidth="1"/>
    <col min="12" max="12" width="9.25390625" style="1" customWidth="1"/>
    <col min="13" max="13" width="9.753906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237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238</v>
      </c>
    </row>
    <row r="4" spans="1:13" s="1" customFormat="1" ht="23.25" customHeight="1">
      <c r="A4" s="5" t="s">
        <v>239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149</v>
      </c>
      <c r="B5" s="7" t="s">
        <v>240</v>
      </c>
      <c r="C5" s="7"/>
      <c r="D5" s="7"/>
      <c r="E5" s="7"/>
      <c r="F5" s="7"/>
      <c r="G5" s="7"/>
      <c r="H5" s="7"/>
      <c r="I5" s="7"/>
      <c r="J5" s="9" t="s">
        <v>241</v>
      </c>
      <c r="K5" s="7" t="s">
        <v>242</v>
      </c>
      <c r="L5" s="7" t="s">
        <v>243</v>
      </c>
      <c r="M5" s="7"/>
      <c r="N5" s="23"/>
    </row>
    <row r="6" spans="1:14" s="1" customFormat="1" ht="23.25" customHeight="1">
      <c r="A6" s="7"/>
      <c r="B6" s="7" t="s">
        <v>244</v>
      </c>
      <c r="C6" s="8" t="s">
        <v>245</v>
      </c>
      <c r="D6" s="8"/>
      <c r="E6" s="8"/>
      <c r="F6" s="8"/>
      <c r="G6" s="8"/>
      <c r="H6" s="7" t="s">
        <v>246</v>
      </c>
      <c r="I6" s="7"/>
      <c r="J6" s="9"/>
      <c r="K6" s="7"/>
      <c r="L6" s="7" t="s">
        <v>247</v>
      </c>
      <c r="M6" s="7" t="s">
        <v>248</v>
      </c>
      <c r="N6" s="23"/>
    </row>
    <row r="7" spans="1:14" s="1" customFormat="1" ht="47.25" customHeight="1">
      <c r="A7" s="7"/>
      <c r="B7" s="7"/>
      <c r="C7" s="9" t="s">
        <v>62</v>
      </c>
      <c r="D7" s="9" t="s">
        <v>249</v>
      </c>
      <c r="E7" s="9" t="s">
        <v>250</v>
      </c>
      <c r="F7" s="9" t="s">
        <v>251</v>
      </c>
      <c r="G7" s="9" t="s">
        <v>252</v>
      </c>
      <c r="H7" s="9" t="s">
        <v>55</v>
      </c>
      <c r="I7" s="9" t="s">
        <v>56</v>
      </c>
      <c r="J7" s="9"/>
      <c r="K7" s="7"/>
      <c r="L7" s="7"/>
      <c r="M7" s="7"/>
      <c r="N7" s="23"/>
    </row>
    <row r="8" spans="1:14" s="1" customFormat="1" ht="39" customHeight="1">
      <c r="A8" s="10" t="s">
        <v>33</v>
      </c>
      <c r="B8" s="11">
        <v>1992.11</v>
      </c>
      <c r="C8" s="11">
        <v>1992.11</v>
      </c>
      <c r="D8" s="12"/>
      <c r="E8" s="13"/>
      <c r="F8" s="14"/>
      <c r="G8" s="13"/>
      <c r="H8" s="13">
        <v>1748.11</v>
      </c>
      <c r="I8" s="13">
        <v>244</v>
      </c>
      <c r="J8" s="10"/>
      <c r="K8" s="24"/>
      <c r="L8" s="25"/>
      <c r="M8" s="26"/>
      <c r="N8" s="27"/>
    </row>
    <row r="9" spans="1:13" s="1" customFormat="1" ht="168" customHeight="1">
      <c r="A9" s="15" t="s">
        <v>188</v>
      </c>
      <c r="B9" s="16">
        <v>1992.11</v>
      </c>
      <c r="C9" s="16">
        <v>1992.11</v>
      </c>
      <c r="D9" s="17"/>
      <c r="E9" s="17"/>
      <c r="F9" s="17"/>
      <c r="G9" s="17"/>
      <c r="H9" s="17">
        <v>1748.11</v>
      </c>
      <c r="I9" s="17">
        <v>244</v>
      </c>
      <c r="J9" s="28" t="s">
        <v>253</v>
      </c>
      <c r="K9" s="29" t="s">
        <v>254</v>
      </c>
      <c r="L9" s="30" t="s">
        <v>255</v>
      </c>
      <c r="M9" s="31" t="s">
        <v>256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4.25"/>
    <row r="14" s="1" customFormat="1" ht="14.25"/>
    <row r="15" s="1" customFormat="1" ht="14.2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2361111111111111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O14" sqref="O14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26" t="s">
        <v>30</v>
      </c>
      <c r="M2" s="126"/>
    </row>
    <row r="3" spans="1:13" ht="15" customHeight="1">
      <c r="A3" s="129" t="s">
        <v>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41.25" customHeight="1">
      <c r="A4" s="111" t="s">
        <v>32</v>
      </c>
      <c r="B4" s="111"/>
      <c r="C4" s="154" t="s">
        <v>33</v>
      </c>
      <c r="D4" s="154" t="s">
        <v>26</v>
      </c>
      <c r="E4" s="119" t="s">
        <v>34</v>
      </c>
      <c r="F4" s="119" t="s">
        <v>35</v>
      </c>
      <c r="G4" s="154" t="s">
        <v>36</v>
      </c>
      <c r="H4" s="154"/>
      <c r="I4" s="181" t="s">
        <v>37</v>
      </c>
      <c r="J4" s="181" t="s">
        <v>38</v>
      </c>
      <c r="K4" s="181" t="s">
        <v>39</v>
      </c>
      <c r="L4" s="182" t="s">
        <v>40</v>
      </c>
      <c r="M4" s="182" t="s">
        <v>24</v>
      </c>
    </row>
    <row r="5" spans="1:13" s="103" customFormat="1" ht="30" customHeight="1">
      <c r="A5" s="112" t="s">
        <v>41</v>
      </c>
      <c r="B5" s="112" t="s">
        <v>42</v>
      </c>
      <c r="C5" s="154"/>
      <c r="D5" s="154"/>
      <c r="E5" s="119"/>
      <c r="F5" s="119"/>
      <c r="G5" s="148" t="s">
        <v>43</v>
      </c>
      <c r="H5" s="119" t="s">
        <v>44</v>
      </c>
      <c r="I5" s="183"/>
      <c r="J5" s="183"/>
      <c r="K5" s="183"/>
      <c r="L5" s="184"/>
      <c r="M5" s="184"/>
    </row>
    <row r="6" spans="1:13" s="177" customFormat="1" ht="13.5">
      <c r="A6" s="178"/>
      <c r="B6" s="178" t="s">
        <v>33</v>
      </c>
      <c r="C6" s="173">
        <v>1992.11</v>
      </c>
      <c r="D6" s="174"/>
      <c r="E6" s="173">
        <v>1992.11</v>
      </c>
      <c r="F6" s="179"/>
      <c r="G6" s="179"/>
      <c r="H6" s="179"/>
      <c r="I6" s="179"/>
      <c r="J6" s="179"/>
      <c r="K6" s="179"/>
      <c r="L6" s="179"/>
      <c r="M6" s="179"/>
    </row>
    <row r="7" spans="1:13" ht="13.5">
      <c r="A7" s="134">
        <v>201</v>
      </c>
      <c r="B7" s="166" t="s">
        <v>45</v>
      </c>
      <c r="C7" s="175">
        <v>1906.9</v>
      </c>
      <c r="D7" s="175"/>
      <c r="E7" s="175">
        <v>1906.9</v>
      </c>
      <c r="F7" s="113"/>
      <c r="G7" s="113"/>
      <c r="H7" s="113"/>
      <c r="I7" s="120"/>
      <c r="J7" s="120"/>
      <c r="K7" s="120"/>
      <c r="L7" s="120"/>
      <c r="M7" s="120"/>
    </row>
    <row r="8" spans="1:13" ht="13.5">
      <c r="A8" s="134">
        <v>20106</v>
      </c>
      <c r="B8" s="166" t="s">
        <v>46</v>
      </c>
      <c r="C8" s="175">
        <v>1906.9</v>
      </c>
      <c r="D8" s="175"/>
      <c r="E8" s="175">
        <v>1906.9</v>
      </c>
      <c r="F8" s="113"/>
      <c r="G8" s="113"/>
      <c r="H8" s="113"/>
      <c r="I8" s="120"/>
      <c r="J8" s="120"/>
      <c r="K8" s="120"/>
      <c r="L8" s="120"/>
      <c r="M8" s="120"/>
    </row>
    <row r="9" spans="1:13" ht="13.5">
      <c r="A9" s="134">
        <v>2010602</v>
      </c>
      <c r="B9" s="166" t="s">
        <v>47</v>
      </c>
      <c r="C9" s="175">
        <v>244</v>
      </c>
      <c r="D9" s="175"/>
      <c r="E9" s="175">
        <v>244</v>
      </c>
      <c r="F9" s="113"/>
      <c r="G9" s="113"/>
      <c r="H9" s="113"/>
      <c r="I9" s="120"/>
      <c r="J9" s="120"/>
      <c r="K9" s="120"/>
      <c r="L9" s="120"/>
      <c r="M9" s="120"/>
    </row>
    <row r="10" spans="1:13" ht="13.5">
      <c r="A10" s="134">
        <v>2010601</v>
      </c>
      <c r="B10" s="166" t="s">
        <v>48</v>
      </c>
      <c r="C10" s="175">
        <v>1662.9</v>
      </c>
      <c r="D10" s="175"/>
      <c r="E10" s="175">
        <v>1662.9</v>
      </c>
      <c r="F10" s="113"/>
      <c r="G10" s="113"/>
      <c r="H10" s="113"/>
      <c r="I10" s="120"/>
      <c r="J10" s="120"/>
      <c r="K10" s="120"/>
      <c r="L10" s="120"/>
      <c r="M10" s="120"/>
    </row>
    <row r="11" spans="1:13" ht="13.5">
      <c r="A11" s="134">
        <v>221</v>
      </c>
      <c r="B11" s="166" t="s">
        <v>49</v>
      </c>
      <c r="C11" s="175">
        <v>85.21</v>
      </c>
      <c r="D11" s="175"/>
      <c r="E11" s="175">
        <v>85.21</v>
      </c>
      <c r="F11" s="113"/>
      <c r="G11" s="113"/>
      <c r="H11" s="113"/>
      <c r="I11" s="120"/>
      <c r="J11" s="120"/>
      <c r="K11" s="120"/>
      <c r="L11" s="120"/>
      <c r="M11" s="120"/>
    </row>
    <row r="12" spans="1:13" ht="13.5">
      <c r="A12" s="134">
        <v>22102</v>
      </c>
      <c r="B12" s="166" t="s">
        <v>50</v>
      </c>
      <c r="C12" s="175">
        <v>85.21</v>
      </c>
      <c r="D12" s="175"/>
      <c r="E12" s="175">
        <v>85.21</v>
      </c>
      <c r="F12" s="113"/>
      <c r="G12" s="113"/>
      <c r="H12" s="113"/>
      <c r="I12" s="120"/>
      <c r="J12" s="120"/>
      <c r="K12" s="120"/>
      <c r="L12" s="120"/>
      <c r="M12" s="120"/>
    </row>
    <row r="13" spans="1:13" ht="13.5">
      <c r="A13" s="134">
        <v>2210201</v>
      </c>
      <c r="B13" s="166" t="s">
        <v>51</v>
      </c>
      <c r="C13" s="175">
        <v>85.21</v>
      </c>
      <c r="D13" s="175"/>
      <c r="E13" s="175">
        <v>85.21</v>
      </c>
      <c r="F13" s="113"/>
      <c r="G13" s="113"/>
      <c r="H13" s="113"/>
      <c r="I13" s="120"/>
      <c r="J13" s="120"/>
      <c r="K13" s="120"/>
      <c r="L13" s="120"/>
      <c r="M13" s="120"/>
    </row>
    <row r="14" spans="1:13" ht="13.5">
      <c r="A14" s="113"/>
      <c r="B14" s="113"/>
      <c r="C14" s="180"/>
      <c r="D14" s="180"/>
      <c r="E14" s="180"/>
      <c r="F14" s="113"/>
      <c r="G14" s="113"/>
      <c r="H14" s="113"/>
      <c r="I14" s="113"/>
      <c r="J14" s="113"/>
      <c r="K14" s="113"/>
      <c r="L14" s="113"/>
      <c r="M14" s="113"/>
    </row>
    <row r="15" spans="1:13" ht="13.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3.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ht="13.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3.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8" sqref="G8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4" t="s">
        <v>52</v>
      </c>
      <c r="B1" s="104"/>
      <c r="C1" s="104"/>
      <c r="D1" s="104"/>
      <c r="E1" s="104"/>
      <c r="F1" s="104"/>
      <c r="G1" s="104"/>
      <c r="H1" s="104"/>
    </row>
    <row r="2" spans="1:8" ht="15" customHeight="1">
      <c r="A2" s="116"/>
      <c r="B2" s="116"/>
      <c r="C2" s="116"/>
      <c r="D2" s="116"/>
      <c r="E2" s="116"/>
      <c r="F2" s="116"/>
      <c r="G2" s="116"/>
      <c r="H2" s="126" t="s">
        <v>53</v>
      </c>
    </row>
    <row r="3" spans="1:8" ht="15" customHeight="1">
      <c r="A3" s="171" t="s">
        <v>54</v>
      </c>
      <c r="B3" s="172"/>
      <c r="C3" s="172"/>
      <c r="D3" s="172"/>
      <c r="E3" s="172"/>
      <c r="F3" s="172"/>
      <c r="G3" s="172"/>
      <c r="H3" s="172"/>
    </row>
    <row r="4" spans="1:8" s="106" customFormat="1" ht="31.5" customHeight="1">
      <c r="A4" s="111" t="s">
        <v>41</v>
      </c>
      <c r="B4" s="111" t="s">
        <v>42</v>
      </c>
      <c r="C4" s="111" t="s">
        <v>33</v>
      </c>
      <c r="D4" s="111" t="s">
        <v>55</v>
      </c>
      <c r="E4" s="111" t="s">
        <v>56</v>
      </c>
      <c r="F4" s="111" t="s">
        <v>57</v>
      </c>
      <c r="G4" s="111" t="s">
        <v>58</v>
      </c>
      <c r="H4" s="111" t="s">
        <v>59</v>
      </c>
    </row>
    <row r="5" spans="1:8" s="106" customFormat="1" ht="19.5" customHeight="1">
      <c r="A5" s="111"/>
      <c r="B5" s="119" t="s">
        <v>33</v>
      </c>
      <c r="C5" s="173">
        <v>1992.11</v>
      </c>
      <c r="D5" s="174">
        <v>1748.11</v>
      </c>
      <c r="E5" s="175">
        <v>244</v>
      </c>
      <c r="F5" s="111"/>
      <c r="G5" s="111"/>
      <c r="H5" s="111"/>
    </row>
    <row r="6" spans="1:8" ht="13.5">
      <c r="A6" s="134">
        <v>201</v>
      </c>
      <c r="B6" s="166" t="s">
        <v>45</v>
      </c>
      <c r="C6" s="175">
        <v>1906.9</v>
      </c>
      <c r="D6" s="175">
        <v>1662.9</v>
      </c>
      <c r="E6" s="175">
        <v>244</v>
      </c>
      <c r="F6" s="113"/>
      <c r="G6" s="113"/>
      <c r="H6" s="113"/>
    </row>
    <row r="7" spans="1:8" ht="13.5">
      <c r="A7" s="134">
        <v>20106</v>
      </c>
      <c r="B7" s="166" t="s">
        <v>46</v>
      </c>
      <c r="C7" s="175">
        <v>1906.9</v>
      </c>
      <c r="D7" s="175">
        <v>1662.9</v>
      </c>
      <c r="E7" s="175">
        <v>244</v>
      </c>
      <c r="F7" s="113"/>
      <c r="G7" s="113"/>
      <c r="H7" s="113"/>
    </row>
    <row r="8" spans="1:8" ht="13.5">
      <c r="A8" s="134">
        <v>2010602</v>
      </c>
      <c r="B8" s="166" t="s">
        <v>47</v>
      </c>
      <c r="C8" s="175">
        <v>244</v>
      </c>
      <c r="D8" s="175"/>
      <c r="E8" s="175">
        <v>244</v>
      </c>
      <c r="F8" s="113"/>
      <c r="G8" s="113"/>
      <c r="H8" s="113"/>
    </row>
    <row r="9" spans="1:8" ht="13.5">
      <c r="A9" s="134">
        <v>2010601</v>
      </c>
      <c r="B9" s="166" t="s">
        <v>48</v>
      </c>
      <c r="C9" s="175">
        <v>1662.9</v>
      </c>
      <c r="D9" s="175">
        <v>1662.9</v>
      </c>
      <c r="E9" s="175"/>
      <c r="F9" s="113"/>
      <c r="G9" s="113"/>
      <c r="H9" s="113"/>
    </row>
    <row r="10" spans="1:8" ht="13.5">
      <c r="A10" s="134">
        <v>221</v>
      </c>
      <c r="B10" s="166" t="s">
        <v>49</v>
      </c>
      <c r="C10" s="175">
        <v>85.21</v>
      </c>
      <c r="D10" s="175">
        <v>85.21</v>
      </c>
      <c r="E10" s="175"/>
      <c r="F10" s="113"/>
      <c r="G10" s="113"/>
      <c r="H10" s="113"/>
    </row>
    <row r="11" spans="1:8" ht="13.5">
      <c r="A11" s="134">
        <v>22102</v>
      </c>
      <c r="B11" s="166" t="s">
        <v>50</v>
      </c>
      <c r="C11" s="175">
        <v>85.21</v>
      </c>
      <c r="D11" s="175">
        <v>85.21</v>
      </c>
      <c r="E11" s="175"/>
      <c r="F11" s="113"/>
      <c r="G11" s="113"/>
      <c r="H11" s="113"/>
    </row>
    <row r="12" spans="1:8" ht="13.5">
      <c r="A12" s="134">
        <v>2210201</v>
      </c>
      <c r="B12" s="166" t="s">
        <v>51</v>
      </c>
      <c r="C12" s="175">
        <v>85.21</v>
      </c>
      <c r="D12" s="175">
        <v>85.21</v>
      </c>
      <c r="E12" s="176"/>
      <c r="F12" s="113"/>
      <c r="G12" s="113"/>
      <c r="H12" s="113"/>
    </row>
    <row r="13" spans="1:8" ht="13.5">
      <c r="A13" s="134"/>
      <c r="B13" s="113"/>
      <c r="C13" s="121"/>
      <c r="D13" s="121"/>
      <c r="E13" s="121"/>
      <c r="F13" s="113"/>
      <c r="G13" s="113"/>
      <c r="H13" s="113"/>
    </row>
    <row r="14" spans="1:8" ht="13.5">
      <c r="A14" s="134"/>
      <c r="B14" s="113"/>
      <c r="C14" s="121"/>
      <c r="D14" s="121"/>
      <c r="E14" s="121"/>
      <c r="F14" s="113"/>
      <c r="G14" s="113"/>
      <c r="H14" s="113"/>
    </row>
    <row r="15" spans="1:8" ht="13.5">
      <c r="A15" s="134"/>
      <c r="B15" s="113"/>
      <c r="C15" s="121"/>
      <c r="D15" s="121"/>
      <c r="E15" s="121"/>
      <c r="F15" s="113"/>
      <c r="G15" s="113"/>
      <c r="H15" s="113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20" sqref="E20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44" t="s">
        <v>60</v>
      </c>
      <c r="B1" s="144"/>
      <c r="C1" s="144"/>
      <c r="D1" s="144"/>
      <c r="E1" s="144"/>
      <c r="F1" s="144"/>
    </row>
    <row r="2" spans="1:6" s="141" customFormat="1" ht="15" customHeight="1">
      <c r="A2" s="146"/>
      <c r="B2" s="146"/>
      <c r="C2" s="146"/>
      <c r="D2" s="146"/>
      <c r="E2" s="146"/>
      <c r="F2" s="146" t="s">
        <v>61</v>
      </c>
    </row>
    <row r="3" spans="1:6" s="141" customFormat="1" ht="15" customHeight="1">
      <c r="A3" s="169" t="s">
        <v>2</v>
      </c>
      <c r="B3" s="146"/>
      <c r="C3" s="146"/>
      <c r="D3" s="146"/>
      <c r="E3" s="146"/>
      <c r="F3" s="146" t="s">
        <v>3</v>
      </c>
    </row>
    <row r="4" spans="1:6" ht="15.75" customHeight="1">
      <c r="A4" s="111" t="s">
        <v>4</v>
      </c>
      <c r="B4" s="111"/>
      <c r="C4" s="112" t="s">
        <v>5</v>
      </c>
      <c r="D4" s="112"/>
      <c r="E4" s="112"/>
      <c r="F4" s="112"/>
    </row>
    <row r="5" spans="1:6" s="103" customFormat="1" ht="15.75" customHeight="1">
      <c r="A5" s="112" t="s">
        <v>6</v>
      </c>
      <c r="B5" s="112" t="s">
        <v>7</v>
      </c>
      <c r="C5" s="112" t="s">
        <v>6</v>
      </c>
      <c r="D5" s="112" t="s">
        <v>33</v>
      </c>
      <c r="E5" s="112" t="s">
        <v>62</v>
      </c>
      <c r="F5" s="112" t="s">
        <v>63</v>
      </c>
    </row>
    <row r="6" spans="1:6" ht="15.75" customHeight="1">
      <c r="A6" s="113" t="s">
        <v>64</v>
      </c>
      <c r="B6" s="16">
        <v>1992.11</v>
      </c>
      <c r="C6" s="121" t="s">
        <v>65</v>
      </c>
      <c r="D6" s="16">
        <v>1992.11</v>
      </c>
      <c r="E6" s="16">
        <v>1992.11</v>
      </c>
      <c r="F6" s="113"/>
    </row>
    <row r="7" spans="1:6" ht="15.75" customHeight="1">
      <c r="A7" s="113" t="s">
        <v>66</v>
      </c>
      <c r="B7" s="16">
        <v>1992.11</v>
      </c>
      <c r="C7" s="121" t="s">
        <v>67</v>
      </c>
      <c r="D7" s="16">
        <v>1906.9</v>
      </c>
      <c r="E7" s="16">
        <v>1906.9</v>
      </c>
      <c r="F7" s="113"/>
    </row>
    <row r="8" spans="1:6" ht="15.75" customHeight="1">
      <c r="A8" s="113" t="s">
        <v>68</v>
      </c>
      <c r="B8" s="121"/>
      <c r="C8" s="121" t="s">
        <v>69</v>
      </c>
      <c r="D8" s="121"/>
      <c r="E8" s="121"/>
      <c r="F8" s="113"/>
    </row>
    <row r="9" spans="1:6" ht="15.75" customHeight="1">
      <c r="A9" s="113"/>
      <c r="B9" s="121"/>
      <c r="C9" s="121" t="s">
        <v>70</v>
      </c>
      <c r="D9" s="170"/>
      <c r="E9" s="170"/>
      <c r="F9" s="113"/>
    </row>
    <row r="10" spans="1:6" ht="15.75" customHeight="1">
      <c r="A10" s="113" t="s">
        <v>71</v>
      </c>
      <c r="B10" s="121"/>
      <c r="C10" s="121" t="s">
        <v>72</v>
      </c>
      <c r="D10" s="121"/>
      <c r="E10" s="121"/>
      <c r="F10" s="113"/>
    </row>
    <row r="11" spans="1:6" ht="15.75" customHeight="1">
      <c r="A11" s="113" t="s">
        <v>66</v>
      </c>
      <c r="B11" s="121"/>
      <c r="C11" s="121" t="s">
        <v>73</v>
      </c>
      <c r="D11" s="121"/>
      <c r="E11" s="121"/>
      <c r="F11" s="113"/>
    </row>
    <row r="12" spans="1:6" ht="15.75" customHeight="1">
      <c r="A12" s="113" t="s">
        <v>68</v>
      </c>
      <c r="B12" s="121"/>
      <c r="C12" s="121" t="s">
        <v>74</v>
      </c>
      <c r="D12" s="121"/>
      <c r="E12" s="121"/>
      <c r="F12" s="113"/>
    </row>
    <row r="13" spans="1:6" ht="15.75" customHeight="1">
      <c r="A13" s="113"/>
      <c r="B13" s="121"/>
      <c r="C13" s="121" t="s">
        <v>75</v>
      </c>
      <c r="D13" s="121"/>
      <c r="E13" s="121"/>
      <c r="F13" s="113"/>
    </row>
    <row r="14" spans="1:6" ht="15.75" customHeight="1">
      <c r="A14" s="113"/>
      <c r="B14" s="121"/>
      <c r="C14" s="121" t="s">
        <v>76</v>
      </c>
      <c r="D14" s="121">
        <v>85.21</v>
      </c>
      <c r="E14" s="121">
        <v>85.21</v>
      </c>
      <c r="F14" s="113"/>
    </row>
    <row r="15" spans="1:6" ht="15.75" customHeight="1">
      <c r="A15" s="113"/>
      <c r="B15" s="121"/>
      <c r="C15" s="121"/>
      <c r="D15" s="121"/>
      <c r="E15" s="121"/>
      <c r="F15" s="113"/>
    </row>
    <row r="16" spans="1:6" ht="15.75" customHeight="1">
      <c r="A16" s="113"/>
      <c r="B16" s="121"/>
      <c r="C16" s="121" t="s">
        <v>77</v>
      </c>
      <c r="D16" s="121"/>
      <c r="E16" s="121"/>
      <c r="F16" s="113"/>
    </row>
    <row r="17" spans="1:6" ht="15.75" customHeight="1">
      <c r="A17" s="113"/>
      <c r="B17" s="121"/>
      <c r="C17" s="121"/>
      <c r="D17" s="121"/>
      <c r="E17" s="121"/>
      <c r="F17" s="113"/>
    </row>
    <row r="18" spans="1:6" ht="15.75" customHeight="1">
      <c r="A18" s="113" t="s">
        <v>27</v>
      </c>
      <c r="B18" s="16">
        <v>1992.11</v>
      </c>
      <c r="C18" s="121" t="s">
        <v>28</v>
      </c>
      <c r="D18" s="16">
        <v>1992.11</v>
      </c>
      <c r="E18" s="16">
        <v>1992.11</v>
      </c>
      <c r="F18" s="113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9"/>
  <sheetViews>
    <sheetView workbookViewId="0" topLeftCell="A1">
      <selection activeCell="G13" sqref="G13"/>
    </sheetView>
  </sheetViews>
  <sheetFormatPr defaultColWidth="9.00390625" defaultRowHeight="13.5"/>
  <cols>
    <col min="1" max="1" width="14.00390625" style="0" customWidth="1"/>
    <col min="2" max="2" width="20.875" style="0" customWidth="1"/>
    <col min="3" max="3" width="19.75390625" style="0" customWidth="1"/>
    <col min="4" max="4" width="17.75390625" style="0" customWidth="1"/>
    <col min="5" max="5" width="14.50390625" style="0" customWidth="1"/>
    <col min="6" max="6" width="12.375" style="0" customWidth="1"/>
    <col min="7" max="8" width="13.00390625" style="0" customWidth="1"/>
  </cols>
  <sheetData>
    <row r="1" spans="1:8" s="140" customFormat="1" ht="38.25" customHeight="1">
      <c r="A1" s="144" t="s">
        <v>78</v>
      </c>
      <c r="B1" s="145"/>
      <c r="C1" s="145"/>
      <c r="D1" s="145"/>
      <c r="E1" s="145"/>
      <c r="F1" s="145"/>
      <c r="G1" s="145"/>
      <c r="H1" s="145"/>
    </row>
    <row r="2" spans="1:8" ht="15" customHeight="1">
      <c r="A2" s="103"/>
      <c r="B2" s="103"/>
      <c r="C2" s="103"/>
      <c r="D2" s="103"/>
      <c r="E2" s="103"/>
      <c r="F2" s="103"/>
      <c r="G2" s="146" t="s">
        <v>79</v>
      </c>
      <c r="H2" s="103"/>
    </row>
    <row r="3" spans="1:8" ht="15" customHeight="1">
      <c r="A3" s="108" t="s">
        <v>80</v>
      </c>
      <c r="B3" s="109"/>
      <c r="H3" s="147" t="s">
        <v>3</v>
      </c>
    </row>
    <row r="4" spans="1:8" s="141" customFormat="1" ht="34.5" customHeight="1">
      <c r="A4" s="148" t="s">
        <v>81</v>
      </c>
      <c r="B4" s="148"/>
      <c r="C4" s="149" t="s">
        <v>82</v>
      </c>
      <c r="D4" s="150" t="s">
        <v>83</v>
      </c>
      <c r="E4" s="151"/>
      <c r="F4" s="151"/>
      <c r="G4" s="152" t="s">
        <v>84</v>
      </c>
      <c r="H4" s="153"/>
    </row>
    <row r="5" spans="1:8" s="142" customFormat="1" ht="16.5" customHeight="1">
      <c r="A5" s="154" t="s">
        <v>41</v>
      </c>
      <c r="B5" s="154" t="s">
        <v>42</v>
      </c>
      <c r="C5" s="155"/>
      <c r="D5" s="156" t="s">
        <v>85</v>
      </c>
      <c r="E5" s="156" t="s">
        <v>55</v>
      </c>
      <c r="F5" s="143" t="s">
        <v>56</v>
      </c>
      <c r="G5" s="157" t="s">
        <v>86</v>
      </c>
      <c r="H5" s="157" t="s">
        <v>87</v>
      </c>
    </row>
    <row r="6" spans="1:8" s="143" customFormat="1" ht="18.75" customHeight="1">
      <c r="A6" s="154"/>
      <c r="B6" s="154"/>
      <c r="C6" s="158"/>
      <c r="D6" s="159"/>
      <c r="E6" s="159"/>
      <c r="F6" s="160"/>
      <c r="G6" s="159"/>
      <c r="H6" s="159"/>
    </row>
    <row r="7" spans="1:8" s="143" customFormat="1" ht="18.75" customHeight="1">
      <c r="A7" s="111"/>
      <c r="B7" s="119" t="s">
        <v>33</v>
      </c>
      <c r="C7" s="161">
        <v>3196.86</v>
      </c>
      <c r="D7" s="162">
        <v>1992.11</v>
      </c>
      <c r="E7" s="163">
        <v>1748.11</v>
      </c>
      <c r="F7" s="121">
        <v>244</v>
      </c>
      <c r="G7" s="164">
        <f aca="true" t="shared" si="0" ref="G7:G9">D7-C7</f>
        <v>-1204.7500000000002</v>
      </c>
      <c r="H7" s="165">
        <f aca="true" t="shared" si="1" ref="H7:H9">(D7-C7)/C7*100%</f>
        <v>-0.37685416314758863</v>
      </c>
    </row>
    <row r="8" spans="1:8" ht="13.5">
      <c r="A8" s="134">
        <v>201</v>
      </c>
      <c r="B8" s="166" t="s">
        <v>45</v>
      </c>
      <c r="C8" s="135">
        <v>3049.96</v>
      </c>
      <c r="D8" s="121">
        <v>1906.9</v>
      </c>
      <c r="E8" s="121">
        <v>1662.9</v>
      </c>
      <c r="F8" s="121">
        <v>244</v>
      </c>
      <c r="G8" s="164">
        <f t="shared" si="0"/>
        <v>-1143.06</v>
      </c>
      <c r="H8" s="165">
        <f t="shared" si="1"/>
        <v>-0.3747786856221065</v>
      </c>
    </row>
    <row r="9" spans="1:8" ht="13.5">
      <c r="A9" s="134">
        <v>20106</v>
      </c>
      <c r="B9" s="166" t="s">
        <v>46</v>
      </c>
      <c r="C9" s="135">
        <v>3049.96</v>
      </c>
      <c r="D9" s="121">
        <v>1906.9</v>
      </c>
      <c r="E9" s="121">
        <v>1662.9</v>
      </c>
      <c r="F9" s="121">
        <v>244</v>
      </c>
      <c r="G9" s="164">
        <f t="shared" si="0"/>
        <v>-1143.06</v>
      </c>
      <c r="H9" s="165">
        <f t="shared" si="1"/>
        <v>-0.3747786856221065</v>
      </c>
    </row>
    <row r="10" spans="1:8" ht="13.5">
      <c r="A10" s="134">
        <v>2010602</v>
      </c>
      <c r="B10" s="166" t="s">
        <v>47</v>
      </c>
      <c r="C10" s="167">
        <v>1307.44</v>
      </c>
      <c r="D10" s="121">
        <v>244</v>
      </c>
      <c r="E10" s="121"/>
      <c r="F10" s="121">
        <v>244</v>
      </c>
      <c r="G10" s="164">
        <f aca="true" t="shared" si="2" ref="G10:G14">D10-C10</f>
        <v>-1063.44</v>
      </c>
      <c r="H10" s="165">
        <f aca="true" t="shared" si="3" ref="H10:H14">(D10-C10)/C10*100%</f>
        <v>-0.8133757572049195</v>
      </c>
    </row>
    <row r="11" spans="1:8" ht="13.5">
      <c r="A11" s="134">
        <v>2010601</v>
      </c>
      <c r="B11" s="166" t="s">
        <v>48</v>
      </c>
      <c r="C11" s="167">
        <v>1742.52</v>
      </c>
      <c r="D11" s="121">
        <v>1662.9</v>
      </c>
      <c r="E11" s="121">
        <v>1662.9</v>
      </c>
      <c r="F11" s="121"/>
      <c r="G11" s="164">
        <f t="shared" si="2"/>
        <v>-79.61999999999989</v>
      </c>
      <c r="H11" s="165">
        <f t="shared" si="3"/>
        <v>-0.04569244542386882</v>
      </c>
    </row>
    <row r="12" spans="1:8" ht="13.5">
      <c r="A12" s="134">
        <v>221</v>
      </c>
      <c r="B12" s="166" t="s">
        <v>49</v>
      </c>
      <c r="C12" s="167">
        <v>146.9</v>
      </c>
      <c r="D12" s="121">
        <v>85.21</v>
      </c>
      <c r="E12" s="121">
        <v>85.21</v>
      </c>
      <c r="F12" s="121"/>
      <c r="G12" s="164">
        <f t="shared" si="2"/>
        <v>-61.69000000000001</v>
      </c>
      <c r="H12" s="165">
        <f t="shared" si="3"/>
        <v>-0.4199455411844793</v>
      </c>
    </row>
    <row r="13" spans="1:8" ht="13.5">
      <c r="A13" s="134">
        <v>22102</v>
      </c>
      <c r="B13" s="166" t="s">
        <v>50</v>
      </c>
      <c r="C13" s="167">
        <v>146.9</v>
      </c>
      <c r="D13" s="121">
        <v>85.21</v>
      </c>
      <c r="E13" s="121">
        <v>85.21</v>
      </c>
      <c r="F13" s="121"/>
      <c r="G13" s="164">
        <f t="shared" si="2"/>
        <v>-61.69000000000001</v>
      </c>
      <c r="H13" s="165">
        <f t="shared" si="3"/>
        <v>-0.4199455411844793</v>
      </c>
    </row>
    <row r="14" spans="1:8" ht="13.5">
      <c r="A14" s="134">
        <v>2210201</v>
      </c>
      <c r="B14" s="166" t="s">
        <v>51</v>
      </c>
      <c r="C14" s="167">
        <v>146.9</v>
      </c>
      <c r="D14" s="121">
        <v>85.21</v>
      </c>
      <c r="E14" s="121">
        <v>85.21</v>
      </c>
      <c r="F14" s="121"/>
      <c r="G14" s="164">
        <f t="shared" si="2"/>
        <v>-61.69000000000001</v>
      </c>
      <c r="H14" s="165">
        <f t="shared" si="3"/>
        <v>-0.4199455411844793</v>
      </c>
    </row>
    <row r="15" spans="1:8" ht="13.5">
      <c r="A15" s="134"/>
      <c r="B15" s="113"/>
      <c r="C15" s="135"/>
      <c r="D15" s="121"/>
      <c r="E15" s="121"/>
      <c r="F15" s="113"/>
      <c r="G15" s="113"/>
      <c r="H15" s="113"/>
    </row>
    <row r="16" spans="1:8" ht="13.5">
      <c r="A16" s="134"/>
      <c r="B16" s="113"/>
      <c r="C16" s="135"/>
      <c r="D16" s="121"/>
      <c r="E16" s="121"/>
      <c r="F16" s="113"/>
      <c r="G16" s="113"/>
      <c r="H16" s="113"/>
    </row>
    <row r="17" ht="13.5">
      <c r="A17" s="168"/>
    </row>
    <row r="18" ht="13.5">
      <c r="A18" s="168"/>
    </row>
    <row r="19" ht="13.5">
      <c r="A19" s="168"/>
    </row>
    <row r="20" ht="13.5">
      <c r="A20" s="168"/>
    </row>
    <row r="21" ht="13.5">
      <c r="A21" s="168"/>
    </row>
    <row r="22" ht="13.5">
      <c r="A22" s="168"/>
    </row>
    <row r="23" ht="13.5">
      <c r="A23" s="168"/>
    </row>
    <row r="24" ht="13.5">
      <c r="A24" s="168"/>
    </row>
    <row r="25" ht="13.5">
      <c r="A25" s="168"/>
    </row>
    <row r="26" ht="13.5">
      <c r="A26" s="168"/>
    </row>
    <row r="27" ht="13.5">
      <c r="A27" s="168"/>
    </row>
    <row r="28" ht="13.5">
      <c r="A28" s="168"/>
    </row>
    <row r="29" ht="13.5">
      <c r="A29" s="168"/>
    </row>
    <row r="30" ht="13.5">
      <c r="A30" s="168"/>
    </row>
    <row r="31" ht="13.5">
      <c r="A31" s="168"/>
    </row>
    <row r="32" ht="13.5">
      <c r="A32" s="168"/>
    </row>
    <row r="33" ht="13.5">
      <c r="A33" s="168"/>
    </row>
    <row r="34" ht="13.5">
      <c r="A34" s="168"/>
    </row>
    <row r="35" ht="13.5">
      <c r="A35" s="168"/>
    </row>
    <row r="36" ht="13.5">
      <c r="A36" s="168"/>
    </row>
    <row r="37" ht="13.5">
      <c r="A37" s="168"/>
    </row>
    <row r="38" ht="13.5">
      <c r="A38" s="168"/>
    </row>
    <row r="39" ht="13.5">
      <c r="A39" s="168"/>
    </row>
    <row r="40" ht="13.5">
      <c r="A40" s="168"/>
    </row>
    <row r="41" ht="13.5">
      <c r="A41" s="168"/>
    </row>
    <row r="42" ht="13.5">
      <c r="A42" s="168"/>
    </row>
    <row r="43" ht="13.5">
      <c r="A43" s="168"/>
    </row>
    <row r="44" ht="13.5">
      <c r="A44" s="168"/>
    </row>
    <row r="45" ht="13.5">
      <c r="A45" s="168"/>
    </row>
    <row r="46" ht="13.5">
      <c r="A46" s="168"/>
    </row>
    <row r="47" ht="13.5">
      <c r="A47" s="168"/>
    </row>
    <row r="48" ht="13.5">
      <c r="A48" s="168"/>
    </row>
    <row r="49" ht="13.5">
      <c r="A49" s="168"/>
    </row>
    <row r="50" ht="13.5">
      <c r="A50" s="168"/>
    </row>
    <row r="51" ht="13.5">
      <c r="A51" s="168"/>
    </row>
    <row r="52" ht="13.5">
      <c r="A52" s="168"/>
    </row>
    <row r="53" ht="13.5">
      <c r="A53" s="168"/>
    </row>
    <row r="54" ht="13.5">
      <c r="A54" s="168"/>
    </row>
    <row r="55" ht="13.5">
      <c r="A55" s="168"/>
    </row>
    <row r="56" ht="13.5">
      <c r="A56" s="168"/>
    </row>
    <row r="57" ht="13.5">
      <c r="A57" s="168"/>
    </row>
    <row r="58" ht="13.5">
      <c r="A58" s="168"/>
    </row>
    <row r="59" ht="13.5">
      <c r="A59" s="168"/>
    </row>
    <row r="60" ht="13.5">
      <c r="A60" s="168"/>
    </row>
    <row r="61" ht="13.5">
      <c r="A61" s="168"/>
    </row>
    <row r="62" ht="13.5">
      <c r="A62" s="168"/>
    </row>
    <row r="63" ht="13.5">
      <c r="A63" s="168"/>
    </row>
    <row r="64" ht="13.5">
      <c r="A64" s="168"/>
    </row>
    <row r="65" ht="13.5">
      <c r="A65" s="168"/>
    </row>
    <row r="66" ht="13.5">
      <c r="A66" s="168"/>
    </row>
    <row r="67" ht="13.5">
      <c r="A67" s="168"/>
    </row>
    <row r="68" ht="13.5">
      <c r="A68" s="168"/>
    </row>
    <row r="69" ht="13.5">
      <c r="A69" s="168"/>
    </row>
    <row r="70" ht="13.5">
      <c r="A70" s="168"/>
    </row>
    <row r="71" ht="13.5">
      <c r="A71" s="168"/>
    </row>
    <row r="72" ht="13.5">
      <c r="A72" s="168"/>
    </row>
    <row r="73" ht="13.5">
      <c r="A73" s="168"/>
    </row>
    <row r="74" ht="13.5">
      <c r="A74" s="168"/>
    </row>
    <row r="75" ht="13.5">
      <c r="A75" s="168"/>
    </row>
    <row r="76" ht="13.5">
      <c r="A76" s="168"/>
    </row>
    <row r="77" ht="13.5">
      <c r="A77" s="168"/>
    </row>
    <row r="78" ht="13.5">
      <c r="A78" s="168"/>
    </row>
    <row r="79" ht="13.5">
      <c r="A79" s="168"/>
    </row>
    <row r="80" ht="13.5">
      <c r="A80" s="168"/>
    </row>
    <row r="81" ht="13.5">
      <c r="A81" s="168"/>
    </row>
    <row r="82" ht="13.5">
      <c r="A82" s="168"/>
    </row>
    <row r="83" ht="13.5">
      <c r="A83" s="168"/>
    </row>
    <row r="84" ht="13.5">
      <c r="A84" s="168"/>
    </row>
    <row r="85" ht="13.5">
      <c r="A85" s="168"/>
    </row>
    <row r="86" ht="13.5">
      <c r="A86" s="168"/>
    </row>
    <row r="87" ht="13.5">
      <c r="A87" s="168"/>
    </row>
    <row r="88" ht="13.5">
      <c r="A88" s="168"/>
    </row>
    <row r="89" ht="13.5">
      <c r="A89" s="168"/>
    </row>
    <row r="90" ht="13.5">
      <c r="A90" s="168"/>
    </row>
    <row r="91" ht="13.5">
      <c r="A91" s="168"/>
    </row>
    <row r="92" ht="13.5">
      <c r="A92" s="168"/>
    </row>
    <row r="93" ht="13.5">
      <c r="A93" s="168"/>
    </row>
    <row r="94" ht="13.5">
      <c r="A94" s="168"/>
    </row>
    <row r="95" ht="13.5">
      <c r="A95" s="168"/>
    </row>
    <row r="96" ht="13.5">
      <c r="A96" s="168"/>
    </row>
    <row r="97" ht="13.5">
      <c r="A97" s="168"/>
    </row>
    <row r="98" ht="13.5">
      <c r="A98" s="168"/>
    </row>
    <row r="99" ht="13.5">
      <c r="A99" s="168"/>
    </row>
    <row r="100" ht="13.5">
      <c r="A100" s="168"/>
    </row>
    <row r="101" ht="13.5">
      <c r="A101" s="168"/>
    </row>
    <row r="102" ht="13.5">
      <c r="A102" s="168"/>
    </row>
    <row r="103" ht="13.5">
      <c r="A103" s="168"/>
    </row>
    <row r="104" ht="13.5">
      <c r="A104" s="168"/>
    </row>
    <row r="105" ht="13.5">
      <c r="A105" s="168"/>
    </row>
    <row r="106" ht="13.5">
      <c r="A106" s="168"/>
    </row>
    <row r="107" ht="13.5">
      <c r="A107" s="168"/>
    </row>
    <row r="108" ht="13.5">
      <c r="A108" s="168"/>
    </row>
    <row r="109" ht="13.5">
      <c r="A109" s="168"/>
    </row>
    <row r="110" ht="13.5">
      <c r="A110" s="168"/>
    </row>
    <row r="111" ht="13.5">
      <c r="A111" s="168"/>
    </row>
    <row r="112" ht="13.5">
      <c r="A112" s="168"/>
    </row>
    <row r="113" ht="13.5">
      <c r="A113" s="168"/>
    </row>
    <row r="114" ht="13.5">
      <c r="A114" s="168"/>
    </row>
    <row r="115" ht="13.5">
      <c r="A115" s="168"/>
    </row>
    <row r="116" ht="13.5">
      <c r="A116" s="168"/>
    </row>
    <row r="117" ht="13.5">
      <c r="A117" s="168"/>
    </row>
    <row r="118" ht="13.5">
      <c r="A118" s="168"/>
    </row>
    <row r="119" ht="13.5">
      <c r="A119" s="168"/>
    </row>
    <row r="120" ht="13.5">
      <c r="A120" s="168"/>
    </row>
    <row r="121" ht="13.5">
      <c r="A121" s="168"/>
    </row>
    <row r="122" ht="13.5">
      <c r="A122" s="168"/>
    </row>
    <row r="123" ht="13.5">
      <c r="A123" s="168"/>
    </row>
    <row r="124" ht="13.5">
      <c r="A124" s="168"/>
    </row>
    <row r="125" ht="13.5">
      <c r="A125" s="168"/>
    </row>
    <row r="126" ht="13.5">
      <c r="A126" s="168"/>
    </row>
    <row r="127" ht="13.5">
      <c r="A127" s="168"/>
    </row>
    <row r="128" ht="13.5">
      <c r="A128" s="168"/>
    </row>
    <row r="129" ht="13.5">
      <c r="A129" s="168"/>
    </row>
    <row r="130" ht="13.5">
      <c r="A130" s="168"/>
    </row>
    <row r="131" ht="13.5">
      <c r="A131" s="168"/>
    </row>
    <row r="132" ht="13.5">
      <c r="A132" s="168"/>
    </row>
    <row r="133" ht="13.5">
      <c r="A133" s="168"/>
    </row>
    <row r="134" ht="13.5">
      <c r="A134" s="168"/>
    </row>
    <row r="135" ht="13.5">
      <c r="A135" s="168"/>
    </row>
    <row r="136" ht="13.5">
      <c r="A136" s="168"/>
    </row>
    <row r="137" ht="13.5">
      <c r="A137" s="168"/>
    </row>
    <row r="138" ht="13.5">
      <c r="A138" s="168"/>
    </row>
    <row r="139" ht="13.5">
      <c r="A139" s="168"/>
    </row>
    <row r="140" ht="13.5">
      <c r="A140" s="168"/>
    </row>
    <row r="141" ht="13.5">
      <c r="A141" s="168"/>
    </row>
    <row r="142" ht="13.5">
      <c r="A142" s="168"/>
    </row>
    <row r="143" ht="13.5">
      <c r="A143" s="168"/>
    </row>
    <row r="144" ht="13.5">
      <c r="A144" s="168"/>
    </row>
    <row r="145" ht="13.5">
      <c r="A145" s="168"/>
    </row>
    <row r="146" ht="13.5">
      <c r="A146" s="168"/>
    </row>
    <row r="147" ht="13.5">
      <c r="A147" s="168"/>
    </row>
    <row r="148" ht="13.5">
      <c r="A148" s="168"/>
    </row>
    <row r="149" ht="13.5">
      <c r="A149" s="168"/>
    </row>
    <row r="150" ht="13.5">
      <c r="A150" s="168"/>
    </row>
    <row r="151" ht="13.5">
      <c r="A151" s="168"/>
    </row>
    <row r="152" ht="13.5">
      <c r="A152" s="168"/>
    </row>
    <row r="153" ht="13.5">
      <c r="A153" s="168"/>
    </row>
    <row r="154" ht="13.5">
      <c r="A154" s="168"/>
    </row>
    <row r="155" ht="13.5">
      <c r="A155" s="168"/>
    </row>
    <row r="156" ht="13.5">
      <c r="A156" s="168"/>
    </row>
    <row r="157" ht="13.5">
      <c r="A157" s="168"/>
    </row>
    <row r="158" ht="13.5">
      <c r="A158" s="168"/>
    </row>
    <row r="159" ht="13.5">
      <c r="A159" s="168"/>
    </row>
    <row r="160" ht="13.5">
      <c r="A160" s="168"/>
    </row>
    <row r="161" ht="13.5">
      <c r="A161" s="168"/>
    </row>
    <row r="162" ht="13.5">
      <c r="A162" s="168"/>
    </row>
    <row r="163" ht="13.5">
      <c r="A163" s="168"/>
    </row>
    <row r="164" ht="13.5">
      <c r="A164" s="168"/>
    </row>
    <row r="165" ht="13.5">
      <c r="A165" s="168"/>
    </row>
    <row r="166" ht="13.5">
      <c r="A166" s="168"/>
    </row>
    <row r="167" ht="13.5">
      <c r="A167" s="168"/>
    </row>
    <row r="168" ht="13.5">
      <c r="A168" s="168"/>
    </row>
    <row r="169" ht="13.5">
      <c r="A169" s="168"/>
    </row>
    <row r="170" ht="13.5">
      <c r="A170" s="168"/>
    </row>
    <row r="171" ht="13.5">
      <c r="A171" s="168"/>
    </row>
    <row r="172" ht="13.5">
      <c r="A172" s="168"/>
    </row>
    <row r="173" ht="13.5">
      <c r="A173" s="168"/>
    </row>
    <row r="174" ht="13.5">
      <c r="A174" s="168"/>
    </row>
    <row r="175" ht="13.5">
      <c r="A175" s="168"/>
    </row>
    <row r="176" ht="13.5">
      <c r="A176" s="168"/>
    </row>
    <row r="177" ht="13.5">
      <c r="A177" s="168"/>
    </row>
    <row r="178" ht="13.5">
      <c r="A178" s="168"/>
    </row>
    <row r="179" ht="13.5">
      <c r="A179" s="168"/>
    </row>
    <row r="180" ht="13.5">
      <c r="A180" s="168"/>
    </row>
    <row r="181" ht="13.5">
      <c r="A181" s="168"/>
    </row>
    <row r="182" ht="13.5">
      <c r="A182" s="168"/>
    </row>
    <row r="183" ht="13.5">
      <c r="A183" s="168"/>
    </row>
    <row r="184" ht="13.5">
      <c r="A184" s="168"/>
    </row>
    <row r="185" ht="13.5">
      <c r="A185" s="168"/>
    </row>
    <row r="186" ht="13.5">
      <c r="A186" s="168"/>
    </row>
    <row r="187" ht="13.5">
      <c r="A187" s="168"/>
    </row>
    <row r="188" ht="13.5">
      <c r="A188" s="168"/>
    </row>
    <row r="189" ht="13.5">
      <c r="A189" s="168"/>
    </row>
    <row r="190" ht="13.5">
      <c r="A190" s="168"/>
    </row>
    <row r="191" ht="13.5">
      <c r="A191" s="168"/>
    </row>
    <row r="192" ht="13.5">
      <c r="A192" s="168"/>
    </row>
    <row r="193" ht="13.5">
      <c r="A193" s="168"/>
    </row>
    <row r="194" ht="13.5">
      <c r="A194" s="168"/>
    </row>
    <row r="195" ht="13.5">
      <c r="A195" s="168"/>
    </row>
    <row r="196" ht="13.5">
      <c r="A196" s="168"/>
    </row>
    <row r="197" ht="13.5">
      <c r="A197" s="168"/>
    </row>
    <row r="198" ht="13.5">
      <c r="A198" s="168"/>
    </row>
    <row r="199" ht="13.5">
      <c r="A199" s="168"/>
    </row>
    <row r="200" ht="13.5">
      <c r="A200" s="168"/>
    </row>
    <row r="201" ht="13.5">
      <c r="A201" s="168"/>
    </row>
    <row r="202" ht="13.5">
      <c r="A202" s="168"/>
    </row>
    <row r="203" ht="13.5">
      <c r="A203" s="168"/>
    </row>
    <row r="204" ht="13.5">
      <c r="A204" s="168"/>
    </row>
    <row r="205" ht="13.5">
      <c r="A205" s="168"/>
    </row>
    <row r="206" ht="13.5">
      <c r="A206" s="168"/>
    </row>
    <row r="207" ht="13.5">
      <c r="A207" s="168"/>
    </row>
    <row r="208" ht="13.5">
      <c r="A208" s="168"/>
    </row>
    <row r="209" ht="13.5">
      <c r="A209" s="168"/>
    </row>
    <row r="210" ht="13.5">
      <c r="A210" s="168"/>
    </row>
    <row r="211" ht="13.5">
      <c r="A211" s="168"/>
    </row>
    <row r="212" ht="13.5">
      <c r="A212" s="168"/>
    </row>
    <row r="213" ht="13.5">
      <c r="A213" s="168"/>
    </row>
    <row r="214" ht="13.5">
      <c r="A214" s="168"/>
    </row>
    <row r="215" ht="13.5">
      <c r="A215" s="168"/>
    </row>
    <row r="216" ht="13.5">
      <c r="A216" s="168"/>
    </row>
    <row r="217" ht="13.5">
      <c r="A217" s="168"/>
    </row>
    <row r="218" ht="13.5">
      <c r="A218" s="168"/>
    </row>
    <row r="219" ht="13.5">
      <c r="A219" s="168"/>
    </row>
    <row r="220" ht="13.5">
      <c r="A220" s="168"/>
    </row>
    <row r="221" ht="13.5">
      <c r="A221" s="168"/>
    </row>
    <row r="222" ht="13.5">
      <c r="A222" s="168"/>
    </row>
    <row r="223" ht="13.5">
      <c r="A223" s="168"/>
    </row>
    <row r="224" ht="13.5">
      <c r="A224" s="168"/>
    </row>
    <row r="225" ht="13.5">
      <c r="A225" s="168"/>
    </row>
    <row r="226" ht="13.5">
      <c r="A226" s="168"/>
    </row>
    <row r="227" ht="13.5">
      <c r="A227" s="168"/>
    </row>
    <row r="228" ht="13.5">
      <c r="A228" s="168"/>
    </row>
    <row r="229" ht="13.5">
      <c r="A229" s="168"/>
    </row>
    <row r="230" ht="13.5">
      <c r="A230" s="168"/>
    </row>
    <row r="231" ht="13.5">
      <c r="A231" s="168"/>
    </row>
    <row r="232" ht="13.5">
      <c r="A232" s="168"/>
    </row>
    <row r="233" ht="13.5">
      <c r="A233" s="168"/>
    </row>
    <row r="234" ht="13.5">
      <c r="A234" s="168"/>
    </row>
    <row r="235" ht="13.5">
      <c r="A235" s="168"/>
    </row>
    <row r="236" ht="13.5">
      <c r="A236" s="168"/>
    </row>
    <row r="237" ht="13.5">
      <c r="A237" s="168"/>
    </row>
    <row r="238" ht="13.5">
      <c r="A238" s="168"/>
    </row>
    <row r="239" ht="13.5">
      <c r="A239" s="168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23">
      <selection activeCell="E46" sqref="E46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23" customWidth="1"/>
    <col min="4" max="5" width="17.125" style="123" customWidth="1"/>
  </cols>
  <sheetData>
    <row r="1" spans="1:5" ht="33.75" customHeight="1">
      <c r="A1" s="104" t="s">
        <v>88</v>
      </c>
      <c r="B1" s="124"/>
      <c r="C1" s="125"/>
      <c r="D1" s="125"/>
      <c r="E1" s="125"/>
    </row>
    <row r="2" spans="1:5" ht="15" customHeight="1">
      <c r="A2" s="126"/>
      <c r="B2" s="106"/>
      <c r="C2" s="127"/>
      <c r="D2" s="127"/>
      <c r="E2" s="128" t="s">
        <v>89</v>
      </c>
    </row>
    <row r="3" spans="1:5" ht="15" customHeight="1">
      <c r="A3" s="129" t="s">
        <v>2</v>
      </c>
      <c r="B3" s="130"/>
      <c r="E3" s="131" t="s">
        <v>3</v>
      </c>
    </row>
    <row r="4" spans="1:5" ht="15" customHeight="1">
      <c r="A4" s="111" t="s">
        <v>90</v>
      </c>
      <c r="B4" s="111"/>
      <c r="C4" s="132" t="s">
        <v>91</v>
      </c>
      <c r="D4" s="132"/>
      <c r="E4" s="132"/>
    </row>
    <row r="5" spans="1:5" s="103" customFormat="1" ht="13.5">
      <c r="A5" s="112" t="s">
        <v>41</v>
      </c>
      <c r="B5" s="112" t="s">
        <v>42</v>
      </c>
      <c r="C5" s="133" t="s">
        <v>33</v>
      </c>
      <c r="D5" s="133" t="s">
        <v>92</v>
      </c>
      <c r="E5" s="133" t="s">
        <v>93</v>
      </c>
    </row>
    <row r="6" spans="1:5" ht="13.5">
      <c r="A6" s="134">
        <v>301</v>
      </c>
      <c r="B6" s="113" t="s">
        <v>94</v>
      </c>
      <c r="C6" s="135">
        <v>1748.11</v>
      </c>
      <c r="D6" s="135">
        <v>1667.83</v>
      </c>
      <c r="E6" s="135">
        <v>80.28</v>
      </c>
    </row>
    <row r="7" spans="1:10" ht="13.5">
      <c r="A7" s="134">
        <v>30101</v>
      </c>
      <c r="B7" s="113" t="s">
        <v>95</v>
      </c>
      <c r="C7" s="135">
        <v>598.18</v>
      </c>
      <c r="D7" s="135">
        <v>598.18</v>
      </c>
      <c r="E7" s="135"/>
      <c r="J7" s="139"/>
    </row>
    <row r="8" spans="1:10" ht="13.5">
      <c r="A8" s="134">
        <v>30102</v>
      </c>
      <c r="B8" s="113" t="s">
        <v>96</v>
      </c>
      <c r="C8" s="135">
        <v>382.45</v>
      </c>
      <c r="D8" s="135">
        <v>382.45</v>
      </c>
      <c r="E8" s="135"/>
      <c r="J8" s="139"/>
    </row>
    <row r="9" spans="1:12" ht="13.5">
      <c r="A9" s="134">
        <v>30103</v>
      </c>
      <c r="B9" s="113" t="s">
        <v>97</v>
      </c>
      <c r="C9" s="135">
        <v>190.05</v>
      </c>
      <c r="D9" s="135">
        <v>190.05</v>
      </c>
      <c r="E9" s="135"/>
      <c r="J9" s="139"/>
      <c r="K9" s="139"/>
      <c r="L9" s="139"/>
    </row>
    <row r="10" spans="1:12" ht="13.5">
      <c r="A10" s="134">
        <v>30107</v>
      </c>
      <c r="B10" s="136" t="s">
        <v>98</v>
      </c>
      <c r="C10" s="135"/>
      <c r="D10" s="135"/>
      <c r="E10" s="135"/>
      <c r="J10" s="139"/>
      <c r="K10" s="139"/>
      <c r="L10" s="139"/>
    </row>
    <row r="11" spans="1:12" ht="13.5">
      <c r="A11" s="134">
        <v>30108</v>
      </c>
      <c r="B11" s="113" t="s">
        <v>99</v>
      </c>
      <c r="C11" s="135">
        <v>159.46</v>
      </c>
      <c r="D11" s="135">
        <v>159.46</v>
      </c>
      <c r="E11" s="135"/>
      <c r="J11" s="139"/>
      <c r="K11" s="139"/>
      <c r="L11" s="139"/>
    </row>
    <row r="12" spans="1:12" ht="13.5">
      <c r="A12" s="134">
        <v>30109</v>
      </c>
      <c r="B12" s="113" t="s">
        <v>100</v>
      </c>
      <c r="C12" s="135">
        <v>79.73</v>
      </c>
      <c r="D12" s="135">
        <v>79.73</v>
      </c>
      <c r="E12" s="135"/>
      <c r="J12" s="139"/>
      <c r="K12" s="139"/>
      <c r="L12" s="139"/>
    </row>
    <row r="13" spans="1:12" ht="13.5">
      <c r="A13" s="134">
        <v>30110</v>
      </c>
      <c r="B13" s="113" t="s">
        <v>101</v>
      </c>
      <c r="C13" s="135">
        <v>75.74</v>
      </c>
      <c r="D13" s="135">
        <v>75.74</v>
      </c>
      <c r="E13" s="135"/>
      <c r="J13" s="139"/>
      <c r="K13" s="139"/>
      <c r="L13" s="139"/>
    </row>
    <row r="14" spans="1:12" ht="13.5">
      <c r="A14" s="134">
        <v>30111</v>
      </c>
      <c r="B14" s="113" t="s">
        <v>102</v>
      </c>
      <c r="C14" s="135"/>
      <c r="D14" s="135"/>
      <c r="E14" s="135"/>
      <c r="J14" s="139"/>
      <c r="K14" s="139"/>
      <c r="L14" s="139"/>
    </row>
    <row r="15" spans="1:12" ht="13.5">
      <c r="A15" s="134">
        <v>30112</v>
      </c>
      <c r="B15" s="113" t="s">
        <v>103</v>
      </c>
      <c r="C15" s="135">
        <v>9.47</v>
      </c>
      <c r="D15" s="135">
        <v>9.47</v>
      </c>
      <c r="E15" s="135"/>
      <c r="J15" s="139"/>
      <c r="K15" s="139"/>
      <c r="L15" s="139"/>
    </row>
    <row r="16" spans="1:12" ht="13.5">
      <c r="A16" s="134">
        <v>30113</v>
      </c>
      <c r="B16" s="113" t="s">
        <v>51</v>
      </c>
      <c r="C16" s="135">
        <v>85.21</v>
      </c>
      <c r="D16" s="135">
        <v>85.21</v>
      </c>
      <c r="E16" s="135"/>
      <c r="J16" s="139"/>
      <c r="K16" s="139"/>
      <c r="L16" s="139"/>
    </row>
    <row r="17" spans="1:12" ht="13.5">
      <c r="A17" s="134">
        <v>30199</v>
      </c>
      <c r="B17" s="113" t="s">
        <v>104</v>
      </c>
      <c r="C17" s="135">
        <v>87.54</v>
      </c>
      <c r="D17" s="135">
        <v>87.54</v>
      </c>
      <c r="E17" s="135"/>
      <c r="J17" s="139"/>
      <c r="K17" s="139"/>
      <c r="L17" s="139"/>
    </row>
    <row r="18" spans="1:12" ht="13.5">
      <c r="A18" s="134">
        <v>302</v>
      </c>
      <c r="B18" s="113" t="s">
        <v>105</v>
      </c>
      <c r="C18" s="135">
        <v>80.28</v>
      </c>
      <c r="D18" s="135"/>
      <c r="E18" s="135">
        <v>80.28</v>
      </c>
      <c r="J18" s="139"/>
      <c r="K18" s="139"/>
      <c r="L18" s="139"/>
    </row>
    <row r="19" spans="1:12" ht="13.5">
      <c r="A19" s="134">
        <v>30201</v>
      </c>
      <c r="B19" s="113" t="s">
        <v>106</v>
      </c>
      <c r="C19" s="135">
        <v>10</v>
      </c>
      <c r="D19" s="135"/>
      <c r="E19" s="135">
        <v>10</v>
      </c>
      <c r="J19" s="139"/>
      <c r="K19" s="139"/>
      <c r="L19" s="139"/>
    </row>
    <row r="20" spans="1:12" ht="13.5">
      <c r="A20" s="134">
        <v>30202</v>
      </c>
      <c r="B20" s="113" t="s">
        <v>107</v>
      </c>
      <c r="C20" s="135">
        <v>10</v>
      </c>
      <c r="D20" s="135"/>
      <c r="E20" s="135">
        <v>10</v>
      </c>
      <c r="J20" s="139"/>
      <c r="K20" s="139"/>
      <c r="L20" s="139"/>
    </row>
    <row r="21" spans="1:12" ht="13.5">
      <c r="A21" s="134">
        <v>30207</v>
      </c>
      <c r="B21" s="113" t="s">
        <v>108</v>
      </c>
      <c r="C21" s="135"/>
      <c r="D21" s="135"/>
      <c r="E21" s="135"/>
      <c r="J21" s="139"/>
      <c r="K21" s="139"/>
      <c r="L21" s="139"/>
    </row>
    <row r="22" spans="1:12" ht="13.5">
      <c r="A22" s="134">
        <v>30211</v>
      </c>
      <c r="B22" s="113" t="s">
        <v>109</v>
      </c>
      <c r="C22" s="135">
        <v>10</v>
      </c>
      <c r="D22" s="135"/>
      <c r="E22" s="135">
        <v>10</v>
      </c>
      <c r="J22" s="139"/>
      <c r="K22" s="139"/>
      <c r="L22" s="139"/>
    </row>
    <row r="23" spans="1:12" ht="13.5">
      <c r="A23" s="134">
        <v>30213</v>
      </c>
      <c r="B23" s="113" t="s">
        <v>110</v>
      </c>
      <c r="C23" s="135"/>
      <c r="D23" s="135"/>
      <c r="E23" s="135"/>
      <c r="J23" s="139"/>
      <c r="K23" s="139"/>
      <c r="L23" s="139"/>
    </row>
    <row r="24" spans="1:12" ht="13.5">
      <c r="A24" s="134">
        <v>30215</v>
      </c>
      <c r="B24" s="113" t="s">
        <v>111</v>
      </c>
      <c r="C24" s="135">
        <v>5</v>
      </c>
      <c r="D24" s="135"/>
      <c r="E24" s="135">
        <v>5</v>
      </c>
      <c r="J24" s="139"/>
      <c r="K24" s="139"/>
      <c r="L24" s="139"/>
    </row>
    <row r="25" spans="1:12" ht="13.5">
      <c r="A25" s="134">
        <v>30216</v>
      </c>
      <c r="B25" s="113" t="s">
        <v>112</v>
      </c>
      <c r="C25" s="135">
        <v>5</v>
      </c>
      <c r="D25" s="135"/>
      <c r="E25" s="135">
        <v>5</v>
      </c>
      <c r="J25" s="139"/>
      <c r="K25" s="139"/>
      <c r="L25" s="139"/>
    </row>
    <row r="26" spans="1:12" ht="13.5">
      <c r="A26" s="134">
        <v>30217</v>
      </c>
      <c r="B26" s="113" t="s">
        <v>113</v>
      </c>
      <c r="C26" s="135">
        <v>9</v>
      </c>
      <c r="D26" s="135"/>
      <c r="E26" s="135">
        <v>9</v>
      </c>
      <c r="J26" s="139"/>
      <c r="K26" s="139"/>
      <c r="L26" s="139"/>
    </row>
    <row r="27" spans="1:12" ht="13.5">
      <c r="A27" s="137">
        <v>30203</v>
      </c>
      <c r="B27" s="113" t="s">
        <v>114</v>
      </c>
      <c r="C27" s="135">
        <v>5</v>
      </c>
      <c r="D27" s="135"/>
      <c r="E27" s="135">
        <v>5</v>
      </c>
      <c r="J27" s="139"/>
      <c r="K27" s="139"/>
      <c r="L27" s="139"/>
    </row>
    <row r="28" spans="1:12" ht="13.5">
      <c r="A28" s="138">
        <v>30205</v>
      </c>
      <c r="B28" s="113" t="s">
        <v>115</v>
      </c>
      <c r="C28" s="135">
        <v>1</v>
      </c>
      <c r="D28" s="135"/>
      <c r="E28" s="135">
        <v>1</v>
      </c>
      <c r="J28" s="139"/>
      <c r="K28" s="139"/>
      <c r="L28" s="139"/>
    </row>
    <row r="29" spans="1:12" ht="13.5">
      <c r="A29" s="138">
        <v>30206</v>
      </c>
      <c r="B29" s="113" t="s">
        <v>116</v>
      </c>
      <c r="C29" s="135">
        <v>12</v>
      </c>
      <c r="D29" s="135"/>
      <c r="E29" s="135">
        <v>12</v>
      </c>
      <c r="J29" s="139"/>
      <c r="K29" s="139"/>
      <c r="L29" s="139"/>
    </row>
    <row r="30" spans="1:12" ht="13.5">
      <c r="A30" s="137">
        <v>30209</v>
      </c>
      <c r="B30" s="113" t="s">
        <v>117</v>
      </c>
      <c r="C30" s="135">
        <v>10</v>
      </c>
      <c r="D30" s="135"/>
      <c r="E30" s="135">
        <v>10</v>
      </c>
      <c r="J30" s="139"/>
      <c r="K30" s="139"/>
      <c r="L30" s="139"/>
    </row>
    <row r="31" spans="1:12" ht="13.5">
      <c r="A31" s="134">
        <v>30226</v>
      </c>
      <c r="B31" s="113" t="s">
        <v>118</v>
      </c>
      <c r="C31" s="135"/>
      <c r="D31" s="135"/>
      <c r="E31" s="135"/>
      <c r="J31" s="139"/>
      <c r="K31" s="139"/>
      <c r="L31" s="139"/>
    </row>
    <row r="32" spans="1:12" ht="13.5">
      <c r="A32" s="134">
        <v>30228</v>
      </c>
      <c r="B32" s="113" t="s">
        <v>119</v>
      </c>
      <c r="C32" s="135"/>
      <c r="D32" s="135"/>
      <c r="E32" s="135"/>
      <c r="J32" s="139"/>
      <c r="K32" s="139"/>
      <c r="L32" s="139"/>
    </row>
    <row r="33" spans="1:12" ht="13.5">
      <c r="A33" s="134">
        <v>30229</v>
      </c>
      <c r="B33" s="113" t="s">
        <v>120</v>
      </c>
      <c r="C33" s="135"/>
      <c r="D33" s="135"/>
      <c r="E33" s="135"/>
      <c r="J33" s="139"/>
      <c r="K33" s="139"/>
      <c r="L33" s="139"/>
    </row>
    <row r="34" spans="1:12" ht="13.5">
      <c r="A34" s="134">
        <v>30231</v>
      </c>
      <c r="B34" s="113" t="s">
        <v>121</v>
      </c>
      <c r="C34" s="135"/>
      <c r="D34" s="135"/>
      <c r="E34" s="135"/>
      <c r="J34" s="139"/>
      <c r="K34" s="139"/>
      <c r="L34" s="139"/>
    </row>
    <row r="35" spans="1:12" ht="13.5">
      <c r="A35" s="134">
        <v>30239</v>
      </c>
      <c r="B35" s="113" t="s">
        <v>122</v>
      </c>
      <c r="C35" s="135">
        <v>3.28</v>
      </c>
      <c r="D35" s="135"/>
      <c r="E35" s="135">
        <v>3.28</v>
      </c>
      <c r="J35" s="139"/>
      <c r="K35" s="139"/>
      <c r="L35" s="139"/>
    </row>
    <row r="36" spans="1:12" ht="13.5">
      <c r="A36" s="134">
        <v>30299</v>
      </c>
      <c r="B36" s="113" t="s">
        <v>123</v>
      </c>
      <c r="C36" s="135"/>
      <c r="D36" s="135"/>
      <c r="E36" s="135"/>
      <c r="H36" s="139"/>
      <c r="J36" s="139"/>
      <c r="K36" s="139"/>
      <c r="L36" s="139"/>
    </row>
    <row r="37" spans="1:12" ht="13.5">
      <c r="A37" s="134">
        <v>303</v>
      </c>
      <c r="B37" s="113" t="s">
        <v>124</v>
      </c>
      <c r="C37" s="135"/>
      <c r="D37" s="135"/>
      <c r="E37" s="135"/>
      <c r="H37" s="139"/>
      <c r="J37" s="139"/>
      <c r="K37" s="139"/>
      <c r="L37" s="139"/>
    </row>
    <row r="38" spans="1:12" ht="13.5">
      <c r="A38" s="134">
        <v>30301</v>
      </c>
      <c r="B38" s="113" t="s">
        <v>125</v>
      </c>
      <c r="C38" s="135"/>
      <c r="D38" s="135"/>
      <c r="E38" s="135"/>
      <c r="H38" s="139"/>
      <c r="J38" s="139"/>
      <c r="K38" s="139"/>
      <c r="L38" s="139"/>
    </row>
    <row r="39" spans="1:12" ht="13.5">
      <c r="A39" s="134">
        <v>30302</v>
      </c>
      <c r="B39" s="113" t="s">
        <v>126</v>
      </c>
      <c r="C39" s="135"/>
      <c r="D39" s="135"/>
      <c r="E39" s="135"/>
      <c r="H39" s="139"/>
      <c r="J39" s="139"/>
      <c r="K39" s="139"/>
      <c r="L39" s="139"/>
    </row>
    <row r="40" spans="1:12" ht="13.5">
      <c r="A40" s="134">
        <v>30305</v>
      </c>
      <c r="B40" s="113" t="s">
        <v>127</v>
      </c>
      <c r="C40" s="135"/>
      <c r="D40" s="135"/>
      <c r="E40" s="135"/>
      <c r="H40" s="139"/>
      <c r="J40" s="139"/>
      <c r="K40" s="139"/>
      <c r="L40" s="139"/>
    </row>
    <row r="41" spans="1:10" ht="13.5">
      <c r="A41" s="134">
        <v>30309</v>
      </c>
      <c r="B41" s="113" t="s">
        <v>128</v>
      </c>
      <c r="C41" s="135"/>
      <c r="D41" s="135"/>
      <c r="E41" s="135"/>
      <c r="J41" s="139"/>
    </row>
    <row r="42" spans="1:10" ht="13.5">
      <c r="A42" s="113"/>
      <c r="B42" s="112" t="s">
        <v>33</v>
      </c>
      <c r="C42" s="135">
        <v>1748.11</v>
      </c>
      <c r="D42" s="135">
        <v>1667.83</v>
      </c>
      <c r="E42" s="135">
        <v>80.28</v>
      </c>
      <c r="J42" s="139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3" sqref="A3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04" t="s">
        <v>129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 customHeight="1">
      <c r="A2" s="116"/>
      <c r="B2" s="116"/>
      <c r="C2" s="116"/>
      <c r="D2" s="116"/>
      <c r="E2" s="116"/>
      <c r="F2" s="116"/>
      <c r="G2" s="107" t="s">
        <v>130</v>
      </c>
      <c r="H2" s="107"/>
      <c r="I2" s="107"/>
      <c r="J2" s="107"/>
      <c r="K2" s="107"/>
      <c r="L2" s="107"/>
      <c r="M2" s="107"/>
    </row>
    <row r="3" spans="1:13" ht="15" customHeight="1">
      <c r="A3" s="117" t="s">
        <v>2</v>
      </c>
      <c r="F3" s="118" t="s">
        <v>3</v>
      </c>
      <c r="G3" s="118"/>
      <c r="H3" s="118"/>
      <c r="I3" s="118"/>
      <c r="J3" s="118"/>
      <c r="K3" s="118"/>
      <c r="L3" s="118"/>
      <c r="M3" s="118"/>
    </row>
    <row r="4" spans="1:13" ht="32.25" customHeight="1">
      <c r="A4" s="111" t="s">
        <v>131</v>
      </c>
      <c r="B4" s="119" t="s">
        <v>132</v>
      </c>
      <c r="C4" s="111"/>
      <c r="D4" s="111"/>
      <c r="E4" s="111"/>
      <c r="F4" s="111"/>
      <c r="G4" s="111"/>
      <c r="H4" s="119" t="s">
        <v>83</v>
      </c>
      <c r="I4" s="111"/>
      <c r="J4" s="111"/>
      <c r="K4" s="111"/>
      <c r="L4" s="111"/>
      <c r="M4" s="111"/>
    </row>
    <row r="5" spans="1:13" ht="24" customHeight="1">
      <c r="A5" s="111"/>
      <c r="B5" s="111" t="s">
        <v>33</v>
      </c>
      <c r="C5" s="111" t="s">
        <v>133</v>
      </c>
      <c r="D5" s="111" t="s">
        <v>134</v>
      </c>
      <c r="E5" s="111"/>
      <c r="F5" s="111"/>
      <c r="G5" s="111" t="s">
        <v>135</v>
      </c>
      <c r="H5" s="111" t="s">
        <v>33</v>
      </c>
      <c r="I5" s="111" t="s">
        <v>133</v>
      </c>
      <c r="J5" s="111" t="s">
        <v>134</v>
      </c>
      <c r="K5" s="111"/>
      <c r="L5" s="111"/>
      <c r="M5" s="111" t="s">
        <v>135</v>
      </c>
    </row>
    <row r="6" spans="1:13" s="106" customFormat="1" ht="63" customHeight="1">
      <c r="A6" s="111"/>
      <c r="B6" s="111"/>
      <c r="C6" s="111"/>
      <c r="D6" s="111" t="s">
        <v>85</v>
      </c>
      <c r="E6" s="111" t="s">
        <v>136</v>
      </c>
      <c r="F6" s="111" t="s">
        <v>137</v>
      </c>
      <c r="G6" s="111"/>
      <c r="H6" s="111"/>
      <c r="I6" s="111"/>
      <c r="J6" s="111" t="s">
        <v>85</v>
      </c>
      <c r="K6" s="111" t="s">
        <v>136</v>
      </c>
      <c r="L6" s="111" t="s">
        <v>137</v>
      </c>
      <c r="M6" s="111"/>
    </row>
    <row r="7" spans="1:13" ht="45" customHeight="1">
      <c r="A7" s="120" t="s">
        <v>138</v>
      </c>
      <c r="B7" s="121">
        <v>9</v>
      </c>
      <c r="C7" s="122">
        <v>0</v>
      </c>
      <c r="D7" s="122">
        <v>0</v>
      </c>
      <c r="E7" s="122">
        <v>0</v>
      </c>
      <c r="F7" s="122">
        <v>0</v>
      </c>
      <c r="G7" s="121">
        <v>9</v>
      </c>
      <c r="H7" s="122">
        <v>9</v>
      </c>
      <c r="I7" s="122">
        <v>0</v>
      </c>
      <c r="J7" s="122">
        <v>0</v>
      </c>
      <c r="K7" s="122">
        <v>0</v>
      </c>
      <c r="L7" s="122">
        <v>0</v>
      </c>
      <c r="M7" s="122">
        <v>9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3" sqref="A23:E24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04" t="s">
        <v>139</v>
      </c>
      <c r="B1" s="105"/>
      <c r="C1" s="105"/>
      <c r="D1" s="105"/>
      <c r="E1" s="105"/>
    </row>
    <row r="2" spans="1:5" ht="15" customHeight="1">
      <c r="A2" s="106"/>
      <c r="B2" s="106"/>
      <c r="C2" s="106"/>
      <c r="D2" s="106"/>
      <c r="E2" s="107" t="s">
        <v>140</v>
      </c>
    </row>
    <row r="3" spans="1:5" ht="15" customHeight="1">
      <c r="A3" s="108" t="s">
        <v>80</v>
      </c>
      <c r="B3" s="109"/>
      <c r="E3" s="110" t="s">
        <v>3</v>
      </c>
    </row>
    <row r="4" spans="1:5" ht="20.25" customHeight="1">
      <c r="A4" s="111" t="s">
        <v>41</v>
      </c>
      <c r="B4" s="111" t="s">
        <v>42</v>
      </c>
      <c r="C4" s="111" t="s">
        <v>141</v>
      </c>
      <c r="D4" s="111"/>
      <c r="E4" s="111"/>
    </row>
    <row r="5" spans="1:5" s="103" customFormat="1" ht="20.25" customHeight="1">
      <c r="A5" s="111"/>
      <c r="B5" s="111"/>
      <c r="C5" s="112" t="s">
        <v>33</v>
      </c>
      <c r="D5" s="112" t="s">
        <v>55</v>
      </c>
      <c r="E5" s="112" t="s">
        <v>56</v>
      </c>
    </row>
    <row r="6" spans="1:5" ht="13.5">
      <c r="A6" s="113" t="s">
        <v>142</v>
      </c>
      <c r="B6" s="113"/>
      <c r="C6" s="113">
        <v>0</v>
      </c>
      <c r="D6" s="113">
        <v>0</v>
      </c>
      <c r="E6" s="113">
        <v>0</v>
      </c>
    </row>
    <row r="7" spans="1:5" ht="13.5">
      <c r="A7" s="113"/>
      <c r="B7" s="113"/>
      <c r="C7" s="113"/>
      <c r="D7" s="113"/>
      <c r="E7" s="113"/>
    </row>
    <row r="8" spans="1:5" ht="13.5">
      <c r="A8" s="113"/>
      <c r="B8" s="113"/>
      <c r="C8" s="113"/>
      <c r="D8" s="113"/>
      <c r="E8" s="113"/>
    </row>
    <row r="9" spans="1:5" ht="13.5">
      <c r="A9" s="113"/>
      <c r="B9" s="113"/>
      <c r="C9" s="113"/>
      <c r="D9" s="113"/>
      <c r="E9" s="113"/>
    </row>
    <row r="10" spans="1:5" ht="13.5">
      <c r="A10" s="113"/>
      <c r="B10" s="113"/>
      <c r="C10" s="113"/>
      <c r="D10" s="113"/>
      <c r="E10" s="113"/>
    </row>
    <row r="11" spans="1:5" ht="13.5">
      <c r="A11" s="113"/>
      <c r="B11" s="113"/>
      <c r="C11" s="113"/>
      <c r="D11" s="113"/>
      <c r="E11" s="113"/>
    </row>
    <row r="12" spans="1:5" ht="13.5">
      <c r="A12" s="113"/>
      <c r="B12" s="113"/>
      <c r="C12" s="113"/>
      <c r="D12" s="113"/>
      <c r="E12" s="113"/>
    </row>
    <row r="13" spans="1:5" ht="13.5">
      <c r="A13" s="113"/>
      <c r="B13" s="113"/>
      <c r="C13" s="113"/>
      <c r="D13" s="113"/>
      <c r="E13" s="113"/>
    </row>
    <row r="14" spans="1:5" ht="13.5">
      <c r="A14" s="113"/>
      <c r="B14" s="113"/>
      <c r="C14" s="113"/>
      <c r="D14" s="113"/>
      <c r="E14" s="113"/>
    </row>
    <row r="15" spans="1:5" ht="13.5">
      <c r="A15" s="113"/>
      <c r="B15" s="113"/>
      <c r="C15" s="113"/>
      <c r="D15" s="113"/>
      <c r="E15" s="113"/>
    </row>
    <row r="16" spans="1:5" ht="13.5">
      <c r="A16" s="113"/>
      <c r="B16" s="113"/>
      <c r="C16" s="113"/>
      <c r="D16" s="113"/>
      <c r="E16" s="113"/>
    </row>
    <row r="17" spans="1:5" ht="13.5">
      <c r="A17" s="113"/>
      <c r="B17" s="113"/>
      <c r="C17" s="113"/>
      <c r="D17" s="113"/>
      <c r="E17" s="113"/>
    </row>
    <row r="18" spans="1:5" ht="13.5">
      <c r="A18" s="113"/>
      <c r="B18" s="113"/>
      <c r="C18" s="113"/>
      <c r="D18" s="113"/>
      <c r="E18" s="113"/>
    </row>
    <row r="19" spans="1:5" ht="13.5">
      <c r="A19" s="113"/>
      <c r="B19" s="113"/>
      <c r="C19" s="113"/>
      <c r="D19" s="113"/>
      <c r="E19" s="113"/>
    </row>
    <row r="20" spans="1:5" ht="13.5">
      <c r="A20" s="113"/>
      <c r="B20" s="113"/>
      <c r="C20" s="113"/>
      <c r="D20" s="113"/>
      <c r="E20" s="113"/>
    </row>
    <row r="21" spans="1:5" ht="13.5">
      <c r="A21" s="113"/>
      <c r="B21" s="113"/>
      <c r="C21" s="113"/>
      <c r="D21" s="113"/>
      <c r="E21" s="113"/>
    </row>
    <row r="22" spans="1:5" s="103" customFormat="1" ht="13.5">
      <c r="A22" s="112"/>
      <c r="B22" s="112" t="s">
        <v>33</v>
      </c>
      <c r="C22" s="112">
        <v>0</v>
      </c>
      <c r="D22" s="112">
        <v>0</v>
      </c>
      <c r="E22" s="112">
        <v>0</v>
      </c>
    </row>
    <row r="23" spans="1:5" ht="13.5">
      <c r="A23" s="114" t="s">
        <v>143</v>
      </c>
      <c r="B23" s="114"/>
      <c r="C23" s="114"/>
      <c r="D23" s="114"/>
      <c r="E23" s="114"/>
    </row>
    <row r="24" spans="1:5" ht="13.5">
      <c r="A24" s="115"/>
      <c r="B24" s="115"/>
      <c r="C24" s="115"/>
      <c r="D24" s="115"/>
      <c r="E24" s="115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74"/>
  <sheetViews>
    <sheetView tabSelected="1" zoomScale="90" zoomScaleNormal="90" zoomScaleSheetLayoutView="100" workbookViewId="0" topLeftCell="Q6">
      <selection activeCell="AC16" sqref="AC16"/>
    </sheetView>
  </sheetViews>
  <sheetFormatPr defaultColWidth="8.75390625" defaultRowHeight="13.5"/>
  <cols>
    <col min="1" max="1" width="9.00390625" style="35" bestFit="1" customWidth="1"/>
    <col min="2" max="2" width="7.00390625" style="35" customWidth="1"/>
    <col min="3" max="3" width="6.125" style="35" customWidth="1"/>
    <col min="4" max="4" width="13.875" style="35" customWidth="1"/>
    <col min="5" max="5" width="9.625" style="35" customWidth="1"/>
    <col min="6" max="6" width="13.50390625" style="35" customWidth="1"/>
    <col min="7" max="7" width="8.875" style="35" customWidth="1"/>
    <col min="8" max="8" width="10.25390625" style="35" customWidth="1"/>
    <col min="9" max="9" width="9.50390625" style="35" customWidth="1"/>
    <col min="10" max="10" width="8.875" style="35" customWidth="1"/>
    <col min="11" max="11" width="12.75390625" style="35" customWidth="1"/>
    <col min="12" max="12" width="10.875" style="35" customWidth="1"/>
    <col min="13" max="13" width="29.125" style="35" customWidth="1"/>
    <col min="14" max="14" width="19.625" style="35" customWidth="1"/>
    <col min="15" max="15" width="15.875" style="35" customWidth="1"/>
    <col min="16" max="16" width="9.75390625" style="35" customWidth="1"/>
    <col min="17" max="17" width="7.50390625" style="35" customWidth="1"/>
    <col min="18" max="18" width="9.625" style="35" customWidth="1"/>
    <col min="19" max="19" width="16.875" style="35" customWidth="1"/>
    <col min="20" max="20" width="10.25390625" style="35" customWidth="1"/>
    <col min="21" max="21" width="12.75390625" style="35" customWidth="1"/>
    <col min="22" max="22" width="7.75390625" style="35" customWidth="1"/>
    <col min="23" max="23" width="24.00390625" style="35" customWidth="1"/>
    <col min="24" max="24" width="6.375" style="35" customWidth="1"/>
    <col min="25" max="25" width="7.50390625" style="35" customWidth="1"/>
    <col min="26" max="27" width="8.00390625" style="35" customWidth="1"/>
    <col min="28" max="28" width="10.50390625" style="35" customWidth="1"/>
    <col min="29" max="30" width="28.00390625" style="35" customWidth="1"/>
    <col min="31" max="51" width="9.00390625" style="35" bestFit="1" customWidth="1"/>
    <col min="52" max="16384" width="8.75390625" style="35" customWidth="1"/>
  </cols>
  <sheetData>
    <row r="1" spans="1:28" ht="63.75" customHeight="1">
      <c r="A1" s="36" t="s">
        <v>144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2:28" s="32" customFormat="1" ht="24.75" customHeight="1">
      <c r="B2" s="37"/>
      <c r="C2" s="37"/>
      <c r="D2" s="37"/>
      <c r="E2" s="37"/>
      <c r="F2" s="37"/>
      <c r="G2" s="37"/>
      <c r="H2" s="37"/>
      <c r="I2" s="37"/>
      <c r="J2" s="37"/>
      <c r="K2" s="61" t="s">
        <v>145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s="32" customFormat="1" ht="28.5" customHeight="1">
      <c r="A3" s="38" t="s">
        <v>146</v>
      </c>
      <c r="B3" s="39" t="s">
        <v>147</v>
      </c>
      <c r="C3" s="39"/>
      <c r="D3" s="40"/>
      <c r="E3" s="40"/>
      <c r="F3" s="40"/>
      <c r="G3" s="40"/>
      <c r="H3" s="40"/>
      <c r="I3" s="40"/>
      <c r="J3" s="40"/>
      <c r="K3" s="62" t="s">
        <v>3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s="33" customFormat="1" ht="48.75" customHeight="1">
      <c r="A4" s="41" t="s">
        <v>148</v>
      </c>
      <c r="B4" s="42" t="s">
        <v>149</v>
      </c>
      <c r="C4" s="42" t="s">
        <v>150</v>
      </c>
      <c r="D4" s="43" t="s">
        <v>151</v>
      </c>
      <c r="E4" s="44"/>
      <c r="F4" s="44"/>
      <c r="G4" s="44"/>
      <c r="H4" s="44"/>
      <c r="I4" s="63"/>
      <c r="J4" s="64" t="s">
        <v>152</v>
      </c>
      <c r="K4" s="65"/>
      <c r="L4" s="66"/>
      <c r="M4" s="64" t="s">
        <v>153</v>
      </c>
      <c r="N4" s="66"/>
      <c r="O4" s="67" t="s">
        <v>154</v>
      </c>
      <c r="P4" s="68"/>
      <c r="Q4" s="85"/>
      <c r="R4" s="86" t="s">
        <v>155</v>
      </c>
      <c r="S4" s="86"/>
      <c r="T4" s="87"/>
      <c r="U4" s="88" t="s">
        <v>156</v>
      </c>
      <c r="V4" s="89"/>
      <c r="W4" s="89"/>
      <c r="X4" s="89"/>
      <c r="Y4" s="89"/>
      <c r="Z4" s="89"/>
      <c r="AA4" s="89"/>
      <c r="AB4" s="89"/>
    </row>
    <row r="5" spans="1:28" s="33" customFormat="1" ht="48.75" customHeight="1">
      <c r="A5" s="45"/>
      <c r="B5" s="46"/>
      <c r="C5" s="46"/>
      <c r="D5" s="47" t="s">
        <v>157</v>
      </c>
      <c r="E5" s="48" t="s">
        <v>158</v>
      </c>
      <c r="F5" s="48" t="s">
        <v>159</v>
      </c>
      <c r="G5" s="48" t="s">
        <v>160</v>
      </c>
      <c r="H5" s="48" t="s">
        <v>161</v>
      </c>
      <c r="I5" s="48" t="s">
        <v>162</v>
      </c>
      <c r="J5" s="41" t="s">
        <v>163</v>
      </c>
      <c r="K5" s="69" t="s">
        <v>164</v>
      </c>
      <c r="L5" s="69" t="s">
        <v>165</v>
      </c>
      <c r="M5" s="70" t="s">
        <v>166</v>
      </c>
      <c r="N5" s="42" t="s">
        <v>167</v>
      </c>
      <c r="O5" s="48" t="s">
        <v>168</v>
      </c>
      <c r="P5" s="48" t="s">
        <v>169</v>
      </c>
      <c r="Q5" s="48" t="s">
        <v>170</v>
      </c>
      <c r="R5" s="48" t="s">
        <v>171</v>
      </c>
      <c r="S5" s="48" t="s">
        <v>172</v>
      </c>
      <c r="T5" s="90" t="s">
        <v>173</v>
      </c>
      <c r="U5" s="88" t="s">
        <v>174</v>
      </c>
      <c r="V5" s="89"/>
      <c r="W5" s="89"/>
      <c r="X5" s="89"/>
      <c r="Y5" s="89"/>
      <c r="Z5" s="89"/>
      <c r="AA5" s="89"/>
      <c r="AB5" s="89"/>
    </row>
    <row r="6" spans="1:28" s="33" customFormat="1" ht="48.75" customHeight="1">
      <c r="A6" s="45"/>
      <c r="B6" s="46"/>
      <c r="C6" s="46"/>
      <c r="D6" s="46"/>
      <c r="E6" s="49"/>
      <c r="F6" s="49"/>
      <c r="G6" s="49"/>
      <c r="H6" s="49"/>
      <c r="I6" s="49"/>
      <c r="J6" s="45"/>
      <c r="K6" s="71"/>
      <c r="L6" s="71"/>
      <c r="M6" s="72"/>
      <c r="N6" s="46"/>
      <c r="O6" s="49"/>
      <c r="P6" s="49"/>
      <c r="Q6" s="49"/>
      <c r="R6" s="49"/>
      <c r="S6" s="49"/>
      <c r="T6" s="91"/>
      <c r="U6" s="88" t="s">
        <v>175</v>
      </c>
      <c r="V6" s="89"/>
      <c r="W6" s="89"/>
      <c r="X6" s="89"/>
      <c r="Y6" s="89"/>
      <c r="Z6" s="89"/>
      <c r="AA6" s="89"/>
      <c r="AB6" s="89"/>
    </row>
    <row r="7" spans="1:28" s="33" customFormat="1" ht="48.75" customHeight="1">
      <c r="A7" s="45"/>
      <c r="B7" s="46"/>
      <c r="C7" s="46"/>
      <c r="D7" s="46"/>
      <c r="E7" s="49"/>
      <c r="F7" s="49"/>
      <c r="G7" s="49"/>
      <c r="H7" s="49"/>
      <c r="I7" s="49"/>
      <c r="J7" s="45"/>
      <c r="K7" s="71"/>
      <c r="L7" s="71"/>
      <c r="M7" s="72"/>
      <c r="N7" s="46"/>
      <c r="O7" s="49"/>
      <c r="P7" s="49"/>
      <c r="Q7" s="49"/>
      <c r="R7" s="49"/>
      <c r="S7" s="49"/>
      <c r="T7" s="91"/>
      <c r="U7" s="88" t="s">
        <v>176</v>
      </c>
      <c r="V7" s="89"/>
      <c r="W7" s="86" t="s">
        <v>177</v>
      </c>
      <c r="X7" s="86"/>
      <c r="Y7" s="86" t="s">
        <v>178</v>
      </c>
      <c r="Z7" s="86"/>
      <c r="AA7" s="86" t="s">
        <v>179</v>
      </c>
      <c r="AB7" s="86"/>
    </row>
    <row r="8" spans="1:28" s="34" customFormat="1" ht="48.75" customHeight="1">
      <c r="A8" s="50"/>
      <c r="B8" s="51"/>
      <c r="C8" s="51"/>
      <c r="D8" s="51"/>
      <c r="E8" s="52"/>
      <c r="F8" s="52"/>
      <c r="G8" s="52"/>
      <c r="H8" s="52"/>
      <c r="I8" s="52"/>
      <c r="J8" s="73"/>
      <c r="K8" s="74"/>
      <c r="L8" s="74"/>
      <c r="M8" s="75"/>
      <c r="N8" s="51"/>
      <c r="O8" s="52"/>
      <c r="P8" s="52"/>
      <c r="Q8" s="52"/>
      <c r="R8" s="52"/>
      <c r="S8" s="52"/>
      <c r="T8" s="92"/>
      <c r="U8" s="93" t="s">
        <v>180</v>
      </c>
      <c r="V8" s="93" t="s">
        <v>181</v>
      </c>
      <c r="W8" s="93" t="s">
        <v>182</v>
      </c>
      <c r="X8" s="93" t="s">
        <v>183</v>
      </c>
      <c r="Y8" s="93" t="s">
        <v>184</v>
      </c>
      <c r="Z8" s="93" t="s">
        <v>185</v>
      </c>
      <c r="AA8" s="93" t="s">
        <v>186</v>
      </c>
      <c r="AB8" s="93" t="s">
        <v>187</v>
      </c>
    </row>
    <row r="9" spans="1:28" s="34" customFormat="1" ht="48.75" customHeight="1">
      <c r="A9" s="53">
        <v>1122001</v>
      </c>
      <c r="B9" s="54" t="s">
        <v>188</v>
      </c>
      <c r="C9" s="53">
        <v>2021</v>
      </c>
      <c r="D9" s="55" t="s">
        <v>189</v>
      </c>
      <c r="E9" s="55"/>
      <c r="F9" s="56" t="s">
        <v>190</v>
      </c>
      <c r="G9" s="55"/>
      <c r="H9" s="55"/>
      <c r="I9" s="76">
        <v>45</v>
      </c>
      <c r="J9" s="76">
        <v>45</v>
      </c>
      <c r="K9" s="76">
        <v>45</v>
      </c>
      <c r="L9" s="76">
        <v>45</v>
      </c>
      <c r="M9" s="77" t="s">
        <v>191</v>
      </c>
      <c r="N9" s="77" t="s">
        <v>192</v>
      </c>
      <c r="O9" s="78" t="s">
        <v>193</v>
      </c>
      <c r="P9" s="76" t="s">
        <v>194</v>
      </c>
      <c r="Q9" s="76" t="s">
        <v>195</v>
      </c>
      <c r="R9" s="54" t="s">
        <v>188</v>
      </c>
      <c r="S9" s="79" t="s">
        <v>196</v>
      </c>
      <c r="T9" s="94" t="s">
        <v>197</v>
      </c>
      <c r="U9" s="78"/>
      <c r="V9" s="95"/>
      <c r="W9" s="96" t="s">
        <v>193</v>
      </c>
      <c r="X9" s="97" t="s">
        <v>198</v>
      </c>
      <c r="Y9" s="96" t="s">
        <v>199</v>
      </c>
      <c r="Z9" s="97" t="s">
        <v>198</v>
      </c>
      <c r="AA9" s="95" t="s">
        <v>200</v>
      </c>
      <c r="AB9" s="97" t="s">
        <v>198</v>
      </c>
    </row>
    <row r="10" spans="1:28" s="34" customFormat="1" ht="48.75" customHeight="1">
      <c r="A10" s="53">
        <v>1122001</v>
      </c>
      <c r="B10" s="54" t="s">
        <v>188</v>
      </c>
      <c r="C10" s="53">
        <v>2021</v>
      </c>
      <c r="D10" s="57" t="s">
        <v>201</v>
      </c>
      <c r="E10" s="57"/>
      <c r="F10" s="56" t="s">
        <v>190</v>
      </c>
      <c r="G10" s="57"/>
      <c r="H10" s="57"/>
      <c r="I10" s="76">
        <v>28</v>
      </c>
      <c r="J10" s="76">
        <v>28</v>
      </c>
      <c r="K10" s="76">
        <v>28</v>
      </c>
      <c r="L10" s="76">
        <v>28</v>
      </c>
      <c r="M10" s="79" t="s">
        <v>202</v>
      </c>
      <c r="N10" s="79" t="s">
        <v>203</v>
      </c>
      <c r="O10" s="79" t="s">
        <v>204</v>
      </c>
      <c r="P10" s="76" t="s">
        <v>194</v>
      </c>
      <c r="Q10" s="76" t="s">
        <v>195</v>
      </c>
      <c r="R10" s="54" t="s">
        <v>188</v>
      </c>
      <c r="S10" s="79" t="s">
        <v>196</v>
      </c>
      <c r="T10" s="94" t="s">
        <v>197</v>
      </c>
      <c r="U10" s="79"/>
      <c r="V10" s="95"/>
      <c r="W10" s="98" t="s">
        <v>205</v>
      </c>
      <c r="X10" s="97" t="s">
        <v>198</v>
      </c>
      <c r="Y10" s="96" t="s">
        <v>199</v>
      </c>
      <c r="Z10" s="97" t="s">
        <v>198</v>
      </c>
      <c r="AA10" s="95" t="s">
        <v>200</v>
      </c>
      <c r="AB10" s="97" t="s">
        <v>198</v>
      </c>
    </row>
    <row r="11" spans="1:28" s="34" customFormat="1" ht="48.75" customHeight="1">
      <c r="A11" s="53">
        <v>1122001</v>
      </c>
      <c r="B11" s="54" t="s">
        <v>188</v>
      </c>
      <c r="C11" s="53">
        <v>2021</v>
      </c>
      <c r="D11" s="53" t="s">
        <v>206</v>
      </c>
      <c r="E11" s="53"/>
      <c r="F11" s="56" t="s">
        <v>190</v>
      </c>
      <c r="G11" s="53"/>
      <c r="H11" s="53"/>
      <c r="I11" s="76">
        <v>20</v>
      </c>
      <c r="J11" s="76">
        <v>20</v>
      </c>
      <c r="K11" s="76">
        <v>20</v>
      </c>
      <c r="L11" s="76">
        <v>20</v>
      </c>
      <c r="M11" s="80" t="s">
        <v>207</v>
      </c>
      <c r="N11" s="80" t="s">
        <v>208</v>
      </c>
      <c r="O11" s="81" t="s">
        <v>209</v>
      </c>
      <c r="P11" s="76" t="s">
        <v>194</v>
      </c>
      <c r="Q11" s="76" t="s">
        <v>195</v>
      </c>
      <c r="R11" s="54" t="s">
        <v>188</v>
      </c>
      <c r="S11" s="79" t="s">
        <v>196</v>
      </c>
      <c r="T11" s="94" t="s">
        <v>210</v>
      </c>
      <c r="U11" s="58"/>
      <c r="V11" s="95"/>
      <c r="W11" s="99" t="s">
        <v>211</v>
      </c>
      <c r="X11" s="97" t="s">
        <v>198</v>
      </c>
      <c r="Y11" s="96" t="s">
        <v>199</v>
      </c>
      <c r="Z11" s="97" t="s">
        <v>198</v>
      </c>
      <c r="AA11" s="95" t="s">
        <v>200</v>
      </c>
      <c r="AB11" s="97" t="s">
        <v>198</v>
      </c>
    </row>
    <row r="12" spans="1:37" s="34" customFormat="1" ht="48.75" customHeight="1">
      <c r="A12" s="53">
        <v>1122001</v>
      </c>
      <c r="B12" s="54" t="s">
        <v>188</v>
      </c>
      <c r="C12" s="53">
        <v>2021</v>
      </c>
      <c r="D12" s="57" t="s">
        <v>212</v>
      </c>
      <c r="E12" s="57"/>
      <c r="F12" s="56" t="s">
        <v>190</v>
      </c>
      <c r="G12" s="57"/>
      <c r="H12" s="57"/>
      <c r="I12" s="82">
        <v>7</v>
      </c>
      <c r="J12" s="82">
        <v>7</v>
      </c>
      <c r="K12" s="82">
        <v>7</v>
      </c>
      <c r="L12" s="82">
        <v>7</v>
      </c>
      <c r="M12" s="79" t="s">
        <v>213</v>
      </c>
      <c r="N12" s="79" t="s">
        <v>214</v>
      </c>
      <c r="O12" s="79" t="s">
        <v>215</v>
      </c>
      <c r="P12" s="76" t="s">
        <v>194</v>
      </c>
      <c r="Q12" s="76" t="s">
        <v>195</v>
      </c>
      <c r="R12" s="54" t="s">
        <v>188</v>
      </c>
      <c r="S12" s="79" t="s">
        <v>196</v>
      </c>
      <c r="T12" s="94" t="s">
        <v>210</v>
      </c>
      <c r="U12" s="79"/>
      <c r="V12" s="100"/>
      <c r="W12" s="98" t="s">
        <v>216</v>
      </c>
      <c r="X12" s="97" t="s">
        <v>198</v>
      </c>
      <c r="Y12" s="96" t="s">
        <v>199</v>
      </c>
      <c r="Z12" s="97" t="s">
        <v>198</v>
      </c>
      <c r="AA12" s="95" t="s">
        <v>200</v>
      </c>
      <c r="AB12" s="97" t="s">
        <v>198</v>
      </c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spans="1:37" s="34" customFormat="1" ht="48.75" customHeight="1">
      <c r="A13" s="53">
        <v>1122001</v>
      </c>
      <c r="B13" s="54" t="s">
        <v>188</v>
      </c>
      <c r="C13" s="53">
        <v>2021</v>
      </c>
      <c r="D13" s="57" t="s">
        <v>217</v>
      </c>
      <c r="E13" s="57"/>
      <c r="F13" s="56" t="s">
        <v>190</v>
      </c>
      <c r="G13" s="57"/>
      <c r="H13" s="57"/>
      <c r="I13" s="82">
        <v>20</v>
      </c>
      <c r="J13" s="82">
        <v>20</v>
      </c>
      <c r="K13" s="82">
        <v>20</v>
      </c>
      <c r="L13" s="82">
        <v>20</v>
      </c>
      <c r="M13" s="79" t="s">
        <v>218</v>
      </c>
      <c r="N13" s="79" t="s">
        <v>219</v>
      </c>
      <c r="O13" s="79" t="s">
        <v>220</v>
      </c>
      <c r="P13" s="76" t="s">
        <v>194</v>
      </c>
      <c r="Q13" s="76" t="s">
        <v>195</v>
      </c>
      <c r="R13" s="54" t="s">
        <v>188</v>
      </c>
      <c r="S13" s="79" t="s">
        <v>196</v>
      </c>
      <c r="T13" s="94" t="s">
        <v>197</v>
      </c>
      <c r="U13" s="79"/>
      <c r="V13" s="100"/>
      <c r="W13" s="98" t="s">
        <v>221</v>
      </c>
      <c r="X13" s="97" t="s">
        <v>198</v>
      </c>
      <c r="Y13" s="96" t="s">
        <v>199</v>
      </c>
      <c r="Z13" s="97" t="s">
        <v>198</v>
      </c>
      <c r="AA13" s="95" t="s">
        <v>200</v>
      </c>
      <c r="AB13" s="97" t="s">
        <v>198</v>
      </c>
      <c r="AC13" s="102"/>
      <c r="AD13" s="102"/>
      <c r="AE13" s="102"/>
      <c r="AF13" s="102"/>
      <c r="AG13" s="102"/>
      <c r="AH13" s="102"/>
      <c r="AI13" s="102"/>
      <c r="AJ13" s="102"/>
      <c r="AK13" s="102"/>
    </row>
    <row r="14" spans="1:37" s="34" customFormat="1" ht="48.75" customHeight="1">
      <c r="A14" s="53">
        <v>1122001</v>
      </c>
      <c r="B14" s="54" t="s">
        <v>188</v>
      </c>
      <c r="C14" s="53">
        <v>2021</v>
      </c>
      <c r="D14" s="57" t="s">
        <v>222</v>
      </c>
      <c r="E14" s="57"/>
      <c r="F14" s="56" t="s">
        <v>190</v>
      </c>
      <c r="G14" s="57"/>
      <c r="H14" s="57"/>
      <c r="I14" s="82">
        <v>57</v>
      </c>
      <c r="J14" s="82">
        <v>57</v>
      </c>
      <c r="K14" s="82">
        <v>57</v>
      </c>
      <c r="L14" s="82">
        <v>57</v>
      </c>
      <c r="M14" s="79" t="s">
        <v>223</v>
      </c>
      <c r="N14" s="79" t="s">
        <v>224</v>
      </c>
      <c r="O14" s="79" t="s">
        <v>225</v>
      </c>
      <c r="P14" s="76" t="s">
        <v>194</v>
      </c>
      <c r="Q14" s="76" t="s">
        <v>195</v>
      </c>
      <c r="R14" s="54" t="s">
        <v>188</v>
      </c>
      <c r="S14" s="79" t="s">
        <v>196</v>
      </c>
      <c r="T14" s="94" t="s">
        <v>197</v>
      </c>
      <c r="U14" s="79"/>
      <c r="V14" s="100"/>
      <c r="W14" s="98" t="s">
        <v>226</v>
      </c>
      <c r="X14" s="97" t="s">
        <v>198</v>
      </c>
      <c r="Y14" s="96" t="s">
        <v>199</v>
      </c>
      <c r="Z14" s="97" t="s">
        <v>198</v>
      </c>
      <c r="AA14" s="95" t="s">
        <v>200</v>
      </c>
      <c r="AB14" s="97" t="s">
        <v>198</v>
      </c>
      <c r="AC14" s="102"/>
      <c r="AD14" s="102"/>
      <c r="AE14" s="102"/>
      <c r="AF14" s="102"/>
      <c r="AG14" s="102"/>
      <c r="AH14" s="102"/>
      <c r="AI14" s="102"/>
      <c r="AJ14" s="102"/>
      <c r="AK14" s="102"/>
    </row>
    <row r="15" spans="1:37" s="34" customFormat="1" ht="48.75" customHeight="1">
      <c r="A15" s="53">
        <v>1122001</v>
      </c>
      <c r="B15" s="54" t="s">
        <v>188</v>
      </c>
      <c r="C15" s="53">
        <v>2021</v>
      </c>
      <c r="D15" s="57" t="s">
        <v>227</v>
      </c>
      <c r="E15" s="57"/>
      <c r="F15" s="56" t="s">
        <v>190</v>
      </c>
      <c r="G15" s="57"/>
      <c r="H15" s="57"/>
      <c r="I15" s="82">
        <v>28</v>
      </c>
      <c r="J15" s="82">
        <v>28</v>
      </c>
      <c r="K15" s="82">
        <v>28</v>
      </c>
      <c r="L15" s="82">
        <v>28</v>
      </c>
      <c r="M15" s="79" t="s">
        <v>228</v>
      </c>
      <c r="N15" s="79" t="s">
        <v>229</v>
      </c>
      <c r="O15" s="79" t="s">
        <v>230</v>
      </c>
      <c r="P15" s="76" t="s">
        <v>194</v>
      </c>
      <c r="Q15" s="76" t="s">
        <v>195</v>
      </c>
      <c r="R15" s="54" t="s">
        <v>188</v>
      </c>
      <c r="S15" s="79" t="s">
        <v>196</v>
      </c>
      <c r="T15" s="94" t="s">
        <v>210</v>
      </c>
      <c r="U15" s="79"/>
      <c r="V15" s="100"/>
      <c r="W15" s="98" t="s">
        <v>231</v>
      </c>
      <c r="X15" s="97" t="s">
        <v>198</v>
      </c>
      <c r="Y15" s="96" t="s">
        <v>199</v>
      </c>
      <c r="Z15" s="97" t="s">
        <v>198</v>
      </c>
      <c r="AA15" s="95" t="s">
        <v>200</v>
      </c>
      <c r="AB15" s="97" t="s">
        <v>198</v>
      </c>
      <c r="AC15" s="102"/>
      <c r="AD15" s="102"/>
      <c r="AE15" s="102"/>
      <c r="AF15" s="102"/>
      <c r="AG15" s="102"/>
      <c r="AH15" s="102"/>
      <c r="AI15" s="102"/>
      <c r="AJ15" s="102"/>
      <c r="AK15" s="102"/>
    </row>
    <row r="16" spans="1:37" s="34" customFormat="1" ht="48.75" customHeight="1">
      <c r="A16" s="53">
        <v>1122001</v>
      </c>
      <c r="B16" s="54" t="s">
        <v>188</v>
      </c>
      <c r="C16" s="53">
        <v>2021</v>
      </c>
      <c r="D16" s="57" t="s">
        <v>232</v>
      </c>
      <c r="E16" s="57"/>
      <c r="F16" s="56" t="s">
        <v>190</v>
      </c>
      <c r="G16" s="57"/>
      <c r="H16" s="57"/>
      <c r="I16" s="82">
        <v>39</v>
      </c>
      <c r="J16" s="82">
        <v>39</v>
      </c>
      <c r="K16" s="82">
        <v>39</v>
      </c>
      <c r="L16" s="82">
        <v>39</v>
      </c>
      <c r="M16" s="79" t="s">
        <v>233</v>
      </c>
      <c r="N16" s="79" t="s">
        <v>234</v>
      </c>
      <c r="O16" s="79" t="s">
        <v>235</v>
      </c>
      <c r="P16" s="76" t="s">
        <v>194</v>
      </c>
      <c r="Q16" s="76" t="s">
        <v>195</v>
      </c>
      <c r="R16" s="54" t="s">
        <v>188</v>
      </c>
      <c r="S16" s="79" t="s">
        <v>196</v>
      </c>
      <c r="T16" s="94" t="s">
        <v>210</v>
      </c>
      <c r="U16" s="79"/>
      <c r="V16" s="100"/>
      <c r="W16" s="98" t="s">
        <v>236</v>
      </c>
      <c r="X16" s="97" t="s">
        <v>198</v>
      </c>
      <c r="Y16" s="96" t="s">
        <v>199</v>
      </c>
      <c r="Z16" s="97" t="s">
        <v>198</v>
      </c>
      <c r="AA16" s="95" t="s">
        <v>200</v>
      </c>
      <c r="AB16" s="97" t="s">
        <v>198</v>
      </c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7" s="34" customFormat="1" ht="48.75" customHeight="1">
      <c r="A17" s="58"/>
      <c r="B17" s="58"/>
      <c r="C17" s="53">
        <v>2021</v>
      </c>
      <c r="D17" s="58" t="s">
        <v>33</v>
      </c>
      <c r="E17" s="58"/>
      <c r="F17" s="58"/>
      <c r="G17" s="58"/>
      <c r="H17" s="58"/>
      <c r="I17" s="83">
        <f aca="true" t="shared" si="0" ref="I17:L17">SUM(I9:I16)</f>
        <v>244</v>
      </c>
      <c r="J17" s="83">
        <f t="shared" si="0"/>
        <v>244</v>
      </c>
      <c r="K17" s="83">
        <f t="shared" si="0"/>
        <v>244</v>
      </c>
      <c r="L17" s="83">
        <f t="shared" si="0"/>
        <v>244</v>
      </c>
      <c r="M17" s="84"/>
      <c r="N17" s="84"/>
      <c r="O17" s="83"/>
      <c r="P17" s="83"/>
      <c r="Q17" s="83"/>
      <c r="R17" s="95"/>
      <c r="S17" s="101"/>
      <c r="T17" s="101"/>
      <c r="U17" s="101"/>
      <c r="V17" s="100"/>
      <c r="W17" s="100"/>
      <c r="X17" s="100"/>
      <c r="Y17" s="100"/>
      <c r="Z17" s="100"/>
      <c r="AA17" s="100"/>
      <c r="AB17" s="100"/>
      <c r="AC17" s="102"/>
      <c r="AD17" s="102"/>
      <c r="AE17" s="102"/>
      <c r="AF17" s="102"/>
      <c r="AG17" s="102"/>
      <c r="AH17" s="102"/>
      <c r="AI17" s="102"/>
      <c r="AJ17" s="102"/>
      <c r="AK17" s="102"/>
    </row>
    <row r="18" spans="1:28" ht="45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30" ht="45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1:28" ht="45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ht="45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ht="45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ht="45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ht="45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ht="45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ht="45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ht="45.7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1:28" ht="45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1:28" ht="45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1:28" ht="45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1:28" ht="45.7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28" ht="45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ht="45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28" ht="45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ht="45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ht="4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8" ht="4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8" ht="4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1:28" ht="4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1:28" ht="4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4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28" ht="4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1:28" ht="4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1:28" ht="4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1:28" ht="4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1:28" ht="4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1:28" ht="4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</row>
    <row r="48" spans="1:28" ht="4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</row>
    <row r="49" spans="1:28" ht="4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</row>
    <row r="50" spans="1:28" ht="4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1:28" ht="4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8" ht="4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8" ht="4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1:28" ht="4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1:28" ht="4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ht="4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1:28" ht="4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1:28" ht="45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1:28" ht="45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1:28" ht="4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28" ht="45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</row>
    <row r="62" spans="1:28" ht="45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1:28" ht="45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</row>
    <row r="64" spans="1:28" ht="45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spans="1:28" ht="45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8" ht="45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</row>
    <row r="67" spans="1:28" ht="45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</row>
    <row r="68" spans="1:28" ht="45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</row>
    <row r="69" spans="1:28" ht="45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</row>
    <row r="70" spans="1:28" ht="45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</row>
    <row r="71" spans="1:28" ht="45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1:28" ht="45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</row>
    <row r="73" spans="1:28" ht="45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</row>
    <row r="74" spans="1:28" ht="45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</row>
  </sheetData>
  <sheetProtection/>
  <mergeCells count="34">
    <mergeCell ref="A1:K1"/>
    <mergeCell ref="B3:C3"/>
    <mergeCell ref="D4:I4"/>
    <mergeCell ref="J4:L4"/>
    <mergeCell ref="M4:N4"/>
    <mergeCell ref="O4:Q4"/>
    <mergeCell ref="R4:T4"/>
    <mergeCell ref="U4:AB4"/>
    <mergeCell ref="U5:AB5"/>
    <mergeCell ref="U6:AB6"/>
    <mergeCell ref="U7:V7"/>
    <mergeCell ref="W7:X7"/>
    <mergeCell ref="Y7:Z7"/>
    <mergeCell ref="AA7:AB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小H</cp:lastModifiedBy>
  <cp:lastPrinted>2018-02-08T01:59:14Z</cp:lastPrinted>
  <dcterms:created xsi:type="dcterms:W3CDTF">2016-09-05T08:36:52Z</dcterms:created>
  <dcterms:modified xsi:type="dcterms:W3CDTF">2022-08-30T02:19:18Z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E17049B06F594C78B6EE820FA6A64067</vt:lpwstr>
  </property>
</Properties>
</file>