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42" firstSheet="3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<sst xmlns="http://schemas.openxmlformats.org/spreadsheetml/2006/main" count="320" uniqueCount="233">
  <si>
    <t>2021年部门收支总体情况表</t>
  </si>
  <si>
    <t>部门公开表1</t>
  </si>
  <si>
    <t>部门：常宁市天堂山办事处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</si>
  <si>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</si>
  <si>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</si>
  <si>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</si>
  <si>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</si>
  <si>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</si>
  <si>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</si>
  <si>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</si>
  <si>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</si>
  <si>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</si>
  <si>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</si>
  <si>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</si>
  <si>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</si>
  <si>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</si>
  <si>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</si>
  <si>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</si>
  <si>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</si>
  <si>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</si>
  <si>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</si>
  <si>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</si>
  <si>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</si>
  <si>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</si>
  <si>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</si>
  <si>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</si>
  <si>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</si>
  <si>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</si>
  <si>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</si>
  <si>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</si>
  <si>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</si>
  <si>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部门：常宁市天堂山办事处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</si>
  <si>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</si>
  <si>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</si>
  <si>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</si>
  <si>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</si>
  <si>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</si>
  <si>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</si>
  <si>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</si>
  <si>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</si>
  <si>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</si>
  <si>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</si>
  <si>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</si>
  <si>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</si>
  <si>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</si>
  <si>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</si>
  <si>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</si>
  <si>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</si>
  <si>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</si>
  <si>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</si>
  <si>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>行政运行（政府办公厅（室）及相关机构事务）</t>
  </si>
  <si>
    <t>221</t>
  </si>
  <si>
    <t>住房保障支出</t>
  </si>
  <si>
    <t>2202</t>
  </si>
  <si>
    <t>住房改革支出</t>
  </si>
  <si>
    <t>2210201</t>
  </si>
  <si>
    <t>住房公积金</t>
  </si>
  <si>
    <t>2021年部门支出总体情况表</t>
  </si>
  <si>
    <t>部门公开表3</t>
  </si>
  <si>
    <t>部门：常宁市天堂山办事处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</si>
  <si>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</si>
  <si>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</si>
  <si>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</si>
  <si>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</si>
  <si>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</si>
  <si>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</si>
  <si>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</si>
  <si>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部门：常宁市天堂山办事处 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</si>
  <si>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</si>
  <si>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</si>
  <si>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</si>
  <si>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</si>
  <si>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</si>
  <si>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</si>
  <si>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</si>
  <si>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</si>
  <si>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</si>
  <si>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</si>
  <si>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</si>
  <si>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</si>
  <si>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</si>
  <si>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</si>
  <si>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</si>
  <si>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</si>
  <si>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</si>
  <si>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</si>
  <si>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</si>
  <si>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</si>
  <si>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</si>
  <si>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</si>
  <si>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</si>
  <si>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</si>
  <si>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</si>
  <si>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2010302</t>
  </si>
  <si>
    <t xml:space="preserve">  一般行政管理事务</t>
  </si>
  <si>
    <t>20106</t>
  </si>
  <si>
    <t>财政事务</t>
  </si>
  <si>
    <t>2010602</t>
  </si>
  <si>
    <t>2010699</t>
  </si>
  <si>
    <t xml:space="preserve">  其他财政事务支出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</si>
  <si>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</si>
  <si>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</si>
  <si>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</si>
  <si>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</si>
  <si>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</si>
  <si>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</si>
  <si>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</si>
  <si>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</si>
  <si>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</si>
  <si>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</si>
  <si>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</si>
  <si>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</si>
  <si>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2082702</t>
  </si>
  <si>
    <t xml:space="preserve">  财政对工伤保险基金的补助</t>
  </si>
  <si>
    <t>210</t>
  </si>
  <si>
    <t>卫生健康支出</t>
  </si>
  <si>
    <t>21004</t>
  </si>
  <si>
    <t>公共卫生</t>
  </si>
  <si>
    <t>2100408</t>
  </si>
  <si>
    <t xml:space="preserve">  基本公共卫生服务</t>
  </si>
  <si>
    <t>2100410</t>
  </si>
  <si>
    <t xml:space="preserve">  突发公共卫生事件应急处理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</si>
  <si>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</si>
  <si>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</si>
  <si>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</si>
  <si>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</si>
  <si>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</si>
  <si>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</si>
  <si>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</si>
  <si>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</si>
  <si>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211</t>
  </si>
  <si>
    <t>节能环保支出</t>
  </si>
  <si>
    <t>21104</t>
  </si>
  <si>
    <t>自然生态保护</t>
  </si>
  <si>
    <t>2110402</t>
  </si>
  <si>
    <t xml:space="preserve">  农村环境保护</t>
  </si>
  <si>
    <t>213</t>
  </si>
  <si>
    <t>农林水支出</t>
  </si>
  <si>
    <t>21301</t>
  </si>
  <si>
    <t>农业农村</t>
  </si>
  <si>
    <t>2130199</t>
  </si>
  <si>
    <t xml:space="preserve">  其他农业农村支出</t>
  </si>
  <si>
    <t>21302</t>
  </si>
  <si>
    <t>林业和草原</t>
  </si>
  <si>
    <t>2130212</t>
  </si>
  <si>
    <t xml:space="preserve">  湿地保护</t>
  </si>
  <si>
    <t>21303</t>
  </si>
  <si>
    <t>水利</t>
  </si>
  <si>
    <t>2130399</t>
  </si>
  <si>
    <t xml:space="preserve">  其他水利支出</t>
  </si>
  <si>
    <t>21307</t>
  </si>
  <si>
    <t>农村综合改革</t>
  </si>
  <si>
    <t>2130705</t>
  </si>
  <si>
    <t xml:space="preserve">  对村民委员会和村党支部的补助</t>
  </si>
  <si>
    <t>21308</t>
  </si>
  <si>
    <t>普惠金融发展支出</t>
  </si>
  <si>
    <t>2130899</t>
  </si>
  <si>
    <t xml:space="preserve">  其他普惠金融发展支出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</si>
  <si>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</si>
  <si>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</si>
  <si>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</si>
  <si>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</si>
  <si>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</si>
  <si>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</si>
  <si>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</si>
  <si>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</si>
  <si>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</si>
  <si>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</si>
  <si>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</si>
  <si>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</si>
  <si>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</si>
  <si>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</si>
  <si>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</si>
  <si>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</si>
  <si>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</si>
  <si>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</si>
  <si>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</si>
  <si>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</si>
  <si>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</si>
  <si>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</si>
  <si>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</si>
  <si>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</si>
  <si>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</si>
  <si>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</si>
  <si>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</si>
  <si>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</si>
  <si>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</si>
  <si>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</si>
  <si>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</si>
  <si>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</si>
  <si>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</si>
  <si>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</si>
  <si>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</si>
  <si>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</si>
  <si>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</si>
  <si>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</si>
  <si>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</si>
  <si>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</si>
  <si>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</si>
  <si>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</si>
  <si>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</si>
  <si>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</si>
  <si>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</si>
  <si>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</si>
  <si>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</si>
  <si>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常宁市天堂山办事处</t>
  </si>
  <si>
    <t>2021年政府性基金预算支出表</t>
  </si>
  <si>
    <t>部门公开表8</t>
  </si>
  <si>
    <t>2021年政府性基金预算支出</t>
  </si>
  <si>
    <t>本表无数据</t>
  </si>
  <si>
    <t>2021年整体支出绩效目标表</t>
  </si>
  <si>
    <t>部门公开表9</t>
  </si>
  <si>
    <t xml:space="preserve">部门名称：常宁市天堂山办事处  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</si>
  <si>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</si>
  <si>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</si>
  <si>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</si>
  <si>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</si>
  <si>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</si>
  <si>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</si>
  <si>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</si>
  <si>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</si>
  <si>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</si>
  <si>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</si>
  <si>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</si>
  <si>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</si>
  <si>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</si>
  <si>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</si>
  <si>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</si>
  <si>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622..48</t>
  </si>
  <si>
    <t>中共常宁市天堂山办事处委员会领导本镇政治、经济、文化、社会、生态文明建设等各项工作和基层社会治理；常宁市天堂山办事处人民政府依法行使政府管理和服务职能。主要职责是:宣传法律政策，促进村民自治;发展农村经济，增加农民收入;加强社会管理，创造良好环境;发展公益事业，提供公共服务;加强综合治理，维护社会稳定;贯彻执行相关法律法规，落实党和国家的方针、政策，承担上级交办的其他任务。</t>
  </si>
  <si>
    <r>
      <rPr>
        <sz val="10"/>
        <rFont val="宋体"/>
        <family val="0"/>
      </rPr>
      <t>目标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：行政运行即保工资，保运转，保民生；目标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：组织实施本行政区域内的经济和社会发展长远规划及短期计划，加强基层组织建设、文化建设、社会事物管理、防汛防控、民情服务中心规范化建设与管理等工作；目标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：生态环境及乡村振兴建设；目标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：“底线”工作。重大动物疫病防控，安全生产，森林防火，地质灾害防治及疫情防控。</t>
    </r>
  </si>
  <si>
    <r>
      <t>指标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：保障机关正常运转，保障农村最低生活水平，建立健全社会保障体系；积极推进两险征缴工作。指标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：调整产业结构，立足各村特色资源优势，统筹整合项目资金，计划种植油菜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亩和茶叶</t>
    </r>
    <r>
      <rPr>
        <sz val="10"/>
        <rFont val="Times New Roman"/>
        <family val="1"/>
      </rPr>
      <t>10000</t>
    </r>
    <r>
      <rPr>
        <sz val="10"/>
        <rFont val="宋体"/>
        <family val="0"/>
      </rPr>
      <t>亩，增加可支配收入户平达</t>
    </r>
    <r>
      <rPr>
        <sz val="10"/>
        <rFont val="Times New Roman"/>
        <family val="1"/>
      </rPr>
      <t>5000</t>
    </r>
    <r>
      <rPr>
        <sz val="10"/>
        <rFont val="宋体"/>
        <family val="0"/>
      </rPr>
      <t>元以上。指标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：人居环境同治，污水处理及乡村振兴项目有序推进，增加农民环境卫生意识，提高农村居民的满意度和幸福感并美化环境，达到减排治污功能。指标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：依法依规加强财政资金管理，健全防汛制度，加强安全责任落实和食品药品安全</t>
    </r>
    <r>
      <rPr>
        <sz val="10"/>
        <rFont val="Times New Roman"/>
        <family val="1"/>
      </rPr>
      <t>.</t>
    </r>
  </si>
  <si>
    <r>
      <rPr>
        <sz val="10"/>
        <rFont val="宋体"/>
        <family val="0"/>
      </rPr>
      <t>指标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：保上岗人员工资及社保缴费，致力保障农村群众养老、医疗权益。指标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：进一步推进经济发展进程，依托规模建设，打造绿色生态产业链，实现可持续发展的生态工程；指标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：普及全民参与，提升认同感，做到人人爱护环境，保护环境，营造良好氛围。指标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：减轻森林火灾危害，提高了人民群众的安全意识，杜绝了各类重特大安全事故发生。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</si>
</sst>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16" fillId="0" borderId="0">
      <alignment/>
      <protection/>
    </xf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>
      <alignment/>
      <protection/>
    </xf>
    <xf numFmtId="0" fontId="0" fillId="22" borderId="0" applyNumberFormat="0" applyBorder="0" applyAlignment="0" applyProtection="0"/>
    <xf numFmtId="0" fontId="16" fillId="0" borderId="0">
      <alignment/>
      <protection/>
    </xf>
    <xf numFmtId="0" fontId="33" fillId="0" borderId="0">
      <alignment vertical="center"/>
      <protection/>
    </xf>
    <xf numFmtId="0" fontId="18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</cellStyleXfs>
  <cellXfs count="12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7" fontId="6" fillId="24" borderId="12" xfId="67" applyNumberFormat="1" applyFont="1" applyFill="1" applyBorder="1" applyAlignment="1" applyProtection="1">
      <alignment vertical="center" wrapText="1"/>
      <protection/>
    </xf>
    <xf numFmtId="4" fontId="6" fillId="24" borderId="12" xfId="67" applyNumberFormat="1" applyFont="1" applyFill="1" applyBorder="1" applyAlignment="1" applyProtection="1">
      <alignment horizontal="center" vertical="center" wrapText="1"/>
      <protection/>
    </xf>
    <xf numFmtId="4" fontId="6" fillId="24" borderId="12" xfId="67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12" xfId="67" applyFont="1" applyBorder="1" applyAlignment="1">
      <alignment horizontal="left" vertical="center" wrapText="1"/>
      <protection/>
    </xf>
    <xf numFmtId="0" fontId="8" fillId="0" borderId="12" xfId="67" applyFont="1" applyBorder="1" applyAlignment="1">
      <alignment vertical="center" wrapText="1"/>
      <protection/>
    </xf>
    <xf numFmtId="0" fontId="9" fillId="0" borderId="12" xfId="19" applyFont="1" applyBorder="1" applyAlignment="1">
      <alignment vertical="center" wrapText="1"/>
      <protection/>
    </xf>
    <xf numFmtId="0" fontId="8" fillId="0" borderId="12" xfId="19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78" fontId="0" fillId="0" borderId="1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2" xfId="0" applyNumberForma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" fontId="12" fillId="24" borderId="12" xfId="67" applyNumberFormat="1" applyFont="1" applyFill="1" applyBorder="1" applyAlignment="1" applyProtection="1">
      <alignment horizontal="center" vertical="center" wrapText="1"/>
      <protection/>
    </xf>
    <xf numFmtId="4" fontId="1" fillId="24" borderId="12" xfId="72" applyNumberFormat="1" applyFont="1" applyFill="1" applyBorder="1" applyAlignment="1" applyProtection="1">
      <alignment horizontal="center" vertical="center" wrapText="1"/>
      <protection/>
    </xf>
    <xf numFmtId="4" fontId="1" fillId="24" borderId="12" xfId="6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13" fillId="0" borderId="12" xfId="0" applyNumberFormat="1" applyFont="1" applyBorder="1" applyAlignment="1">
      <alignment horizontal="center" vertical="center"/>
    </xf>
    <xf numFmtId="4" fontId="1" fillId="24" borderId="12" xfId="67" applyNumberFormat="1" applyFont="1" applyFill="1" applyBorder="1" applyAlignment="1" applyProtection="1">
      <alignment horizontal="center" vertical="center" wrapText="1"/>
      <protection locked="0"/>
    </xf>
    <xf numFmtId="178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49" fontId="1" fillId="24" borderId="12" xfId="65" applyNumberFormat="1" applyFont="1" applyFill="1" applyBorder="1" applyAlignment="1" applyProtection="1">
      <alignment horizontal="center" vertical="center" wrapText="1"/>
      <protection/>
    </xf>
    <xf numFmtId="177" fontId="1" fillId="24" borderId="12" xfId="65" applyNumberFormat="1" applyFont="1" applyFill="1" applyBorder="1" applyAlignment="1" applyProtection="1">
      <alignment horizontal="center" vertical="center" wrapText="1"/>
      <protection/>
    </xf>
    <xf numFmtId="4" fontId="0" fillId="0" borderId="25" xfId="74" applyNumberFormat="1" applyFont="1" applyBorder="1" applyAlignment="1">
      <alignment horizontal="center" vertical="center" shrinkToFit="1"/>
      <protection/>
    </xf>
    <xf numFmtId="4" fontId="1" fillId="24" borderId="12" xfId="65" applyNumberFormat="1" applyFont="1" applyFill="1" applyBorder="1" applyAlignment="1" applyProtection="1">
      <alignment horizontal="center" vertical="center" wrapText="1"/>
      <protection/>
    </xf>
    <xf numFmtId="178" fontId="0" fillId="0" borderId="26" xfId="0" applyNumberFormat="1" applyBorder="1" applyAlignment="1">
      <alignment horizontal="center" vertical="center"/>
    </xf>
    <xf numFmtId="49" fontId="1" fillId="0" borderId="12" xfId="65" applyNumberFormat="1" applyFont="1" applyFill="1" applyBorder="1" applyAlignment="1" applyProtection="1">
      <alignment horizontal="center" vertical="center" wrapText="1"/>
      <protection/>
    </xf>
    <xf numFmtId="177" fontId="1" fillId="0" borderId="12" xfId="65" applyNumberFormat="1" applyFont="1" applyFill="1" applyBorder="1" applyAlignment="1" applyProtection="1">
      <alignment horizontal="center" vertical="center" wrapText="1"/>
      <protection/>
    </xf>
    <xf numFmtId="4" fontId="0" fillId="0" borderId="25" xfId="74" applyNumberFormat="1" applyFont="1" applyFill="1" applyBorder="1" applyAlignment="1">
      <alignment horizontal="center" vertical="center" shrinkToFit="1"/>
      <protection/>
    </xf>
    <xf numFmtId="4" fontId="1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25" xfId="74" applyFont="1" applyFill="1" applyBorder="1" applyAlignment="1">
      <alignment horizontal="left" vertical="center" shrinkToFit="1"/>
      <protection/>
    </xf>
    <xf numFmtId="0" fontId="0" fillId="0" borderId="27" xfId="74" applyFont="1" applyBorder="1" applyAlignment="1">
      <alignment horizontal="left" vertical="center" shrinkToFit="1"/>
      <protection/>
    </xf>
    <xf numFmtId="0" fontId="0" fillId="0" borderId="25" xfId="74" applyFont="1" applyBorder="1" applyAlignment="1">
      <alignment horizontal="left" vertical="center" shrinkToFit="1"/>
      <protection/>
    </xf>
    <xf numFmtId="0" fontId="0" fillId="0" borderId="28" xfId="74" applyFont="1" applyBorder="1" applyAlignment="1">
      <alignment horizontal="left" vertical="center" shrinkToFit="1"/>
      <protection/>
    </xf>
    <xf numFmtId="0" fontId="0" fillId="0" borderId="29" xfId="74" applyFont="1" applyBorder="1" applyAlignment="1">
      <alignment horizontal="left" vertical="center" shrinkToFit="1"/>
      <protection/>
    </xf>
    <xf numFmtId="4" fontId="0" fillId="0" borderId="29" xfId="74" applyNumberFormat="1" applyFont="1" applyBorder="1" applyAlignment="1">
      <alignment horizontal="center" vertical="center" shrinkToFit="1"/>
      <protection/>
    </xf>
    <xf numFmtId="4" fontId="1" fillId="24" borderId="15" xfId="65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2" xfId="74" applyFont="1" applyBorder="1" applyAlignment="1">
      <alignment horizontal="left" vertical="center" shrinkToFit="1"/>
      <protection/>
    </xf>
    <xf numFmtId="4" fontId="0" fillId="0" borderId="12" xfId="74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24" borderId="12" xfId="73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78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8" fontId="0" fillId="0" borderId="12" xfId="0" applyNumberFormat="1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常规_71C51E4CC0F946D28F2ADAAF265FCF2B" xfId="68"/>
    <cellStyle name="60% - 强调文字颜色 6" xfId="69"/>
    <cellStyle name="常规 11 2" xfId="70"/>
    <cellStyle name="常规 19" xfId="71"/>
    <cellStyle name="常规 2" xfId="72"/>
    <cellStyle name="常规 3" xfId="73"/>
    <cellStyle name="常规 4" xfId="74"/>
    <cellStyle name="常规_专项绩效目标表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 topLeftCell="A1">
      <selection activeCell="H18" sqref="H18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29" t="s">
        <v>0</v>
      </c>
      <c r="B1" s="29"/>
      <c r="C1" s="29"/>
      <c r="D1" s="29"/>
    </row>
    <row r="2" spans="1:4" ht="15" customHeight="1">
      <c r="A2" s="30"/>
      <c r="B2" s="30"/>
      <c r="C2" s="30"/>
      <c r="D2" s="50" t="s">
        <v>1</v>
      </c>
    </row>
    <row r="3" spans="1:4" ht="15" customHeight="1">
      <c r="A3" s="119" t="s">
        <v>2</v>
      </c>
      <c r="B3" s="30"/>
      <c r="C3" s="30"/>
      <c r="D3" s="30" t="s">
        <v>3</v>
      </c>
    </row>
    <row r="4" spans="1:4" ht="19.5" customHeight="1">
      <c r="A4" s="34" t="s">
        <v>4</v>
      </c>
      <c r="B4" s="34"/>
      <c r="C4" s="34" t="s">
        <v>5</v>
      </c>
      <c r="D4" s="34"/>
    </row>
    <row r="5" spans="1:4" s="28" customFormat="1" ht="21" customHeight="1">
      <c r="A5" s="35" t="s">
        <v>6</v>
      </c>
      <c r="B5" s="35" t="s">
        <v>7</v>
      </c>
      <c r="C5" s="35" t="s">
        <v>6</v>
      </c>
      <c r="D5" s="35" t="s">
        <v>7</v>
      </c>
    </row>
    <row r="6" spans="1:4" ht="13.5">
      <c r="A6" s="36" t="s">
        <v>8</v>
      </c>
      <c r="B6" s="108">
        <v>622.48</v>
      </c>
      <c r="C6" s="47" t="s">
        <v>9</v>
      </c>
      <c r="D6" s="108">
        <f>'部门支出总体情况表'!C6</f>
        <v>596.37</v>
      </c>
    </row>
    <row r="7" spans="1:4" ht="13.5">
      <c r="A7" s="36" t="s">
        <v>10</v>
      </c>
      <c r="B7" s="62"/>
      <c r="C7" s="47" t="s">
        <v>11</v>
      </c>
      <c r="D7" s="120"/>
    </row>
    <row r="8" spans="1:4" ht="13.5">
      <c r="A8" s="36" t="s">
        <v>12</v>
      </c>
      <c r="B8" s="62"/>
      <c r="C8" s="47" t="s">
        <v>13</v>
      </c>
      <c r="D8" s="65"/>
    </row>
    <row r="9" spans="1:4" ht="13.5">
      <c r="A9" s="36" t="s">
        <v>14</v>
      </c>
      <c r="B9" s="62"/>
      <c r="C9" s="47" t="s">
        <v>15</v>
      </c>
      <c r="D9" s="120"/>
    </row>
    <row r="10" spans="1:4" ht="13.5">
      <c r="A10" s="36" t="s">
        <v>16</v>
      </c>
      <c r="B10" s="62"/>
      <c r="C10" s="47" t="s">
        <v>17</v>
      </c>
      <c r="D10" s="120"/>
    </row>
    <row r="11" spans="1:4" ht="13.5">
      <c r="A11" s="36"/>
      <c r="B11" s="62"/>
      <c r="C11" s="47" t="s">
        <v>18</v>
      </c>
      <c r="D11" s="120"/>
    </row>
    <row r="12" spans="1:4" ht="13.5">
      <c r="A12" s="36"/>
      <c r="B12" s="62"/>
      <c r="C12" s="47" t="s">
        <v>19</v>
      </c>
      <c r="D12" s="120"/>
    </row>
    <row r="13" spans="1:4" ht="13.5">
      <c r="A13" s="36"/>
      <c r="B13" s="62"/>
      <c r="C13" s="47" t="s">
        <v>20</v>
      </c>
      <c r="D13" s="120">
        <f>'部门支出总体情况表'!C9</f>
        <v>26.11</v>
      </c>
    </row>
    <row r="14" spans="1:4" ht="13.5">
      <c r="A14" s="36"/>
      <c r="B14" s="62"/>
      <c r="C14" s="47" t="s">
        <v>21</v>
      </c>
      <c r="D14" s="120"/>
    </row>
    <row r="15" spans="1:4" ht="13.5">
      <c r="A15" s="36" t="s">
        <v>22</v>
      </c>
      <c r="B15" s="88">
        <v>622.48</v>
      </c>
      <c r="C15" s="47" t="s">
        <v>23</v>
      </c>
      <c r="D15" s="108">
        <v>622.48</v>
      </c>
    </row>
    <row r="16" spans="1:4" ht="13.5">
      <c r="A16" s="36" t="s">
        <v>24</v>
      </c>
      <c r="B16" s="62"/>
      <c r="C16" s="47" t="s">
        <v>25</v>
      </c>
      <c r="D16" s="62"/>
    </row>
    <row r="17" spans="1:4" ht="13.5">
      <c r="A17" s="36" t="s">
        <v>26</v>
      </c>
      <c r="B17" s="62"/>
      <c r="C17" s="47"/>
      <c r="D17" s="62"/>
    </row>
    <row r="18" spans="1:4" ht="13.5">
      <c r="A18" s="36"/>
      <c r="B18" s="62"/>
      <c r="C18" s="47"/>
      <c r="D18" s="62"/>
    </row>
    <row r="19" spans="1:4" s="28" customFormat="1" ht="13.5">
      <c r="A19" s="35" t="s">
        <v>27</v>
      </c>
      <c r="B19" s="88">
        <v>622.48</v>
      </c>
      <c r="C19" s="56" t="s">
        <v>28</v>
      </c>
      <c r="D19" s="108">
        <v>622.48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J18" sqref="J18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50" t="s">
        <v>30</v>
      </c>
      <c r="M2" s="50"/>
    </row>
    <row r="3" spans="1:13" ht="1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41.25" customHeight="1">
      <c r="A4" s="34" t="s">
        <v>32</v>
      </c>
      <c r="B4" s="34"/>
      <c r="C4" s="43" t="s">
        <v>33</v>
      </c>
      <c r="D4" s="43" t="s">
        <v>26</v>
      </c>
      <c r="E4" s="43" t="s">
        <v>34</v>
      </c>
      <c r="F4" s="43" t="s">
        <v>35</v>
      </c>
      <c r="G4" s="43" t="s">
        <v>36</v>
      </c>
      <c r="H4" s="43"/>
      <c r="I4" s="79" t="s">
        <v>37</v>
      </c>
      <c r="J4" s="79" t="s">
        <v>38</v>
      </c>
      <c r="K4" s="79" t="s">
        <v>39</v>
      </c>
      <c r="L4" s="42" t="s">
        <v>40</v>
      </c>
      <c r="M4" s="42" t="s">
        <v>24</v>
      </c>
    </row>
    <row r="5" spans="1:13" s="28" customFormat="1" ht="30" customHeight="1">
      <c r="A5" s="35" t="s">
        <v>41</v>
      </c>
      <c r="B5" s="35" t="s">
        <v>42</v>
      </c>
      <c r="C5" s="43"/>
      <c r="D5" s="43"/>
      <c r="E5" s="43"/>
      <c r="F5" s="43"/>
      <c r="G5" s="71" t="s">
        <v>43</v>
      </c>
      <c r="H5" s="43" t="s">
        <v>44</v>
      </c>
      <c r="I5" s="81"/>
      <c r="J5" s="81"/>
      <c r="K5" s="81"/>
      <c r="L5" s="45"/>
      <c r="M5" s="45"/>
    </row>
    <row r="6" spans="1:13" s="68" customFormat="1" ht="24" customHeight="1">
      <c r="A6" s="117"/>
      <c r="B6" s="117" t="s">
        <v>33</v>
      </c>
      <c r="C6" s="118">
        <v>622.48</v>
      </c>
      <c r="D6" s="118"/>
      <c r="E6" s="118">
        <v>622.48</v>
      </c>
      <c r="F6" s="116"/>
      <c r="G6" s="116"/>
      <c r="H6" s="116"/>
      <c r="I6" s="116"/>
      <c r="J6" s="116"/>
      <c r="K6" s="116"/>
      <c r="L6" s="116"/>
      <c r="M6" s="116"/>
    </row>
    <row r="7" spans="1:13" ht="24" customHeight="1">
      <c r="A7" s="85" t="s">
        <v>45</v>
      </c>
      <c r="B7" s="86" t="s">
        <v>46</v>
      </c>
      <c r="C7" s="88">
        <v>596.37</v>
      </c>
      <c r="D7" s="118"/>
      <c r="E7" s="88">
        <v>596.37</v>
      </c>
      <c r="F7" s="116"/>
      <c r="G7" s="116"/>
      <c r="H7" s="116"/>
      <c r="I7" s="116"/>
      <c r="J7" s="116"/>
      <c r="K7" s="116"/>
      <c r="L7" s="116"/>
      <c r="M7" s="116"/>
    </row>
    <row r="8" spans="1:13" ht="32.25" customHeight="1">
      <c r="A8" s="85" t="s">
        <v>47</v>
      </c>
      <c r="B8" s="86" t="s">
        <v>48</v>
      </c>
      <c r="C8" s="88">
        <v>596.37</v>
      </c>
      <c r="D8" s="118"/>
      <c r="E8" s="88">
        <v>596.37</v>
      </c>
      <c r="F8" s="116"/>
      <c r="G8" s="116"/>
      <c r="H8" s="116"/>
      <c r="I8" s="116"/>
      <c r="J8" s="116"/>
      <c r="K8" s="116"/>
      <c r="L8" s="116"/>
      <c r="M8" s="116"/>
    </row>
    <row r="9" spans="1:13" ht="42" customHeight="1">
      <c r="A9" s="85" t="s">
        <v>49</v>
      </c>
      <c r="B9" s="86" t="s">
        <v>50</v>
      </c>
      <c r="C9" s="88">
        <v>596.37</v>
      </c>
      <c r="D9" s="118"/>
      <c r="E9" s="88">
        <v>596.37</v>
      </c>
      <c r="F9" s="116"/>
      <c r="G9" s="116"/>
      <c r="H9" s="116"/>
      <c r="I9" s="116"/>
      <c r="J9" s="116"/>
      <c r="K9" s="116"/>
      <c r="L9" s="116"/>
      <c r="M9" s="116"/>
    </row>
    <row r="10" spans="1:13" ht="24" customHeight="1">
      <c r="A10" s="85" t="s">
        <v>51</v>
      </c>
      <c r="B10" s="86" t="s">
        <v>52</v>
      </c>
      <c r="C10" s="88">
        <v>26.11</v>
      </c>
      <c r="D10" s="71"/>
      <c r="E10" s="88">
        <v>26.11</v>
      </c>
      <c r="F10" s="116"/>
      <c r="G10" s="116"/>
      <c r="H10" s="116"/>
      <c r="I10" s="116"/>
      <c r="J10" s="116"/>
      <c r="K10" s="116"/>
      <c r="L10" s="116"/>
      <c r="M10" s="116"/>
    </row>
    <row r="11" spans="1:13" ht="24" customHeight="1">
      <c r="A11" s="85" t="s">
        <v>53</v>
      </c>
      <c r="B11" s="86" t="s">
        <v>54</v>
      </c>
      <c r="C11" s="88">
        <v>26.11</v>
      </c>
      <c r="D11" s="71"/>
      <c r="E11" s="88">
        <v>26.11</v>
      </c>
      <c r="F11" s="116"/>
      <c r="G11" s="116"/>
      <c r="H11" s="116"/>
      <c r="I11" s="116"/>
      <c r="J11" s="116"/>
      <c r="K11" s="116"/>
      <c r="L11" s="116"/>
      <c r="M11" s="116"/>
    </row>
    <row r="12" spans="1:13" ht="24" customHeight="1">
      <c r="A12" s="85" t="s">
        <v>55</v>
      </c>
      <c r="B12" s="86" t="s">
        <v>56</v>
      </c>
      <c r="C12" s="88">
        <v>26.11</v>
      </c>
      <c r="D12" s="71"/>
      <c r="E12" s="88">
        <v>26.11</v>
      </c>
      <c r="F12" s="116"/>
      <c r="G12" s="116"/>
      <c r="H12" s="116"/>
      <c r="I12" s="116"/>
      <c r="J12" s="116"/>
      <c r="K12" s="116"/>
      <c r="L12" s="116"/>
      <c r="M12" s="11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workbookViewId="0" topLeftCell="A1">
      <selection activeCell="E11" sqref="E11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9" t="s">
        <v>57</v>
      </c>
      <c r="B1" s="29"/>
      <c r="C1" s="29"/>
      <c r="D1" s="29"/>
      <c r="E1" s="29"/>
      <c r="F1" s="29"/>
      <c r="G1" s="29"/>
      <c r="H1" s="29"/>
    </row>
    <row r="2" spans="1:8" ht="15" customHeight="1">
      <c r="A2" s="39"/>
      <c r="B2" s="39"/>
      <c r="C2" s="39"/>
      <c r="D2" s="39"/>
      <c r="E2" s="39"/>
      <c r="F2" s="39"/>
      <c r="G2" s="39"/>
      <c r="H2" s="50" t="s">
        <v>58</v>
      </c>
    </row>
    <row r="3" spans="1:8" ht="15" customHeight="1">
      <c r="A3" s="113" t="s">
        <v>59</v>
      </c>
      <c r="B3" s="113"/>
      <c r="C3" s="113"/>
      <c r="D3" s="113"/>
      <c r="E3" s="113"/>
      <c r="F3" s="113"/>
      <c r="G3" s="113"/>
      <c r="H3" s="113"/>
    </row>
    <row r="4" spans="1:8" s="30" customFormat="1" ht="31.5" customHeight="1">
      <c r="A4" s="34" t="s">
        <v>41</v>
      </c>
      <c r="B4" s="34" t="s">
        <v>42</v>
      </c>
      <c r="C4" s="34" t="s">
        <v>33</v>
      </c>
      <c r="D4" s="34" t="s">
        <v>60</v>
      </c>
      <c r="E4" s="34" t="s">
        <v>61</v>
      </c>
      <c r="F4" s="34" t="s">
        <v>62</v>
      </c>
      <c r="G4" s="34" t="s">
        <v>63</v>
      </c>
      <c r="H4" s="34" t="s">
        <v>64</v>
      </c>
    </row>
    <row r="5" spans="1:8" s="111" customFormat="1" ht="24.75" customHeight="1">
      <c r="A5" s="43"/>
      <c r="B5" s="43" t="s">
        <v>33</v>
      </c>
      <c r="C5" s="65">
        <v>622.48</v>
      </c>
      <c r="D5" s="65">
        <v>622.48</v>
      </c>
      <c r="E5" s="114"/>
      <c r="F5" s="115"/>
      <c r="G5" s="115"/>
      <c r="H5" s="115"/>
    </row>
    <row r="6" spans="1:8" s="112" customFormat="1" ht="24.75" customHeight="1">
      <c r="A6" s="85" t="s">
        <v>45</v>
      </c>
      <c r="B6" s="86" t="s">
        <v>46</v>
      </c>
      <c r="C6" s="88">
        <v>596.37</v>
      </c>
      <c r="D6" s="88">
        <v>596.37</v>
      </c>
      <c r="E6" s="114"/>
      <c r="F6" s="116"/>
      <c r="G6" s="116"/>
      <c r="H6" s="116"/>
    </row>
    <row r="7" spans="1:8" s="112" customFormat="1" ht="33" customHeight="1">
      <c r="A7" s="85" t="s">
        <v>47</v>
      </c>
      <c r="B7" s="86" t="s">
        <v>48</v>
      </c>
      <c r="C7" s="88">
        <v>596.37</v>
      </c>
      <c r="D7" s="88">
        <v>596.37</v>
      </c>
      <c r="E7" s="114"/>
      <c r="F7" s="116"/>
      <c r="G7" s="116"/>
      <c r="H7" s="116"/>
    </row>
    <row r="8" spans="1:8" s="112" customFormat="1" ht="33" customHeight="1">
      <c r="A8" s="85" t="s">
        <v>49</v>
      </c>
      <c r="B8" s="86" t="s">
        <v>50</v>
      </c>
      <c r="C8" s="88">
        <v>596.37</v>
      </c>
      <c r="D8" s="88">
        <v>596.37</v>
      </c>
      <c r="E8" s="114"/>
      <c r="F8" s="116"/>
      <c r="G8" s="116"/>
      <c r="H8" s="116"/>
    </row>
    <row r="9" spans="1:8" s="112" customFormat="1" ht="24.75" customHeight="1">
      <c r="A9" s="85" t="s">
        <v>51</v>
      </c>
      <c r="B9" s="86" t="s">
        <v>52</v>
      </c>
      <c r="C9" s="88">
        <v>26.11</v>
      </c>
      <c r="D9" s="88">
        <v>26.11</v>
      </c>
      <c r="E9" s="116"/>
      <c r="F9" s="116"/>
      <c r="G9" s="116"/>
      <c r="H9" s="116"/>
    </row>
    <row r="10" spans="1:8" s="112" customFormat="1" ht="24.75" customHeight="1">
      <c r="A10" s="85" t="s">
        <v>53</v>
      </c>
      <c r="B10" s="86" t="s">
        <v>54</v>
      </c>
      <c r="C10" s="88">
        <v>26.11</v>
      </c>
      <c r="D10" s="88">
        <v>26.11</v>
      </c>
      <c r="E10" s="116"/>
      <c r="F10" s="116"/>
      <c r="G10" s="116"/>
      <c r="H10" s="116"/>
    </row>
    <row r="11" spans="1:8" s="112" customFormat="1" ht="24.75" customHeight="1">
      <c r="A11" s="85" t="s">
        <v>55</v>
      </c>
      <c r="B11" s="86" t="s">
        <v>56</v>
      </c>
      <c r="C11" s="88">
        <v>26.11</v>
      </c>
      <c r="D11" s="88">
        <v>26.11</v>
      </c>
      <c r="E11" s="116"/>
      <c r="F11" s="116"/>
      <c r="G11" s="116"/>
      <c r="H11" s="116"/>
    </row>
    <row r="12" spans="1:8" s="112" customFormat="1" ht="24.75" customHeight="1">
      <c r="A12" s="116"/>
      <c r="B12" s="116"/>
      <c r="C12" s="116"/>
      <c r="D12" s="116"/>
      <c r="E12" s="116"/>
      <c r="F12" s="116"/>
      <c r="G12" s="116"/>
      <c r="H12" s="11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70" zoomScaleNormal="70" workbookViewId="0" topLeftCell="A1">
      <selection activeCell="G21" sqref="G2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0" t="s">
        <v>65</v>
      </c>
      <c r="B1" s="70"/>
      <c r="C1" s="70"/>
      <c r="D1" s="70"/>
      <c r="E1" s="70"/>
      <c r="F1" s="70"/>
    </row>
    <row r="2" spans="1:6" s="68" customFormat="1" ht="15" customHeight="1">
      <c r="A2" s="69"/>
      <c r="B2" s="69"/>
      <c r="C2" s="69"/>
      <c r="D2" s="69"/>
      <c r="E2" s="69"/>
      <c r="F2" s="69" t="s">
        <v>66</v>
      </c>
    </row>
    <row r="3" spans="1:6" s="68" customFormat="1" ht="15" customHeight="1">
      <c r="A3" s="107" t="s">
        <v>67</v>
      </c>
      <c r="B3" s="69"/>
      <c r="C3" s="69"/>
      <c r="D3" s="69"/>
      <c r="E3" s="69"/>
      <c r="F3" s="69" t="s">
        <v>3</v>
      </c>
    </row>
    <row r="4" spans="1:6" ht="15.75" customHeight="1">
      <c r="A4" s="34" t="s">
        <v>4</v>
      </c>
      <c r="B4" s="34"/>
      <c r="C4" s="35" t="s">
        <v>5</v>
      </c>
      <c r="D4" s="35"/>
      <c r="E4" s="35"/>
      <c r="F4" s="35"/>
    </row>
    <row r="5" spans="1:6" s="28" customFormat="1" ht="15.75" customHeight="1">
      <c r="A5" s="35" t="s">
        <v>6</v>
      </c>
      <c r="B5" s="35" t="s">
        <v>7</v>
      </c>
      <c r="C5" s="35" t="s">
        <v>6</v>
      </c>
      <c r="D5" s="35" t="s">
        <v>33</v>
      </c>
      <c r="E5" s="35" t="s">
        <v>68</v>
      </c>
      <c r="F5" s="35" t="s">
        <v>69</v>
      </c>
    </row>
    <row r="6" spans="1:6" ht="15.75" customHeight="1">
      <c r="A6" s="36" t="s">
        <v>70</v>
      </c>
      <c r="B6" s="108">
        <v>622.48</v>
      </c>
      <c r="C6" s="47" t="s">
        <v>71</v>
      </c>
      <c r="D6" s="108">
        <v>622.48</v>
      </c>
      <c r="E6" s="108">
        <v>622.48</v>
      </c>
      <c r="F6" s="36"/>
    </row>
    <row r="7" spans="1:6" ht="15.75" customHeight="1">
      <c r="A7" s="36" t="s">
        <v>72</v>
      </c>
      <c r="B7" s="108">
        <v>622.48</v>
      </c>
      <c r="C7" s="47" t="s">
        <v>73</v>
      </c>
      <c r="D7" s="88">
        <v>596.37</v>
      </c>
      <c r="E7" s="88">
        <v>596.37</v>
      </c>
      <c r="F7" s="36"/>
    </row>
    <row r="8" spans="1:6" ht="15.75" customHeight="1">
      <c r="A8" s="36" t="s">
        <v>74</v>
      </c>
      <c r="B8" s="47"/>
      <c r="C8" s="47" t="s">
        <v>75</v>
      </c>
      <c r="D8" s="47"/>
      <c r="E8" s="47"/>
      <c r="F8" s="36"/>
    </row>
    <row r="9" spans="1:6" ht="15.75" customHeight="1">
      <c r="A9" s="36"/>
      <c r="B9" s="47"/>
      <c r="C9" s="47" t="s">
        <v>76</v>
      </c>
      <c r="D9" s="109"/>
      <c r="E9" s="109"/>
      <c r="F9" s="36"/>
    </row>
    <row r="10" spans="1:6" ht="15.75" customHeight="1">
      <c r="A10" s="36" t="s">
        <v>77</v>
      </c>
      <c r="B10" s="47"/>
      <c r="C10" s="47" t="s">
        <v>78</v>
      </c>
      <c r="D10" s="47"/>
      <c r="E10" s="47"/>
      <c r="F10" s="36"/>
    </row>
    <row r="11" spans="1:6" ht="15.75" customHeight="1">
      <c r="A11" s="36" t="s">
        <v>72</v>
      </c>
      <c r="B11" s="47"/>
      <c r="C11" s="47" t="s">
        <v>79</v>
      </c>
      <c r="D11" s="47"/>
      <c r="E11" s="47"/>
      <c r="F11" s="36"/>
    </row>
    <row r="12" spans="1:6" ht="15.75" customHeight="1">
      <c r="A12" s="36" t="s">
        <v>74</v>
      </c>
      <c r="B12" s="47"/>
      <c r="C12" s="47" t="s">
        <v>80</v>
      </c>
      <c r="D12" s="47"/>
      <c r="E12" s="47"/>
      <c r="F12" s="36"/>
    </row>
    <row r="13" spans="1:6" ht="15.75" customHeight="1">
      <c r="A13" s="36"/>
      <c r="B13" s="47"/>
      <c r="C13" s="47" t="s">
        <v>81</v>
      </c>
      <c r="D13" s="47"/>
      <c r="E13" s="47"/>
      <c r="F13" s="36"/>
    </row>
    <row r="14" spans="1:6" ht="15.75" customHeight="1">
      <c r="A14" s="36"/>
      <c r="B14" s="47"/>
      <c r="C14" s="47" t="s">
        <v>82</v>
      </c>
      <c r="D14" s="88">
        <v>26.11</v>
      </c>
      <c r="E14" s="88">
        <v>26.11</v>
      </c>
      <c r="F14" s="36"/>
    </row>
    <row r="15" spans="1:6" ht="15.75" customHeight="1">
      <c r="A15" s="36"/>
      <c r="B15" s="47"/>
      <c r="C15" s="47"/>
      <c r="D15" s="47"/>
      <c r="E15" s="47"/>
      <c r="F15" s="36"/>
    </row>
    <row r="16" spans="1:6" ht="15.75" customHeight="1">
      <c r="A16" s="36"/>
      <c r="B16" s="47"/>
      <c r="C16" s="47" t="s">
        <v>83</v>
      </c>
      <c r="D16" s="47"/>
      <c r="E16" s="47"/>
      <c r="F16" s="36"/>
    </row>
    <row r="17" spans="1:6" ht="15.75" customHeight="1">
      <c r="A17" s="36"/>
      <c r="B17" s="47"/>
      <c r="C17" s="47"/>
      <c r="D17" s="47"/>
      <c r="E17" s="47"/>
      <c r="F17" s="36"/>
    </row>
    <row r="18" spans="1:6" ht="15.75" customHeight="1">
      <c r="A18" s="36" t="s">
        <v>27</v>
      </c>
      <c r="B18" s="108">
        <v>622.48</v>
      </c>
      <c r="C18" s="47" t="s">
        <v>28</v>
      </c>
      <c r="D18" s="108">
        <v>622.48</v>
      </c>
      <c r="E18" s="108">
        <v>622.48</v>
      </c>
      <c r="F18" s="36"/>
    </row>
    <row r="19" ht="32.25" customHeight="1"/>
    <row r="20" ht="32.25" customHeight="1">
      <c r="C20" s="110"/>
    </row>
    <row r="21" ht="32.25" customHeight="1">
      <c r="C21" s="110"/>
    </row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5"/>
  <sheetViews>
    <sheetView zoomScale="85" zoomScaleNormal="85" workbookViewId="0" topLeftCell="A1">
      <selection activeCell="E7" sqref="E7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7" customFormat="1" ht="38.25" customHeight="1">
      <c r="A1" s="70" t="s">
        <v>84</v>
      </c>
      <c r="B1" s="70"/>
      <c r="C1" s="70"/>
      <c r="D1" s="70"/>
      <c r="E1" s="70"/>
      <c r="F1" s="70"/>
      <c r="G1" s="70"/>
      <c r="H1" s="70"/>
    </row>
    <row r="2" spans="1:8" ht="15" customHeight="1">
      <c r="A2" s="28"/>
      <c r="B2" s="28"/>
      <c r="C2" s="28"/>
      <c r="D2" s="28"/>
      <c r="E2" s="28"/>
      <c r="F2" s="28"/>
      <c r="G2" s="69" t="s">
        <v>85</v>
      </c>
      <c r="H2" s="28"/>
    </row>
    <row r="3" spans="1:8" ht="15" customHeight="1">
      <c r="A3" s="32" t="s">
        <v>67</v>
      </c>
      <c r="B3" s="32"/>
      <c r="H3" s="68" t="s">
        <v>3</v>
      </c>
    </row>
    <row r="4" spans="1:8" s="68" customFormat="1" ht="34.5" customHeight="1">
      <c r="A4" s="71" t="s">
        <v>86</v>
      </c>
      <c r="B4" s="71"/>
      <c r="C4" s="72" t="s">
        <v>87</v>
      </c>
      <c r="D4" s="73" t="s">
        <v>88</v>
      </c>
      <c r="E4" s="74"/>
      <c r="F4" s="74"/>
      <c r="G4" s="75" t="s">
        <v>89</v>
      </c>
      <c r="H4" s="76"/>
    </row>
    <row r="5" spans="1:8" s="69" customFormat="1" ht="16.5" customHeight="1">
      <c r="A5" s="43" t="s">
        <v>41</v>
      </c>
      <c r="B5" s="43" t="s">
        <v>42</v>
      </c>
      <c r="C5" s="77"/>
      <c r="D5" s="78" t="s">
        <v>90</v>
      </c>
      <c r="E5" s="78" t="s">
        <v>60</v>
      </c>
      <c r="F5" s="50" t="s">
        <v>61</v>
      </c>
      <c r="G5" s="79" t="s">
        <v>91</v>
      </c>
      <c r="H5" s="79" t="s">
        <v>92</v>
      </c>
    </row>
    <row r="6" spans="1:8" s="50" customFormat="1" ht="18.75" customHeight="1">
      <c r="A6" s="43"/>
      <c r="B6" s="43"/>
      <c r="C6" s="80"/>
      <c r="D6" s="81"/>
      <c r="E6" s="81"/>
      <c r="F6" s="82"/>
      <c r="G6" s="81"/>
      <c r="H6" s="81"/>
    </row>
    <row r="7" spans="1:8" s="50" customFormat="1" ht="18.75" customHeight="1">
      <c r="A7" s="34"/>
      <c r="B7" s="43" t="s">
        <v>33</v>
      </c>
      <c r="C7" s="83">
        <v>666.64</v>
      </c>
      <c r="D7" s="56">
        <v>622.48</v>
      </c>
      <c r="E7" s="56">
        <v>622.48</v>
      </c>
      <c r="F7" s="56"/>
      <c r="G7" s="56">
        <f>D7-C7</f>
        <v>-44.15999999999997</v>
      </c>
      <c r="H7" s="84">
        <f>G7/C7</f>
        <v>-0.0662426497059882</v>
      </c>
    </row>
    <row r="8" spans="1:8" s="68" customFormat="1" ht="20.25" customHeight="1">
      <c r="A8" s="85" t="s">
        <v>45</v>
      </c>
      <c r="B8" s="86" t="s">
        <v>46</v>
      </c>
      <c r="C8" s="87">
        <v>383.08</v>
      </c>
      <c r="D8" s="88">
        <v>596.37</v>
      </c>
      <c r="E8" s="88">
        <v>596.37</v>
      </c>
      <c r="F8" s="56"/>
      <c r="G8" s="56">
        <f>D8-C8</f>
        <v>213.29000000000002</v>
      </c>
      <c r="H8" s="84">
        <f>G8/C8</f>
        <v>0.5567766523963664</v>
      </c>
    </row>
    <row r="9" spans="1:8" s="68" customFormat="1" ht="24.75" customHeight="1">
      <c r="A9" s="85" t="s">
        <v>47</v>
      </c>
      <c r="B9" s="86" t="s">
        <v>48</v>
      </c>
      <c r="C9" s="87">
        <v>356.06</v>
      </c>
      <c r="D9" s="88">
        <v>596.37</v>
      </c>
      <c r="E9" s="88">
        <v>596.37</v>
      </c>
      <c r="F9" s="89"/>
      <c r="G9" s="56">
        <f>D9-C9</f>
        <v>240.31</v>
      </c>
      <c r="H9" s="84">
        <f>G9/C9</f>
        <v>0.6749143402797282</v>
      </c>
    </row>
    <row r="10" spans="1:8" s="68" customFormat="1" ht="39" customHeight="1">
      <c r="A10" s="90" t="s">
        <v>49</v>
      </c>
      <c r="B10" s="91" t="s">
        <v>50</v>
      </c>
      <c r="C10" s="92">
        <v>324.44</v>
      </c>
      <c r="D10" s="93">
        <v>596.37</v>
      </c>
      <c r="E10" s="93">
        <v>596.37</v>
      </c>
      <c r="F10" s="89"/>
      <c r="G10" s="56">
        <f>D10-C10</f>
        <v>271.93</v>
      </c>
      <c r="H10" s="84">
        <f>G10/C10</f>
        <v>0.838151892491678</v>
      </c>
    </row>
    <row r="11" spans="1:8" s="68" customFormat="1" ht="16.5" customHeight="1">
      <c r="A11" s="90" t="s">
        <v>93</v>
      </c>
      <c r="B11" s="94" t="s">
        <v>94</v>
      </c>
      <c r="C11" s="92">
        <v>31.62</v>
      </c>
      <c r="D11" s="93"/>
      <c r="E11" s="93"/>
      <c r="F11" s="89"/>
      <c r="G11" s="35"/>
      <c r="H11" s="84"/>
    </row>
    <row r="12" spans="1:8" s="68" customFormat="1" ht="16.5" customHeight="1">
      <c r="A12" s="95" t="s">
        <v>95</v>
      </c>
      <c r="B12" s="96" t="s">
        <v>96</v>
      </c>
      <c r="C12" s="87">
        <v>17.01</v>
      </c>
      <c r="D12" s="93"/>
      <c r="E12" s="93"/>
      <c r="F12" s="89"/>
      <c r="G12" s="35"/>
      <c r="H12" s="84"/>
    </row>
    <row r="13" spans="1:8" s="68" customFormat="1" ht="16.5" customHeight="1">
      <c r="A13" s="95" t="s">
        <v>97</v>
      </c>
      <c r="B13" s="96" t="s">
        <v>94</v>
      </c>
      <c r="C13" s="87">
        <v>10.04</v>
      </c>
      <c r="D13" s="93"/>
      <c r="E13" s="93"/>
      <c r="F13" s="89"/>
      <c r="G13" s="35"/>
      <c r="H13" s="84"/>
    </row>
    <row r="14" spans="1:8" s="68" customFormat="1" ht="16.5" customHeight="1">
      <c r="A14" s="95" t="s">
        <v>98</v>
      </c>
      <c r="B14" s="96" t="s">
        <v>99</v>
      </c>
      <c r="C14" s="87">
        <v>6.97</v>
      </c>
      <c r="D14" s="93"/>
      <c r="E14" s="93"/>
      <c r="F14" s="89"/>
      <c r="G14" s="35"/>
      <c r="H14" s="84"/>
    </row>
    <row r="15" spans="1:8" s="68" customFormat="1" ht="16.5" customHeight="1">
      <c r="A15" s="95" t="s">
        <v>100</v>
      </c>
      <c r="B15" s="96" t="s">
        <v>101</v>
      </c>
      <c r="C15" s="87">
        <v>10</v>
      </c>
      <c r="D15" s="93"/>
      <c r="E15" s="93"/>
      <c r="F15" s="89"/>
      <c r="G15" s="35"/>
      <c r="H15" s="84"/>
    </row>
    <row r="16" spans="1:8" s="68" customFormat="1" ht="16.5" customHeight="1">
      <c r="A16" s="95" t="s">
        <v>102</v>
      </c>
      <c r="B16" s="96" t="s">
        <v>103</v>
      </c>
      <c r="C16" s="87">
        <v>10</v>
      </c>
      <c r="D16" s="93"/>
      <c r="E16" s="93"/>
      <c r="F16" s="89"/>
      <c r="G16" s="35"/>
      <c r="H16" s="84"/>
    </row>
    <row r="17" spans="1:8" s="68" customFormat="1" ht="16.5" customHeight="1">
      <c r="A17" s="85" t="s">
        <v>51</v>
      </c>
      <c r="B17" s="86" t="s">
        <v>52</v>
      </c>
      <c r="C17" s="87">
        <v>32.56</v>
      </c>
      <c r="D17" s="88">
        <v>26.11</v>
      </c>
      <c r="E17" s="88">
        <v>26.11</v>
      </c>
      <c r="F17" s="89"/>
      <c r="G17" s="56">
        <f>D17-C17</f>
        <v>-6.450000000000003</v>
      </c>
      <c r="H17" s="84">
        <f>G17/C17</f>
        <v>-0.19809582309582316</v>
      </c>
    </row>
    <row r="18" spans="1:8" s="68" customFormat="1" ht="16.5" customHeight="1">
      <c r="A18" s="85" t="s">
        <v>53</v>
      </c>
      <c r="B18" s="86" t="s">
        <v>54</v>
      </c>
      <c r="C18" s="87">
        <v>32.56</v>
      </c>
      <c r="D18" s="88">
        <v>26.11</v>
      </c>
      <c r="E18" s="88">
        <v>26.11</v>
      </c>
      <c r="F18" s="89"/>
      <c r="G18" s="56">
        <f>D18-C18</f>
        <v>-6.450000000000003</v>
      </c>
      <c r="H18" s="84">
        <f>G18/C18</f>
        <v>-0.19809582309582316</v>
      </c>
    </row>
    <row r="19" spans="1:8" s="68" customFormat="1" ht="16.5" customHeight="1">
      <c r="A19" s="85" t="s">
        <v>55</v>
      </c>
      <c r="B19" s="86" t="s">
        <v>56</v>
      </c>
      <c r="C19" s="87">
        <v>32.56</v>
      </c>
      <c r="D19" s="88">
        <v>26.11</v>
      </c>
      <c r="E19" s="88">
        <v>26.11</v>
      </c>
      <c r="F19" s="89"/>
      <c r="G19" s="56">
        <f>D19-C19</f>
        <v>-6.450000000000003</v>
      </c>
      <c r="H19" s="84">
        <f>G19/C19</f>
        <v>-0.19809582309582316</v>
      </c>
    </row>
    <row r="20" spans="1:8" s="68" customFormat="1" ht="16.5" customHeight="1">
      <c r="A20" s="95" t="s">
        <v>104</v>
      </c>
      <c r="B20" s="96" t="s">
        <v>105</v>
      </c>
      <c r="C20" s="87">
        <v>44.04</v>
      </c>
      <c r="D20" s="88"/>
      <c r="E20" s="88"/>
      <c r="F20" s="89"/>
      <c r="G20" s="56"/>
      <c r="H20" s="84"/>
    </row>
    <row r="21" spans="1:8" s="68" customFormat="1" ht="16.5" customHeight="1">
      <c r="A21" s="95" t="s">
        <v>106</v>
      </c>
      <c r="B21" s="96" t="s">
        <v>107</v>
      </c>
      <c r="C21" s="87">
        <v>40.03</v>
      </c>
      <c r="D21" s="88"/>
      <c r="E21" s="88"/>
      <c r="F21" s="89"/>
      <c r="G21" s="35"/>
      <c r="H21" s="84"/>
    </row>
    <row r="22" spans="1:8" s="68" customFormat="1" ht="16.5" customHeight="1">
      <c r="A22" s="95" t="s">
        <v>108</v>
      </c>
      <c r="B22" s="96" t="s">
        <v>109</v>
      </c>
      <c r="C22" s="87">
        <v>40.03</v>
      </c>
      <c r="D22" s="88"/>
      <c r="E22" s="88"/>
      <c r="F22" s="89"/>
      <c r="G22" s="35"/>
      <c r="H22" s="84"/>
    </row>
    <row r="23" spans="1:8" s="68" customFormat="1" ht="16.5" customHeight="1">
      <c r="A23" s="95" t="s">
        <v>110</v>
      </c>
      <c r="B23" s="96" t="s">
        <v>111</v>
      </c>
      <c r="C23" s="87">
        <v>4.01</v>
      </c>
      <c r="D23" s="88"/>
      <c r="E23" s="88"/>
      <c r="F23" s="89"/>
      <c r="G23" s="35"/>
      <c r="H23" s="84"/>
    </row>
    <row r="24" spans="1:8" s="68" customFormat="1" ht="16.5" customHeight="1">
      <c r="A24" s="95" t="s">
        <v>112</v>
      </c>
      <c r="B24" s="96" t="s">
        <v>113</v>
      </c>
      <c r="C24" s="87">
        <v>4.01</v>
      </c>
      <c r="D24" s="88"/>
      <c r="E24" s="88"/>
      <c r="F24" s="89"/>
      <c r="G24" s="35"/>
      <c r="H24" s="84"/>
    </row>
    <row r="25" spans="1:8" s="68" customFormat="1" ht="16.5" customHeight="1">
      <c r="A25" s="95" t="s">
        <v>114</v>
      </c>
      <c r="B25" s="96" t="s">
        <v>115</v>
      </c>
      <c r="C25" s="87">
        <v>26.32</v>
      </c>
      <c r="D25" s="88"/>
      <c r="E25" s="88"/>
      <c r="F25" s="89"/>
      <c r="G25" s="35"/>
      <c r="H25" s="84"/>
    </row>
    <row r="26" spans="1:8" s="68" customFormat="1" ht="16.5" customHeight="1">
      <c r="A26" s="95" t="s">
        <v>116</v>
      </c>
      <c r="B26" s="96" t="s">
        <v>117</v>
      </c>
      <c r="C26" s="87">
        <v>3.14</v>
      </c>
      <c r="D26" s="88"/>
      <c r="E26" s="88"/>
      <c r="F26" s="89"/>
      <c r="G26" s="35"/>
      <c r="H26" s="84"/>
    </row>
    <row r="27" spans="1:8" s="68" customFormat="1" ht="16.5" customHeight="1">
      <c r="A27" s="95" t="s">
        <v>118</v>
      </c>
      <c r="B27" s="96" t="s">
        <v>119</v>
      </c>
      <c r="C27" s="87">
        <v>2.44</v>
      </c>
      <c r="D27" s="88"/>
      <c r="E27" s="88"/>
      <c r="F27" s="89"/>
      <c r="G27" s="35"/>
      <c r="H27" s="84"/>
    </row>
    <row r="28" spans="1:8" s="68" customFormat="1" ht="16.5" customHeight="1">
      <c r="A28" s="95" t="s">
        <v>120</v>
      </c>
      <c r="B28" s="96" t="s">
        <v>121</v>
      </c>
      <c r="C28" s="87">
        <v>0.7</v>
      </c>
      <c r="D28" s="88"/>
      <c r="E28" s="88"/>
      <c r="F28" s="89"/>
      <c r="G28" s="35"/>
      <c r="H28" s="84"/>
    </row>
    <row r="29" spans="1:8" s="68" customFormat="1" ht="16.5" customHeight="1">
      <c r="A29" s="95" t="s">
        <v>122</v>
      </c>
      <c r="B29" s="96" t="s">
        <v>123</v>
      </c>
      <c r="C29" s="87">
        <v>1.77</v>
      </c>
      <c r="D29" s="88"/>
      <c r="E29" s="88"/>
      <c r="F29" s="89"/>
      <c r="G29" s="35"/>
      <c r="H29" s="84"/>
    </row>
    <row r="30" spans="1:8" s="68" customFormat="1" ht="16.5" customHeight="1">
      <c r="A30" s="95" t="s">
        <v>124</v>
      </c>
      <c r="B30" s="96" t="s">
        <v>125</v>
      </c>
      <c r="C30" s="87">
        <v>1.77</v>
      </c>
      <c r="D30" s="88"/>
      <c r="E30" s="88"/>
      <c r="F30" s="89"/>
      <c r="G30" s="35"/>
      <c r="H30" s="84"/>
    </row>
    <row r="31" spans="1:8" s="68" customFormat="1" ht="16.5" customHeight="1">
      <c r="A31" s="95" t="s">
        <v>126</v>
      </c>
      <c r="B31" s="96" t="s">
        <v>127</v>
      </c>
      <c r="C31" s="87">
        <v>21.41</v>
      </c>
      <c r="D31" s="88"/>
      <c r="E31" s="88"/>
      <c r="F31" s="89"/>
      <c r="G31" s="35"/>
      <c r="H31" s="84"/>
    </row>
    <row r="32" spans="1:8" s="68" customFormat="1" ht="16.5" customHeight="1">
      <c r="A32" s="95" t="s">
        <v>128</v>
      </c>
      <c r="B32" s="96" t="s">
        <v>129</v>
      </c>
      <c r="C32" s="87">
        <v>21.41</v>
      </c>
      <c r="D32" s="88"/>
      <c r="E32" s="88"/>
      <c r="F32" s="89"/>
      <c r="G32" s="35"/>
      <c r="H32" s="84"/>
    </row>
    <row r="33" spans="1:8" s="68" customFormat="1" ht="16.5" customHeight="1">
      <c r="A33" s="95" t="s">
        <v>130</v>
      </c>
      <c r="B33" s="96" t="s">
        <v>131</v>
      </c>
      <c r="C33" s="87">
        <v>16.89</v>
      </c>
      <c r="D33" s="88"/>
      <c r="E33" s="88"/>
      <c r="F33" s="89"/>
      <c r="G33" s="35"/>
      <c r="H33" s="84"/>
    </row>
    <row r="34" spans="1:8" s="68" customFormat="1" ht="16.5" customHeight="1">
      <c r="A34" s="95" t="s">
        <v>132</v>
      </c>
      <c r="B34" s="96" t="s">
        <v>133</v>
      </c>
      <c r="C34" s="87">
        <v>16.89</v>
      </c>
      <c r="D34" s="88"/>
      <c r="E34" s="88"/>
      <c r="F34" s="89"/>
      <c r="G34" s="35"/>
      <c r="H34" s="84"/>
    </row>
    <row r="35" spans="1:8" s="68" customFormat="1" ht="16.5" customHeight="1">
      <c r="A35" s="95" t="s">
        <v>134</v>
      </c>
      <c r="B35" s="96" t="s">
        <v>135</v>
      </c>
      <c r="C35" s="87">
        <v>16.89</v>
      </c>
      <c r="D35" s="88"/>
      <c r="E35" s="88"/>
      <c r="F35" s="89"/>
      <c r="G35" s="35"/>
      <c r="H35" s="84"/>
    </row>
    <row r="36" spans="1:8" s="68" customFormat="1" ht="16.5" customHeight="1">
      <c r="A36" s="95" t="s">
        <v>136</v>
      </c>
      <c r="B36" s="96" t="s">
        <v>137</v>
      </c>
      <c r="C36" s="87">
        <v>163.75</v>
      </c>
      <c r="D36" s="88"/>
      <c r="E36" s="88"/>
      <c r="F36" s="89"/>
      <c r="G36" s="35"/>
      <c r="H36" s="84"/>
    </row>
    <row r="37" spans="1:8" s="68" customFormat="1" ht="16.5" customHeight="1">
      <c r="A37" s="95" t="s">
        <v>138</v>
      </c>
      <c r="B37" s="96" t="s">
        <v>139</v>
      </c>
      <c r="C37" s="87">
        <v>13</v>
      </c>
      <c r="D37" s="88"/>
      <c r="E37" s="88"/>
      <c r="F37" s="89"/>
      <c r="G37" s="35"/>
      <c r="H37" s="84"/>
    </row>
    <row r="38" spans="1:8" s="68" customFormat="1" ht="16.5" customHeight="1">
      <c r="A38" s="95" t="s">
        <v>140</v>
      </c>
      <c r="B38" s="96" t="s">
        <v>141</v>
      </c>
      <c r="C38" s="87">
        <v>13</v>
      </c>
      <c r="D38" s="88"/>
      <c r="E38" s="88"/>
      <c r="F38" s="89"/>
      <c r="G38" s="35"/>
      <c r="H38" s="84"/>
    </row>
    <row r="39" spans="1:8" s="68" customFormat="1" ht="16.5" customHeight="1">
      <c r="A39" s="95" t="s">
        <v>142</v>
      </c>
      <c r="B39" s="96" t="s">
        <v>143</v>
      </c>
      <c r="C39" s="87">
        <v>32</v>
      </c>
      <c r="D39" s="88"/>
      <c r="E39" s="88"/>
      <c r="F39" s="89"/>
      <c r="G39" s="35"/>
      <c r="H39" s="84"/>
    </row>
    <row r="40" spans="1:8" s="68" customFormat="1" ht="16.5" customHeight="1">
      <c r="A40" s="95" t="s">
        <v>144</v>
      </c>
      <c r="B40" s="96" t="s">
        <v>145</v>
      </c>
      <c r="C40" s="87">
        <v>32</v>
      </c>
      <c r="D40" s="88"/>
      <c r="E40" s="88"/>
      <c r="F40" s="89"/>
      <c r="G40" s="35"/>
      <c r="H40" s="84"/>
    </row>
    <row r="41" spans="1:8" s="68" customFormat="1" ht="16.5" customHeight="1">
      <c r="A41" s="95" t="s">
        <v>146</v>
      </c>
      <c r="B41" s="96" t="s">
        <v>147</v>
      </c>
      <c r="C41" s="87">
        <v>11</v>
      </c>
      <c r="D41" s="88"/>
      <c r="E41" s="88"/>
      <c r="F41" s="89"/>
      <c r="G41" s="35"/>
      <c r="H41" s="84"/>
    </row>
    <row r="42" spans="1:8" s="68" customFormat="1" ht="16.5" customHeight="1">
      <c r="A42" s="95" t="s">
        <v>148</v>
      </c>
      <c r="B42" s="96" t="s">
        <v>149</v>
      </c>
      <c r="C42" s="87">
        <v>11</v>
      </c>
      <c r="D42" s="88"/>
      <c r="E42" s="88"/>
      <c r="F42" s="89"/>
      <c r="G42" s="35"/>
      <c r="H42" s="84"/>
    </row>
    <row r="43" spans="1:8" s="68" customFormat="1" ht="16.5" customHeight="1">
      <c r="A43" s="97" t="s">
        <v>150</v>
      </c>
      <c r="B43" s="98" t="s">
        <v>151</v>
      </c>
      <c r="C43" s="99">
        <v>106.75</v>
      </c>
      <c r="D43" s="100"/>
      <c r="E43" s="100"/>
      <c r="F43" s="101"/>
      <c r="G43" s="102"/>
      <c r="H43" s="103"/>
    </row>
    <row r="44" spans="1:8" ht="16.5" customHeight="1">
      <c r="A44" s="104" t="s">
        <v>152</v>
      </c>
      <c r="B44" s="104" t="s">
        <v>153</v>
      </c>
      <c r="C44" s="105">
        <v>106.75</v>
      </c>
      <c r="D44" s="35"/>
      <c r="E44" s="35"/>
      <c r="F44" s="35"/>
      <c r="G44" s="35"/>
      <c r="H44" s="35"/>
    </row>
    <row r="45" spans="1:8" ht="16.5" customHeight="1">
      <c r="A45" s="104" t="s">
        <v>154</v>
      </c>
      <c r="B45" s="104" t="s">
        <v>155</v>
      </c>
      <c r="C45" s="105">
        <v>1</v>
      </c>
      <c r="D45" s="35"/>
      <c r="E45" s="35"/>
      <c r="F45" s="35"/>
      <c r="G45" s="35"/>
      <c r="H45" s="35"/>
    </row>
    <row r="46" spans="1:8" ht="16.5" customHeight="1">
      <c r="A46" s="104" t="s">
        <v>156</v>
      </c>
      <c r="B46" s="104" t="s">
        <v>157</v>
      </c>
      <c r="C46" s="105">
        <v>1</v>
      </c>
      <c r="D46" s="35"/>
      <c r="E46" s="35"/>
      <c r="F46" s="35"/>
      <c r="G46" s="35"/>
      <c r="H46" s="35"/>
    </row>
    <row r="47" ht="13.5">
      <c r="A47" s="106"/>
    </row>
    <row r="48" ht="13.5">
      <c r="A48" s="106"/>
    </row>
    <row r="49" ht="13.5">
      <c r="A49" s="106"/>
    </row>
    <row r="50" ht="13.5">
      <c r="A50" s="106"/>
    </row>
    <row r="51" ht="13.5">
      <c r="A51" s="106"/>
    </row>
    <row r="52" ht="13.5">
      <c r="A52" s="106"/>
    </row>
    <row r="53" ht="13.5">
      <c r="A53" s="106"/>
    </row>
    <row r="54" ht="13.5">
      <c r="A54" s="106"/>
    </row>
    <row r="55" ht="13.5">
      <c r="A55" s="106"/>
    </row>
    <row r="56" ht="13.5">
      <c r="A56" s="106"/>
    </row>
    <row r="57" ht="13.5">
      <c r="A57" s="106"/>
    </row>
    <row r="58" ht="13.5">
      <c r="A58" s="106"/>
    </row>
    <row r="59" ht="13.5">
      <c r="A59" s="106"/>
    </row>
    <row r="60" ht="13.5">
      <c r="A60" s="106"/>
    </row>
    <row r="61" ht="13.5">
      <c r="A61" s="106"/>
    </row>
    <row r="62" ht="13.5">
      <c r="A62" s="106"/>
    </row>
    <row r="63" ht="13.5">
      <c r="A63" s="106"/>
    </row>
    <row r="64" ht="13.5">
      <c r="A64" s="106"/>
    </row>
    <row r="65" ht="13.5">
      <c r="A65" s="106"/>
    </row>
    <row r="66" ht="13.5">
      <c r="A66" s="106"/>
    </row>
    <row r="67" ht="13.5">
      <c r="A67" s="106"/>
    </row>
    <row r="68" ht="13.5">
      <c r="A68" s="106"/>
    </row>
    <row r="69" ht="13.5">
      <c r="A69" s="106"/>
    </row>
    <row r="70" ht="13.5">
      <c r="A70" s="106"/>
    </row>
    <row r="71" ht="13.5">
      <c r="A71" s="106"/>
    </row>
    <row r="72" ht="13.5">
      <c r="A72" s="106"/>
    </row>
    <row r="73" ht="13.5">
      <c r="A73" s="106"/>
    </row>
    <row r="74" ht="13.5">
      <c r="A74" s="106"/>
    </row>
    <row r="75" ht="13.5">
      <c r="A75" s="106"/>
    </row>
    <row r="76" ht="13.5">
      <c r="A76" s="106"/>
    </row>
    <row r="77" ht="13.5">
      <c r="A77" s="106"/>
    </row>
    <row r="78" ht="13.5">
      <c r="A78" s="106"/>
    </row>
    <row r="79" ht="13.5">
      <c r="A79" s="106"/>
    </row>
    <row r="80" ht="13.5">
      <c r="A80" s="106"/>
    </row>
    <row r="81" ht="13.5">
      <c r="A81" s="106"/>
    </row>
    <row r="82" ht="13.5">
      <c r="A82" s="106"/>
    </row>
    <row r="83" ht="13.5">
      <c r="A83" s="106"/>
    </row>
    <row r="84" ht="13.5">
      <c r="A84" s="106"/>
    </row>
    <row r="85" ht="13.5">
      <c r="A85" s="106"/>
    </row>
    <row r="86" ht="13.5">
      <c r="A86" s="106"/>
    </row>
    <row r="87" ht="13.5">
      <c r="A87" s="106"/>
    </row>
    <row r="88" ht="13.5">
      <c r="A88" s="106"/>
    </row>
    <row r="89" ht="13.5">
      <c r="A89" s="106"/>
    </row>
    <row r="90" ht="13.5">
      <c r="A90" s="106"/>
    </row>
    <row r="91" ht="13.5">
      <c r="A91" s="106"/>
    </row>
    <row r="92" ht="13.5">
      <c r="A92" s="106"/>
    </row>
    <row r="93" ht="13.5">
      <c r="A93" s="106"/>
    </row>
    <row r="94" ht="13.5">
      <c r="A94" s="106"/>
    </row>
    <row r="95" ht="13.5">
      <c r="A95" s="106"/>
    </row>
    <row r="96" ht="13.5">
      <c r="A96" s="106"/>
    </row>
    <row r="97" ht="13.5">
      <c r="A97" s="106"/>
    </row>
    <row r="98" ht="13.5">
      <c r="A98" s="106"/>
    </row>
    <row r="99" ht="13.5">
      <c r="A99" s="106"/>
    </row>
    <row r="100" ht="13.5">
      <c r="A100" s="106"/>
    </row>
    <row r="101" ht="13.5">
      <c r="A101" s="106"/>
    </row>
    <row r="102" ht="13.5">
      <c r="A102" s="106"/>
    </row>
    <row r="103" ht="13.5">
      <c r="A103" s="106"/>
    </row>
    <row r="104" ht="13.5">
      <c r="A104" s="106"/>
    </row>
    <row r="105" ht="13.5">
      <c r="A105" s="106"/>
    </row>
    <row r="106" ht="13.5">
      <c r="A106" s="106"/>
    </row>
    <row r="107" ht="13.5">
      <c r="A107" s="106"/>
    </row>
    <row r="108" ht="13.5">
      <c r="A108" s="106"/>
    </row>
    <row r="109" ht="13.5">
      <c r="A109" s="106"/>
    </row>
    <row r="110" ht="13.5">
      <c r="A110" s="106"/>
    </row>
    <row r="111" ht="13.5">
      <c r="A111" s="106"/>
    </row>
    <row r="112" ht="13.5">
      <c r="A112" s="106"/>
    </row>
    <row r="113" ht="13.5">
      <c r="A113" s="106"/>
    </row>
    <row r="114" ht="13.5">
      <c r="A114" s="106"/>
    </row>
    <row r="115" ht="13.5">
      <c r="A115" s="106"/>
    </row>
    <row r="116" ht="13.5">
      <c r="A116" s="106"/>
    </row>
    <row r="117" ht="13.5">
      <c r="A117" s="106"/>
    </row>
    <row r="118" ht="13.5">
      <c r="A118" s="106"/>
    </row>
    <row r="119" ht="13.5">
      <c r="A119" s="106"/>
    </row>
    <row r="120" ht="13.5">
      <c r="A120" s="106"/>
    </row>
    <row r="121" ht="13.5">
      <c r="A121" s="106"/>
    </row>
    <row r="122" ht="13.5">
      <c r="A122" s="106"/>
    </row>
    <row r="123" ht="13.5">
      <c r="A123" s="106"/>
    </row>
    <row r="124" ht="13.5">
      <c r="A124" s="106"/>
    </row>
    <row r="125" ht="13.5">
      <c r="A125" s="106"/>
    </row>
    <row r="126" ht="13.5">
      <c r="A126" s="106"/>
    </row>
    <row r="127" ht="13.5">
      <c r="A127" s="106"/>
    </row>
    <row r="128" ht="13.5">
      <c r="A128" s="106"/>
    </row>
    <row r="129" ht="13.5">
      <c r="A129" s="106"/>
    </row>
    <row r="130" ht="13.5">
      <c r="A130" s="106"/>
    </row>
    <row r="131" ht="13.5">
      <c r="A131" s="106"/>
    </row>
    <row r="132" ht="13.5">
      <c r="A132" s="106"/>
    </row>
    <row r="133" ht="13.5">
      <c r="A133" s="106"/>
    </row>
    <row r="134" ht="13.5">
      <c r="A134" s="106"/>
    </row>
    <row r="135" ht="13.5">
      <c r="A135" s="106"/>
    </row>
    <row r="136" ht="13.5">
      <c r="A136" s="106"/>
    </row>
    <row r="137" ht="13.5">
      <c r="A137" s="106"/>
    </row>
    <row r="138" ht="13.5">
      <c r="A138" s="106"/>
    </row>
    <row r="139" ht="13.5">
      <c r="A139" s="106"/>
    </row>
    <row r="140" ht="13.5">
      <c r="A140" s="106"/>
    </row>
    <row r="141" ht="13.5">
      <c r="A141" s="106"/>
    </row>
    <row r="142" ht="13.5">
      <c r="A142" s="106"/>
    </row>
    <row r="143" ht="13.5">
      <c r="A143" s="106"/>
    </row>
    <row r="144" ht="13.5">
      <c r="A144" s="106"/>
    </row>
    <row r="145" ht="13.5">
      <c r="A145" s="106"/>
    </row>
    <row r="146" ht="13.5">
      <c r="A146" s="106"/>
    </row>
    <row r="147" ht="13.5">
      <c r="A147" s="106"/>
    </row>
    <row r="148" ht="13.5">
      <c r="A148" s="106"/>
    </row>
    <row r="149" ht="13.5">
      <c r="A149" s="106"/>
    </row>
    <row r="150" ht="13.5">
      <c r="A150" s="106"/>
    </row>
    <row r="151" ht="13.5">
      <c r="A151" s="106"/>
    </row>
    <row r="152" ht="13.5">
      <c r="A152" s="106"/>
    </row>
    <row r="153" ht="13.5">
      <c r="A153" s="106"/>
    </row>
    <row r="154" ht="13.5">
      <c r="A154" s="106"/>
    </row>
    <row r="155" ht="13.5">
      <c r="A155" s="106"/>
    </row>
    <row r="156" ht="13.5">
      <c r="A156" s="106"/>
    </row>
    <row r="157" ht="13.5">
      <c r="A157" s="106"/>
    </row>
    <row r="158" ht="13.5">
      <c r="A158" s="106"/>
    </row>
    <row r="159" ht="13.5">
      <c r="A159" s="106"/>
    </row>
    <row r="160" ht="13.5">
      <c r="A160" s="106"/>
    </row>
    <row r="161" ht="13.5">
      <c r="A161" s="106"/>
    </row>
    <row r="162" ht="13.5">
      <c r="A162" s="106"/>
    </row>
    <row r="163" ht="13.5">
      <c r="A163" s="106"/>
    </row>
    <row r="164" ht="13.5">
      <c r="A164" s="106"/>
    </row>
    <row r="165" ht="13.5">
      <c r="A165" s="106"/>
    </row>
    <row r="166" ht="13.5">
      <c r="A166" s="106"/>
    </row>
    <row r="167" ht="13.5">
      <c r="A167" s="106"/>
    </row>
    <row r="168" ht="13.5">
      <c r="A168" s="106"/>
    </row>
    <row r="169" ht="13.5">
      <c r="A169" s="106"/>
    </row>
    <row r="170" ht="13.5">
      <c r="A170" s="106"/>
    </row>
    <row r="171" ht="13.5">
      <c r="A171" s="106"/>
    </row>
    <row r="172" ht="13.5">
      <c r="A172" s="106"/>
    </row>
    <row r="173" ht="13.5">
      <c r="A173" s="106"/>
    </row>
    <row r="174" ht="13.5">
      <c r="A174" s="106"/>
    </row>
    <row r="175" ht="13.5">
      <c r="A175" s="106"/>
    </row>
    <row r="176" ht="13.5">
      <c r="A176" s="106"/>
    </row>
    <row r="177" ht="13.5">
      <c r="A177" s="106"/>
    </row>
    <row r="178" ht="13.5">
      <c r="A178" s="106"/>
    </row>
    <row r="179" ht="13.5">
      <c r="A179" s="106"/>
    </row>
    <row r="180" ht="13.5">
      <c r="A180" s="106"/>
    </row>
    <row r="181" ht="13.5">
      <c r="A181" s="106"/>
    </row>
    <row r="182" ht="13.5">
      <c r="A182" s="106"/>
    </row>
    <row r="183" ht="13.5">
      <c r="A183" s="106"/>
    </row>
    <row r="184" ht="13.5">
      <c r="A184" s="106"/>
    </row>
    <row r="185" ht="13.5">
      <c r="A185" s="106"/>
    </row>
    <row r="186" ht="13.5">
      <c r="A186" s="106"/>
    </row>
    <row r="187" ht="13.5">
      <c r="A187" s="106"/>
    </row>
    <row r="188" ht="13.5">
      <c r="A188" s="106"/>
    </row>
    <row r="189" ht="13.5">
      <c r="A189" s="106"/>
    </row>
    <row r="190" ht="13.5">
      <c r="A190" s="106"/>
    </row>
    <row r="191" ht="13.5">
      <c r="A191" s="106"/>
    </row>
    <row r="192" ht="13.5">
      <c r="A192" s="106"/>
    </row>
    <row r="193" ht="13.5">
      <c r="A193" s="106"/>
    </row>
    <row r="194" ht="13.5">
      <c r="A194" s="106"/>
    </row>
    <row r="195" ht="13.5">
      <c r="A195" s="106"/>
    </row>
    <row r="196" ht="13.5">
      <c r="A196" s="106"/>
    </row>
    <row r="197" ht="13.5">
      <c r="A197" s="106"/>
    </row>
    <row r="198" ht="13.5">
      <c r="A198" s="106"/>
    </row>
    <row r="199" ht="13.5">
      <c r="A199" s="106"/>
    </row>
    <row r="200" ht="13.5">
      <c r="A200" s="106"/>
    </row>
    <row r="201" ht="13.5">
      <c r="A201" s="106"/>
    </row>
    <row r="202" ht="13.5">
      <c r="A202" s="106"/>
    </row>
    <row r="203" ht="13.5">
      <c r="A203" s="106"/>
    </row>
    <row r="204" ht="13.5">
      <c r="A204" s="106"/>
    </row>
    <row r="205" ht="13.5">
      <c r="A205" s="106"/>
    </row>
    <row r="206" ht="13.5">
      <c r="A206" s="106"/>
    </row>
    <row r="207" ht="13.5">
      <c r="A207" s="106"/>
    </row>
    <row r="208" ht="13.5">
      <c r="A208" s="106"/>
    </row>
    <row r="209" ht="13.5">
      <c r="A209" s="106"/>
    </row>
    <row r="210" ht="13.5">
      <c r="A210" s="106"/>
    </row>
    <row r="211" ht="13.5">
      <c r="A211" s="106"/>
    </row>
    <row r="212" ht="13.5">
      <c r="A212" s="106"/>
    </row>
    <row r="213" ht="13.5">
      <c r="A213" s="106"/>
    </row>
    <row r="214" ht="13.5">
      <c r="A214" s="106"/>
    </row>
    <row r="215" ht="13.5">
      <c r="A215" s="106"/>
    </row>
    <row r="216" ht="13.5">
      <c r="A216" s="106"/>
    </row>
    <row r="217" ht="13.5">
      <c r="A217" s="106"/>
    </row>
    <row r="218" ht="13.5">
      <c r="A218" s="106"/>
    </row>
    <row r="219" ht="13.5">
      <c r="A219" s="106"/>
    </row>
    <row r="220" ht="13.5">
      <c r="A220" s="106"/>
    </row>
    <row r="221" ht="13.5">
      <c r="A221" s="106"/>
    </row>
    <row r="222" ht="13.5">
      <c r="A222" s="106"/>
    </row>
    <row r="223" ht="13.5">
      <c r="A223" s="106"/>
    </row>
    <row r="224" ht="13.5">
      <c r="A224" s="106"/>
    </row>
    <row r="225" ht="13.5">
      <c r="A225" s="106"/>
    </row>
    <row r="226" ht="13.5">
      <c r="A226" s="106"/>
    </row>
    <row r="227" ht="13.5">
      <c r="A227" s="106"/>
    </row>
    <row r="228" ht="13.5">
      <c r="A228" s="106"/>
    </row>
    <row r="229" ht="13.5">
      <c r="A229" s="106"/>
    </row>
    <row r="230" ht="13.5">
      <c r="A230" s="106"/>
    </row>
    <row r="231" ht="13.5">
      <c r="A231" s="106"/>
    </row>
    <row r="232" ht="13.5">
      <c r="A232" s="106"/>
    </row>
    <row r="233" ht="13.5">
      <c r="A233" s="106"/>
    </row>
    <row r="234" ht="13.5">
      <c r="A234" s="106"/>
    </row>
    <row r="235" ht="13.5">
      <c r="A235" s="106"/>
    </row>
    <row r="236" ht="13.5">
      <c r="A236" s="106"/>
    </row>
    <row r="237" ht="13.5">
      <c r="A237" s="106"/>
    </row>
    <row r="238" ht="13.5">
      <c r="A238" s="106"/>
    </row>
    <row r="239" ht="13.5">
      <c r="A239" s="106"/>
    </row>
    <row r="240" ht="13.5">
      <c r="A240" s="106"/>
    </row>
    <row r="241" ht="13.5">
      <c r="A241" s="106"/>
    </row>
    <row r="242" ht="13.5">
      <c r="A242" s="106"/>
    </row>
    <row r="243" ht="13.5">
      <c r="A243" s="106"/>
    </row>
    <row r="244" ht="13.5">
      <c r="A244" s="106"/>
    </row>
    <row r="245" ht="13.5">
      <c r="A245" s="106"/>
    </row>
    <row r="246" ht="13.5">
      <c r="A246" s="106"/>
    </row>
    <row r="247" ht="13.5">
      <c r="A247" s="106"/>
    </row>
    <row r="248" ht="13.5">
      <c r="A248" s="106"/>
    </row>
    <row r="249" ht="13.5">
      <c r="A249" s="106"/>
    </row>
    <row r="250" ht="13.5">
      <c r="A250" s="106"/>
    </row>
    <row r="251" ht="13.5">
      <c r="A251" s="106"/>
    </row>
    <row r="252" ht="13.5">
      <c r="A252" s="106"/>
    </row>
    <row r="253" ht="13.5">
      <c r="A253" s="106"/>
    </row>
    <row r="254" ht="13.5">
      <c r="A254" s="106"/>
    </row>
    <row r="255" ht="13.5">
      <c r="A255" s="106"/>
    </row>
    <row r="256" ht="13.5">
      <c r="A256" s="106"/>
    </row>
    <row r="257" ht="13.5">
      <c r="A257" s="106"/>
    </row>
    <row r="258" ht="13.5">
      <c r="A258" s="106"/>
    </row>
    <row r="259" ht="13.5">
      <c r="A259" s="106"/>
    </row>
    <row r="260" ht="13.5">
      <c r="A260" s="106"/>
    </row>
    <row r="261" ht="13.5">
      <c r="A261" s="106"/>
    </row>
    <row r="262" ht="13.5">
      <c r="A262" s="106"/>
    </row>
    <row r="263" ht="13.5">
      <c r="A263" s="106"/>
    </row>
    <row r="264" ht="13.5">
      <c r="A264" s="106"/>
    </row>
    <row r="265" ht="13.5">
      <c r="A265" s="106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workbookViewId="0" topLeftCell="A1">
      <selection activeCell="D23" sqref="D23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48" customWidth="1"/>
    <col min="4" max="5" width="17.125" style="48" customWidth="1"/>
  </cols>
  <sheetData>
    <row r="1" spans="1:5" ht="33.75" customHeight="1">
      <c r="A1" s="29" t="s">
        <v>158</v>
      </c>
      <c r="B1" s="29"/>
      <c r="C1" s="49"/>
      <c r="D1" s="49"/>
      <c r="E1" s="49"/>
    </row>
    <row r="2" spans="1:5" ht="15" customHeight="1">
      <c r="A2" s="50"/>
      <c r="B2" s="30"/>
      <c r="C2" s="51"/>
      <c r="D2" s="51"/>
      <c r="E2" s="52" t="s">
        <v>159</v>
      </c>
    </row>
    <row r="3" spans="1:5" ht="15" customHeight="1">
      <c r="A3" s="53" t="s">
        <v>67</v>
      </c>
      <c r="B3" s="53"/>
      <c r="E3" s="54" t="s">
        <v>3</v>
      </c>
    </row>
    <row r="4" spans="1:5" ht="15" customHeight="1">
      <c r="A4" s="34" t="s">
        <v>160</v>
      </c>
      <c r="B4" s="34"/>
      <c r="C4" s="55" t="s">
        <v>161</v>
      </c>
      <c r="D4" s="55"/>
      <c r="E4" s="55"/>
    </row>
    <row r="5" spans="1:5" s="28" customFormat="1" ht="13.5">
      <c r="A5" s="35" t="s">
        <v>41</v>
      </c>
      <c r="B5" s="35" t="s">
        <v>42</v>
      </c>
      <c r="C5" s="56" t="s">
        <v>33</v>
      </c>
      <c r="D5" s="56" t="s">
        <v>162</v>
      </c>
      <c r="E5" s="56" t="s">
        <v>163</v>
      </c>
    </row>
    <row r="6" spans="1:5" ht="13.5">
      <c r="A6" s="57">
        <v>301</v>
      </c>
      <c r="B6" s="36" t="s">
        <v>164</v>
      </c>
      <c r="C6" s="58">
        <v>534.56</v>
      </c>
      <c r="D6" s="58">
        <v>534.56</v>
      </c>
      <c r="E6" s="47"/>
    </row>
    <row r="7" spans="1:10" ht="13.5">
      <c r="A7" s="57">
        <v>30101</v>
      </c>
      <c r="B7" s="36" t="s">
        <v>165</v>
      </c>
      <c r="C7" s="59">
        <v>180.23</v>
      </c>
      <c r="D7" s="59">
        <v>180.23</v>
      </c>
      <c r="E7" s="47"/>
      <c r="J7" s="66"/>
    </row>
    <row r="8" spans="1:10" ht="13.5">
      <c r="A8" s="57">
        <v>30102</v>
      </c>
      <c r="B8" s="36" t="s">
        <v>166</v>
      </c>
      <c r="C8" s="60">
        <v>109.69</v>
      </c>
      <c r="D8" s="60">
        <v>109.69</v>
      </c>
      <c r="E8" s="47"/>
      <c r="J8" s="66"/>
    </row>
    <row r="9" spans="1:12" ht="13.5">
      <c r="A9" s="57">
        <v>30103</v>
      </c>
      <c r="B9" s="36" t="s">
        <v>167</v>
      </c>
      <c r="C9" s="60">
        <v>61.26</v>
      </c>
      <c r="D9" s="60">
        <v>61.26</v>
      </c>
      <c r="E9" s="47"/>
      <c r="J9" s="66"/>
      <c r="K9" s="66"/>
      <c r="L9" s="66"/>
    </row>
    <row r="10" spans="1:12" ht="13.5">
      <c r="A10" s="57">
        <v>30107</v>
      </c>
      <c r="B10" s="61" t="s">
        <v>168</v>
      </c>
      <c r="C10" s="62"/>
      <c r="D10" s="62"/>
      <c r="E10" s="47"/>
      <c r="J10" s="66"/>
      <c r="K10" s="66"/>
      <c r="L10" s="66"/>
    </row>
    <row r="11" spans="1:12" ht="13.5">
      <c r="A11" s="57">
        <v>30108</v>
      </c>
      <c r="B11" s="36" t="s">
        <v>169</v>
      </c>
      <c r="C11" s="60">
        <v>48.83</v>
      </c>
      <c r="D11" s="60">
        <v>48.83</v>
      </c>
      <c r="E11" s="47"/>
      <c r="J11" s="66"/>
      <c r="K11" s="66"/>
      <c r="L11" s="66"/>
    </row>
    <row r="12" spans="1:12" ht="13.5">
      <c r="A12" s="57">
        <v>30109</v>
      </c>
      <c r="B12" s="36" t="s">
        <v>170</v>
      </c>
      <c r="C12" s="60">
        <v>24.41</v>
      </c>
      <c r="D12" s="60">
        <v>24.41</v>
      </c>
      <c r="E12" s="47"/>
      <c r="J12" s="66"/>
      <c r="K12" s="66"/>
      <c r="L12" s="66"/>
    </row>
    <row r="13" spans="1:12" ht="13.5">
      <c r="A13" s="57">
        <v>30110</v>
      </c>
      <c r="B13" s="36" t="s">
        <v>171</v>
      </c>
      <c r="C13" s="60">
        <v>23.21</v>
      </c>
      <c r="D13" s="60">
        <v>23.21</v>
      </c>
      <c r="E13" s="47"/>
      <c r="J13" s="66"/>
      <c r="K13" s="66"/>
      <c r="L13" s="66"/>
    </row>
    <row r="14" spans="1:12" ht="13.5">
      <c r="A14" s="57">
        <v>30111</v>
      </c>
      <c r="B14" s="36" t="s">
        <v>172</v>
      </c>
      <c r="C14" s="62"/>
      <c r="D14" s="62"/>
      <c r="E14" s="47"/>
      <c r="J14" s="66"/>
      <c r="K14" s="66"/>
      <c r="L14" s="66"/>
    </row>
    <row r="15" spans="1:12" ht="13.5">
      <c r="A15" s="57">
        <v>30112</v>
      </c>
      <c r="B15" s="36" t="s">
        <v>173</v>
      </c>
      <c r="C15" s="60">
        <v>2.9</v>
      </c>
      <c r="D15" s="60">
        <v>2.9</v>
      </c>
      <c r="E15" s="47"/>
      <c r="J15" s="66"/>
      <c r="K15" s="66"/>
      <c r="L15" s="66"/>
    </row>
    <row r="16" spans="1:12" ht="13.5">
      <c r="A16" s="57">
        <v>30113</v>
      </c>
      <c r="B16" s="36" t="s">
        <v>174</v>
      </c>
      <c r="C16" s="60">
        <v>26.11</v>
      </c>
      <c r="D16" s="60">
        <v>26.11</v>
      </c>
      <c r="E16" s="47"/>
      <c r="J16" s="66"/>
      <c r="K16" s="66"/>
      <c r="L16" s="66"/>
    </row>
    <row r="17" spans="1:12" ht="13.5">
      <c r="A17" s="57">
        <v>30199</v>
      </c>
      <c r="B17" s="36" t="s">
        <v>175</v>
      </c>
      <c r="C17" s="60">
        <v>57.92</v>
      </c>
      <c r="D17" s="60">
        <v>57.92</v>
      </c>
      <c r="E17" s="47"/>
      <c r="J17" s="66"/>
      <c r="K17" s="66"/>
      <c r="L17" s="66"/>
    </row>
    <row r="18" spans="1:12" ht="13.5">
      <c r="A18" s="57">
        <v>302</v>
      </c>
      <c r="B18" s="36" t="s">
        <v>176</v>
      </c>
      <c r="C18" s="63">
        <v>87.92</v>
      </c>
      <c r="D18" s="47"/>
      <c r="E18" s="63">
        <v>87.92</v>
      </c>
      <c r="J18" s="66"/>
      <c r="K18" s="66"/>
      <c r="L18" s="66"/>
    </row>
    <row r="19" spans="1:12" ht="13.5">
      <c r="A19" s="57">
        <v>30201</v>
      </c>
      <c r="B19" s="36" t="s">
        <v>177</v>
      </c>
      <c r="C19" s="64">
        <v>22.8</v>
      </c>
      <c r="D19" s="47"/>
      <c r="E19" s="64">
        <v>22.8</v>
      </c>
      <c r="J19" s="66"/>
      <c r="K19" s="66"/>
      <c r="L19" s="66"/>
    </row>
    <row r="20" spans="1:12" ht="13.5">
      <c r="A20" s="57">
        <v>30202</v>
      </c>
      <c r="B20" s="36" t="s">
        <v>178</v>
      </c>
      <c r="C20" s="64">
        <v>8.2</v>
      </c>
      <c r="D20" s="47"/>
      <c r="E20" s="64">
        <v>8.2</v>
      </c>
      <c r="J20" s="66"/>
      <c r="K20" s="66"/>
      <c r="L20" s="66"/>
    </row>
    <row r="21" spans="1:12" ht="13.5">
      <c r="A21" s="57">
        <v>30207</v>
      </c>
      <c r="B21" s="36" t="s">
        <v>179</v>
      </c>
      <c r="C21" s="65">
        <v>6.2</v>
      </c>
      <c r="D21" s="47"/>
      <c r="E21" s="65">
        <v>6.2</v>
      </c>
      <c r="J21" s="66"/>
      <c r="K21" s="66"/>
      <c r="L21" s="66"/>
    </row>
    <row r="22" spans="1:12" ht="13.5">
      <c r="A22" s="57">
        <v>30211</v>
      </c>
      <c r="B22" s="36" t="s">
        <v>180</v>
      </c>
      <c r="C22" s="65">
        <v>6.6</v>
      </c>
      <c r="D22" s="47"/>
      <c r="E22" s="65">
        <v>6.6</v>
      </c>
      <c r="J22" s="66"/>
      <c r="K22" s="66"/>
      <c r="L22" s="66"/>
    </row>
    <row r="23" spans="1:12" ht="13.5">
      <c r="A23" s="57">
        <v>30213</v>
      </c>
      <c r="B23" s="36" t="s">
        <v>181</v>
      </c>
      <c r="C23" s="65"/>
      <c r="D23" s="47"/>
      <c r="E23" s="65"/>
      <c r="J23" s="66"/>
      <c r="K23" s="66"/>
      <c r="L23" s="66"/>
    </row>
    <row r="24" spans="1:12" ht="13.5">
      <c r="A24" s="57">
        <v>30215</v>
      </c>
      <c r="B24" s="36" t="s">
        <v>182</v>
      </c>
      <c r="C24" s="65">
        <v>1.3</v>
      </c>
      <c r="D24" s="47"/>
      <c r="E24" s="65">
        <v>1.3</v>
      </c>
      <c r="J24" s="66"/>
      <c r="K24" s="66"/>
      <c r="L24" s="66"/>
    </row>
    <row r="25" spans="1:12" ht="13.5">
      <c r="A25" s="57">
        <v>30216</v>
      </c>
      <c r="B25" s="36" t="s">
        <v>183</v>
      </c>
      <c r="C25" s="65">
        <v>5</v>
      </c>
      <c r="D25" s="47"/>
      <c r="E25" s="65">
        <v>5</v>
      </c>
      <c r="J25" s="66"/>
      <c r="K25" s="66"/>
      <c r="L25" s="66"/>
    </row>
    <row r="26" spans="1:12" ht="13.5">
      <c r="A26" s="57">
        <v>30217</v>
      </c>
      <c r="B26" s="36" t="s">
        <v>184</v>
      </c>
      <c r="C26" s="65">
        <v>6</v>
      </c>
      <c r="D26" s="47"/>
      <c r="E26" s="65">
        <v>6</v>
      </c>
      <c r="J26" s="66"/>
      <c r="K26" s="66"/>
      <c r="L26" s="66"/>
    </row>
    <row r="27" spans="1:12" ht="13.5">
      <c r="A27" s="57">
        <v>30226</v>
      </c>
      <c r="B27" s="36" t="s">
        <v>185</v>
      </c>
      <c r="C27" s="65">
        <v>2</v>
      </c>
      <c r="D27" s="47"/>
      <c r="E27" s="65">
        <v>2</v>
      </c>
      <c r="J27" s="66"/>
      <c r="K27" s="66"/>
      <c r="L27" s="66"/>
    </row>
    <row r="28" spans="1:12" ht="13.5">
      <c r="A28" s="57">
        <v>30228</v>
      </c>
      <c r="B28" s="36" t="s">
        <v>186</v>
      </c>
      <c r="C28" s="65">
        <v>12.72</v>
      </c>
      <c r="D28" s="47"/>
      <c r="E28" s="65">
        <v>12.72</v>
      </c>
      <c r="J28" s="66"/>
      <c r="K28" s="66"/>
      <c r="L28" s="66"/>
    </row>
    <row r="29" spans="1:12" ht="13.5">
      <c r="A29" s="57">
        <v>30229</v>
      </c>
      <c r="B29" s="36" t="s">
        <v>187</v>
      </c>
      <c r="C29" s="65"/>
      <c r="D29" s="47"/>
      <c r="E29" s="65"/>
      <c r="J29" s="66"/>
      <c r="K29" s="66"/>
      <c r="L29" s="66"/>
    </row>
    <row r="30" spans="1:12" ht="13.5">
      <c r="A30" s="57">
        <v>30231</v>
      </c>
      <c r="B30" s="36" t="s">
        <v>188</v>
      </c>
      <c r="C30" s="65">
        <v>2.4</v>
      </c>
      <c r="D30" s="47"/>
      <c r="E30" s="65">
        <v>2.4</v>
      </c>
      <c r="J30" s="66"/>
      <c r="K30" s="66"/>
      <c r="L30" s="66"/>
    </row>
    <row r="31" spans="1:12" ht="13.5">
      <c r="A31" s="57">
        <v>30239</v>
      </c>
      <c r="B31" s="36" t="s">
        <v>189</v>
      </c>
      <c r="C31" s="65"/>
      <c r="D31" s="47"/>
      <c r="E31" s="65"/>
      <c r="J31" s="66"/>
      <c r="K31" s="66"/>
      <c r="L31" s="66"/>
    </row>
    <row r="32" spans="1:12" ht="13.5">
      <c r="A32" s="57">
        <v>30299</v>
      </c>
      <c r="B32" s="36" t="s">
        <v>190</v>
      </c>
      <c r="C32" s="65">
        <v>14.7</v>
      </c>
      <c r="D32" s="47"/>
      <c r="E32" s="65">
        <v>14.7</v>
      </c>
      <c r="H32" s="66"/>
      <c r="J32" s="66"/>
      <c r="K32" s="66"/>
      <c r="L32" s="66"/>
    </row>
    <row r="33" spans="1:12" ht="13.5">
      <c r="A33" s="57">
        <v>303</v>
      </c>
      <c r="B33" s="36" t="s">
        <v>191</v>
      </c>
      <c r="C33" s="47"/>
      <c r="D33" s="47"/>
      <c r="E33" s="47"/>
      <c r="H33" s="66"/>
      <c r="J33" s="66"/>
      <c r="K33" s="66"/>
      <c r="L33" s="66"/>
    </row>
    <row r="34" spans="1:12" ht="13.5">
      <c r="A34" s="57">
        <v>30301</v>
      </c>
      <c r="B34" s="36" t="s">
        <v>192</v>
      </c>
      <c r="C34" s="47"/>
      <c r="D34" s="47"/>
      <c r="E34" s="47"/>
      <c r="H34" s="66"/>
      <c r="J34" s="66"/>
      <c r="K34" s="66"/>
      <c r="L34" s="66"/>
    </row>
    <row r="35" spans="1:12" ht="13.5">
      <c r="A35" s="57">
        <v>30302</v>
      </c>
      <c r="B35" s="36" t="s">
        <v>193</v>
      </c>
      <c r="C35" s="47"/>
      <c r="D35" s="47"/>
      <c r="E35" s="47"/>
      <c r="H35" s="66"/>
      <c r="J35" s="66"/>
      <c r="K35" s="66"/>
      <c r="L35" s="66"/>
    </row>
    <row r="36" spans="1:12" ht="13.5">
      <c r="A36" s="57">
        <v>30305</v>
      </c>
      <c r="B36" s="36" t="s">
        <v>194</v>
      </c>
      <c r="C36" s="47"/>
      <c r="D36" s="47"/>
      <c r="E36" s="47"/>
      <c r="H36" s="66"/>
      <c r="J36" s="66"/>
      <c r="K36" s="66"/>
      <c r="L36" s="66"/>
    </row>
    <row r="37" spans="1:10" ht="13.5">
      <c r="A37" s="57">
        <v>30309</v>
      </c>
      <c r="B37" s="36" t="s">
        <v>195</v>
      </c>
      <c r="C37" s="47"/>
      <c r="D37" s="47"/>
      <c r="E37" s="47"/>
      <c r="J37" s="66"/>
    </row>
    <row r="38" spans="1:10" ht="13.5">
      <c r="A38" s="36"/>
      <c r="B38" s="35" t="s">
        <v>33</v>
      </c>
      <c r="C38" s="56">
        <v>622.48</v>
      </c>
      <c r="D38" s="56">
        <v>534.56</v>
      </c>
      <c r="E38" s="56">
        <v>87.92</v>
      </c>
      <c r="J38" s="66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85" zoomScaleNormal="85" workbookViewId="0" topLeftCell="A1">
      <selection activeCell="A7" sqref="A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9"/>
      <c r="B2" s="39"/>
      <c r="C2" s="39"/>
      <c r="D2" s="39"/>
      <c r="E2" s="39"/>
      <c r="F2" s="39"/>
      <c r="G2" s="31" t="s">
        <v>197</v>
      </c>
      <c r="H2" s="31"/>
      <c r="I2" s="31"/>
      <c r="J2" s="31"/>
      <c r="K2" s="31"/>
      <c r="L2" s="31"/>
      <c r="M2" s="31"/>
    </row>
    <row r="3" spans="1:13" ht="22.5" customHeight="1">
      <c r="A3" s="40" t="s">
        <v>2</v>
      </c>
      <c r="F3" s="41" t="s">
        <v>3</v>
      </c>
      <c r="G3" s="41"/>
      <c r="H3" s="41"/>
      <c r="I3" s="41"/>
      <c r="J3" s="41"/>
      <c r="K3" s="41"/>
      <c r="L3" s="41"/>
      <c r="M3" s="41"/>
    </row>
    <row r="4" spans="1:13" ht="32.25" customHeight="1">
      <c r="A4" s="42" t="s">
        <v>198</v>
      </c>
      <c r="B4" s="43" t="s">
        <v>199</v>
      </c>
      <c r="C4" s="34"/>
      <c r="D4" s="34"/>
      <c r="E4" s="34"/>
      <c r="F4" s="34"/>
      <c r="G4" s="34"/>
      <c r="H4" s="43" t="s">
        <v>88</v>
      </c>
      <c r="I4" s="34"/>
      <c r="J4" s="34"/>
      <c r="K4" s="34"/>
      <c r="L4" s="34"/>
      <c r="M4" s="34"/>
    </row>
    <row r="5" spans="1:13" ht="24" customHeight="1">
      <c r="A5" s="44"/>
      <c r="B5" s="34" t="s">
        <v>33</v>
      </c>
      <c r="C5" s="34" t="s">
        <v>200</v>
      </c>
      <c r="D5" s="34" t="s">
        <v>201</v>
      </c>
      <c r="E5" s="34"/>
      <c r="F5" s="34"/>
      <c r="G5" s="34" t="s">
        <v>202</v>
      </c>
      <c r="H5" s="34" t="s">
        <v>33</v>
      </c>
      <c r="I5" s="34" t="s">
        <v>200</v>
      </c>
      <c r="J5" s="34" t="s">
        <v>201</v>
      </c>
      <c r="K5" s="34"/>
      <c r="L5" s="34"/>
      <c r="M5" s="34" t="s">
        <v>202</v>
      </c>
    </row>
    <row r="6" spans="1:13" s="30" customFormat="1" ht="63" customHeight="1">
      <c r="A6" s="45"/>
      <c r="B6" s="34"/>
      <c r="C6" s="34"/>
      <c r="D6" s="34" t="s">
        <v>90</v>
      </c>
      <c r="E6" s="34" t="s">
        <v>203</v>
      </c>
      <c r="F6" s="34" t="s">
        <v>204</v>
      </c>
      <c r="G6" s="34"/>
      <c r="H6" s="34"/>
      <c r="I6" s="34"/>
      <c r="J6" s="34" t="s">
        <v>90</v>
      </c>
      <c r="K6" s="34" t="s">
        <v>203</v>
      </c>
      <c r="L6" s="34" t="s">
        <v>204</v>
      </c>
      <c r="M6" s="34"/>
    </row>
    <row r="7" spans="1:13" ht="45.75" customHeight="1">
      <c r="A7" s="46" t="s">
        <v>205</v>
      </c>
      <c r="B7" s="47">
        <v>8.4</v>
      </c>
      <c r="C7" s="47">
        <v>0</v>
      </c>
      <c r="D7" s="47">
        <v>2.4</v>
      </c>
      <c r="E7" s="47"/>
      <c r="F7" s="47">
        <v>2.4</v>
      </c>
      <c r="G7" s="47">
        <v>6</v>
      </c>
      <c r="H7" s="47">
        <v>8.4</v>
      </c>
      <c r="I7" s="47">
        <v>0</v>
      </c>
      <c r="J7" s="47">
        <v>2.4</v>
      </c>
      <c r="K7" s="47"/>
      <c r="L7" s="47">
        <v>2.4</v>
      </c>
      <c r="M7" s="47">
        <v>6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1" sqref="H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206</v>
      </c>
      <c r="B1" s="29"/>
      <c r="C1" s="29"/>
      <c r="D1" s="29"/>
      <c r="E1" s="29"/>
    </row>
    <row r="2" spans="1:5" ht="15" customHeight="1">
      <c r="A2" s="30"/>
      <c r="B2" s="30"/>
      <c r="C2" s="30"/>
      <c r="D2" s="30"/>
      <c r="E2" s="31" t="s">
        <v>207</v>
      </c>
    </row>
    <row r="3" spans="1:5" ht="15" customHeight="1">
      <c r="A3" s="32" t="s">
        <v>2</v>
      </c>
      <c r="B3" s="32"/>
      <c r="E3" s="33" t="s">
        <v>3</v>
      </c>
    </row>
    <row r="4" spans="1:5" ht="20.25" customHeight="1">
      <c r="A4" s="34" t="s">
        <v>41</v>
      </c>
      <c r="B4" s="34" t="s">
        <v>42</v>
      </c>
      <c r="C4" s="34" t="s">
        <v>208</v>
      </c>
      <c r="D4" s="34"/>
      <c r="E4" s="34"/>
    </row>
    <row r="5" spans="1:5" s="28" customFormat="1" ht="20.25" customHeight="1">
      <c r="A5" s="34"/>
      <c r="B5" s="34"/>
      <c r="C5" s="35" t="s">
        <v>33</v>
      </c>
      <c r="D5" s="35" t="s">
        <v>60</v>
      </c>
      <c r="E5" s="35" t="s">
        <v>61</v>
      </c>
    </row>
    <row r="6" spans="1:5" ht="13.5">
      <c r="A6" s="36" t="s">
        <v>209</v>
      </c>
      <c r="B6" s="36"/>
      <c r="C6" s="36">
        <v>0</v>
      </c>
      <c r="D6" s="36">
        <v>0</v>
      </c>
      <c r="E6" s="36">
        <v>0</v>
      </c>
    </row>
    <row r="7" spans="1:5" ht="13.5">
      <c r="A7" s="36"/>
      <c r="B7" s="36"/>
      <c r="C7" s="36"/>
      <c r="D7" s="36"/>
      <c r="E7" s="36"/>
    </row>
    <row r="8" spans="1:5" ht="13.5">
      <c r="A8" s="36"/>
      <c r="B8" s="36"/>
      <c r="C8" s="36"/>
      <c r="D8" s="36"/>
      <c r="E8" s="36"/>
    </row>
    <row r="9" spans="1:5" ht="13.5">
      <c r="A9" s="36"/>
      <c r="B9" s="36"/>
      <c r="C9" s="36"/>
      <c r="D9" s="36"/>
      <c r="E9" s="36"/>
    </row>
    <row r="10" spans="1:5" ht="13.5">
      <c r="A10" s="36"/>
      <c r="B10" s="36"/>
      <c r="C10" s="36"/>
      <c r="D10" s="36"/>
      <c r="E10" s="36"/>
    </row>
    <row r="11" spans="1:5" ht="13.5">
      <c r="A11" s="36"/>
      <c r="B11" s="36"/>
      <c r="C11" s="36"/>
      <c r="D11" s="36"/>
      <c r="E11" s="36"/>
    </row>
    <row r="12" spans="1:5" ht="13.5">
      <c r="A12" s="36"/>
      <c r="B12" s="36"/>
      <c r="C12" s="36"/>
      <c r="D12" s="36"/>
      <c r="E12" s="36"/>
    </row>
    <row r="13" spans="1:5" ht="13.5">
      <c r="A13" s="36"/>
      <c r="B13" s="36"/>
      <c r="C13" s="36"/>
      <c r="D13" s="36"/>
      <c r="E13" s="36"/>
    </row>
    <row r="14" spans="1:5" ht="13.5">
      <c r="A14" s="36"/>
      <c r="B14" s="36"/>
      <c r="C14" s="36"/>
      <c r="D14" s="36"/>
      <c r="E14" s="36"/>
    </row>
    <row r="15" spans="1:5" ht="13.5">
      <c r="A15" s="36"/>
      <c r="B15" s="36"/>
      <c r="C15" s="36"/>
      <c r="D15" s="36"/>
      <c r="E15" s="36"/>
    </row>
    <row r="16" spans="1:5" s="28" customFormat="1" ht="13.5">
      <c r="A16" s="35"/>
      <c r="B16" s="35" t="s">
        <v>33</v>
      </c>
      <c r="C16" s="35">
        <v>0</v>
      </c>
      <c r="D16" s="35">
        <v>0</v>
      </c>
      <c r="E16" s="35">
        <v>0</v>
      </c>
    </row>
    <row r="17" spans="1:5" ht="13.5">
      <c r="A17" s="37"/>
      <c r="B17" s="37"/>
      <c r="C17" s="37"/>
      <c r="D17" s="37"/>
      <c r="E17" s="37"/>
    </row>
    <row r="18" spans="1:5" ht="13.5">
      <c r="A18" s="38"/>
      <c r="B18" s="38"/>
      <c r="C18" s="38"/>
      <c r="D18" s="38"/>
      <c r="E18" s="38"/>
    </row>
  </sheetData>
  <sheetProtection/>
  <mergeCells count="6">
    <mergeCell ref="A1:E1"/>
    <mergeCell ref="A3:B3"/>
    <mergeCell ref="C4:E4"/>
    <mergeCell ref="A4:A5"/>
    <mergeCell ref="B4:B5"/>
    <mergeCell ref="A17:E18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SheetLayoutView="100" workbookViewId="0" topLeftCell="B1">
      <selection activeCell="G9" sqref="G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21.75390625" style="1" customWidth="1"/>
    <col min="11" max="11" width="19.375" style="1" customWidth="1"/>
    <col min="12" max="12" width="26.125" style="1" customWidth="1"/>
    <col min="13" max="13" width="21.00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7"/>
    </row>
    <row r="2" spans="1:13" s="1" customFormat="1" ht="23.25" customHeight="1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211</v>
      </c>
    </row>
    <row r="4" spans="1:13" s="1" customFormat="1" ht="23.25" customHeight="1">
      <c r="A4" s="5" t="s">
        <v>212</v>
      </c>
      <c r="B4" s="6"/>
      <c r="C4" s="6"/>
      <c r="D4" s="6"/>
      <c r="E4" s="6"/>
      <c r="F4" s="6"/>
      <c r="G4" s="6"/>
      <c r="H4" s="6"/>
      <c r="I4" s="6"/>
      <c r="J4" s="19"/>
      <c r="K4" s="19"/>
      <c r="L4" s="19"/>
      <c r="M4" s="20" t="s">
        <v>3</v>
      </c>
    </row>
    <row r="5" spans="1:14" s="1" customFormat="1" ht="23.25" customHeight="1">
      <c r="A5" s="7" t="s">
        <v>213</v>
      </c>
      <c r="B5" s="7" t="s">
        <v>214</v>
      </c>
      <c r="C5" s="7"/>
      <c r="D5" s="7"/>
      <c r="E5" s="7"/>
      <c r="F5" s="7"/>
      <c r="G5" s="7"/>
      <c r="H5" s="7"/>
      <c r="I5" s="7"/>
      <c r="J5" s="21" t="s">
        <v>215</v>
      </c>
      <c r="K5" s="7" t="s">
        <v>216</v>
      </c>
      <c r="L5" s="7" t="s">
        <v>217</v>
      </c>
      <c r="M5" s="7"/>
      <c r="N5" s="22"/>
    </row>
    <row r="6" spans="1:14" s="1" customFormat="1" ht="23.25" customHeight="1">
      <c r="A6" s="7"/>
      <c r="B6" s="7" t="s">
        <v>218</v>
      </c>
      <c r="C6" s="8" t="s">
        <v>219</v>
      </c>
      <c r="D6" s="8"/>
      <c r="E6" s="8"/>
      <c r="F6" s="8"/>
      <c r="G6" s="8"/>
      <c r="H6" s="7" t="s">
        <v>220</v>
      </c>
      <c r="I6" s="7"/>
      <c r="J6" s="21"/>
      <c r="K6" s="7"/>
      <c r="L6" s="7" t="s">
        <v>221</v>
      </c>
      <c r="M6" s="7" t="s">
        <v>222</v>
      </c>
      <c r="N6" s="22"/>
    </row>
    <row r="7" spans="1:14" s="1" customFormat="1" ht="47.25" customHeight="1">
      <c r="A7" s="9"/>
      <c r="B7" s="9"/>
      <c r="C7" s="10" t="s">
        <v>68</v>
      </c>
      <c r="D7" s="10" t="s">
        <v>223</v>
      </c>
      <c r="E7" s="10" t="s">
        <v>224</v>
      </c>
      <c r="F7" s="10" t="s">
        <v>225</v>
      </c>
      <c r="G7" s="10" t="s">
        <v>226</v>
      </c>
      <c r="H7" s="10" t="s">
        <v>60</v>
      </c>
      <c r="I7" s="10" t="s">
        <v>61</v>
      </c>
      <c r="J7" s="10"/>
      <c r="K7" s="9"/>
      <c r="L7" s="9"/>
      <c r="M7" s="9"/>
      <c r="N7" s="22"/>
    </row>
    <row r="8" spans="1:14" s="1" customFormat="1" ht="34.5" customHeight="1">
      <c r="A8" s="11" t="s">
        <v>33</v>
      </c>
      <c r="B8" s="12"/>
      <c r="C8" s="12"/>
      <c r="D8" s="12"/>
      <c r="E8" s="12"/>
      <c r="F8" s="12"/>
      <c r="G8" s="12"/>
      <c r="H8" s="12"/>
      <c r="I8" s="12"/>
      <c r="J8" s="11" t="s">
        <v>227</v>
      </c>
      <c r="K8" s="11" t="s">
        <v>227</v>
      </c>
      <c r="L8" s="11" t="s">
        <v>227</v>
      </c>
      <c r="M8" s="11" t="s">
        <v>227</v>
      </c>
      <c r="N8" s="23"/>
    </row>
    <row r="9" spans="1:13" s="1" customFormat="1" ht="208.5" customHeight="1">
      <c r="A9" s="13" t="s">
        <v>205</v>
      </c>
      <c r="B9" s="14" t="s">
        <v>228</v>
      </c>
      <c r="C9" s="14">
        <v>622.48</v>
      </c>
      <c r="D9" s="15"/>
      <c r="E9" s="15"/>
      <c r="F9" s="15"/>
      <c r="G9" s="15"/>
      <c r="H9" s="15"/>
      <c r="I9" s="24"/>
      <c r="J9" s="25" t="s">
        <v>229</v>
      </c>
      <c r="K9" s="26" t="s">
        <v>230</v>
      </c>
      <c r="L9" s="27" t="s">
        <v>231</v>
      </c>
      <c r="M9" s="26" t="s">
        <v>232</v>
      </c>
    </row>
    <row r="10" spans="2:11" s="1" customFormat="1" ht="23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4:10" s="1" customFormat="1" ht="23.25" customHeight="1">
      <c r="D11" s="16"/>
      <c r="E11" s="16"/>
      <c r="F11" s="16"/>
      <c r="G11" s="16"/>
      <c r="H11" s="16"/>
      <c r="J11" s="16"/>
    </row>
    <row r="12" spans="5:6" s="1" customFormat="1" ht="23.25" customHeight="1">
      <c r="E12" s="16"/>
      <c r="F12" s="16"/>
    </row>
    <row r="13" s="1" customFormat="1" ht="15"/>
    <row r="14" s="1" customFormat="1" ht="15"/>
    <row r="15" s="1" customFormat="1" ht="15"/>
    <row r="16" s="1" customFormat="1" ht="23.25" customHeight="1">
      <c r="M16" s="1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</cp:lastModifiedBy>
  <cp:lastPrinted>2018-02-08T01:59:14Z</cp:lastPrinted>
  <dcterms:created xsi:type="dcterms:W3CDTF">2016-09-05T08:36:52Z</dcterms:created>
  <dcterms:modified xsi:type="dcterms:W3CDTF">2022-08-31T11:25:42Z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