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780" firstSheet="3" activeTab="6"/>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<sst xmlns="http://schemas.openxmlformats.org/spreadsheetml/2006/main" count="464" uniqueCount="265">
  <si>
    <t>2021年部门收支总体情况表</t>
  </si>
  <si>
    <t>部门公开表1</t>
  </si>
  <si>
    <r>
      <t>部门：常宁市农业农村局</t>
    </r>
    <r>
      <rPr>
        <sz val="11"/>
        <color indexed="10"/>
        <rFont val="宋体"/>
        <family val="0"/>
      </rPr>
      <t xml:space="preserve"> </t>
    </r>
  </si>
  <si>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</si>
  <si>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</si>
  <si>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</si>
  <si>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</si>
  <si>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</si>
  <si>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</si>
  <si>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</si>
  <si>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</si>
  <si>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</si>
  <si>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</si>
  <si>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</si>
  <si>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</si>
  <si>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</si>
  <si>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</si>
  <si>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</si>
  <si>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</si>
  <si>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</si>
  <si>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</si>
  <si>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本年收入合计</t>
  </si>
  <si>
    <t>本年支出合计</t>
  </si>
  <si>
    <t>使用非财政拨款结余</t>
  </si>
  <si>
    <t>结转下年</t>
  </si>
  <si>
    <t>上年结转</t>
  </si>
  <si>
    <t>收入总计</t>
  </si>
  <si>
    <t>支出总计</t>
  </si>
  <si>
    <t>2021年部门收入总体情况表</t>
  </si>
  <si>
    <t>部门公开表2</t>
  </si>
  <si>
    <r>
      <t>部门：常宁市农业农村局</t>
    </r>
    <r>
      <rPr>
        <sz val="11"/>
        <color indexed="10"/>
        <rFont val="宋体"/>
        <family val="0"/>
      </rPr>
      <t xml:space="preserve"> </t>
    </r>
    <r>
      <rPr>
        <sz val="11"/>
        <color indexed="8"/>
        <rFont val="宋体"/>
        <family val="0"/>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</si>
  <si>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</si>
  <si>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</si>
  <si>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</si>
  <si>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</si>
  <si>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</si>
  <si>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</si>
  <si>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</si>
  <si>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</si>
  <si>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</si>
  <si>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</si>
  <si>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</si>
  <si>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</si>
  <si>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</si>
  <si>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农林水支出</t>
  </si>
  <si>
    <t>农业农村</t>
  </si>
  <si>
    <t xml:space="preserve">  行政运行</t>
  </si>
  <si>
    <t xml:space="preserve">  一般行政管理事务</t>
  </si>
  <si>
    <t xml:space="preserve">  科技转化与推广服务</t>
  </si>
  <si>
    <t xml:space="preserve">  病虫害控制</t>
  </si>
  <si>
    <t xml:space="preserve">  农产品质量安全</t>
  </si>
  <si>
    <t xml:space="preserve">  其他农业农村支出</t>
  </si>
  <si>
    <t>住房保障支出</t>
  </si>
  <si>
    <t>住房改革支出</t>
  </si>
  <si>
    <t xml:space="preserve">  住房公积金</t>
  </si>
  <si>
    <t>2021年部门支出总体情况表</t>
  </si>
  <si>
    <t>部门公开表3</t>
  </si>
  <si>
    <r>
      <t>部门：常宁市农业农村局</t>
    </r>
    <r>
      <rPr>
        <sz val="11"/>
        <color indexed="10"/>
        <rFont val="宋体"/>
        <family val="0"/>
      </rPr>
      <t xml:space="preserve">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</si>
  <si>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</si>
  <si>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</si>
  <si>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</si>
  <si>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</si>
  <si>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</si>
  <si>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</si>
  <si>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</si>
  <si>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t>部门：常宁市农业农村局</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</si>
  <si>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</si>
  <si>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</si>
  <si>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</si>
  <si>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</si>
  <si>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</si>
  <si>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</si>
  <si>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</si>
  <si>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</si>
  <si>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</si>
  <si>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</si>
  <si>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</si>
  <si>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</si>
  <si>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</si>
  <si>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</si>
  <si>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</si>
  <si>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</si>
  <si>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</si>
  <si>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</si>
  <si>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r>
      <t>部门：常宁市农业农村局</t>
    </r>
    <r>
      <rPr>
        <sz val="11"/>
        <color indexed="10"/>
        <rFont val="宋体"/>
        <family val="0"/>
      </rPr>
      <t xml:space="preserve">  </t>
    </r>
  </si>
  <si>
    <t>功能分类科目</t>
  </si>
  <si>
    <t>2020年执行数</t>
  </si>
  <si>
    <t>2021年预算数</t>
  </si>
  <si>
    <t>2021年预算数比2020年执行数</t>
  </si>
  <si>
    <t>小计</t>
  </si>
  <si>
    <t>增减额</t>
  </si>
  <si>
    <t>增减%</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</si>
  <si>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</si>
  <si>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</si>
  <si>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</si>
  <si>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</si>
  <si>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</si>
  <si>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</si>
  <si>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</si>
  <si>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</si>
  <si>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</si>
  <si>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</si>
  <si>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</si>
  <si>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</si>
  <si>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</si>
  <si>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</si>
  <si>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</si>
  <si>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</si>
  <si>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</si>
  <si>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</si>
  <si>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</si>
  <si>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</si>
  <si>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</si>
  <si>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</si>
  <si>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</si>
  <si>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</si>
  <si>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</si>
  <si>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</si>
  <si>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</si>
  <si>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</si>
  <si>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</si>
  <si>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</si>
  <si>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</si>
  <si>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</si>
  <si>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</si>
  <si>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</si>
  <si>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</si>
  <si>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</si>
  <si>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</si>
  <si>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</si>
  <si>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</si>
  <si>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</si>
  <si>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</si>
  <si>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</si>
  <si>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</si>
  <si>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</si>
  <si>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</si>
  <si>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</si>
  <si>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</si>
  <si>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</si>
  <si>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常宁市农业农村局</t>
  </si>
  <si>
    <t>2021年政府性基金预算支出表</t>
  </si>
  <si>
    <t>部门公开表8</t>
  </si>
  <si>
    <t>2021年政府性基金预算支出</t>
  </si>
  <si>
    <t>本表无数据</t>
  </si>
  <si>
    <t>说明：常宁市农业农村局没有政府性基金收入，也没有使用政府性基金安排的支出，故本表无数据。</t>
  </si>
  <si>
    <t>2021年项目支出绩效目标表</t>
  </si>
  <si>
    <t>部门公开表9</t>
  </si>
  <si>
    <t>部门名称：常宁市农业农村局</t>
  </si>
  <si>
    <t>编码</t>
  </si>
  <si>
    <t>部门名称</t>
  </si>
  <si>
    <t>年度</t>
  </si>
  <si>
    <t>项目基本情况</t>
  </si>
  <si>
    <t>预算额度（万元）</t>
  </si>
  <si>
    <t>总体绩效目标</t>
  </si>
  <si>
    <t>项目实施进度计划</t>
  </si>
  <si>
    <t>保障措施</t>
  </si>
  <si>
    <t>项目实施产出成果目标</t>
  </si>
  <si>
    <t>项目效益目标</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</si>
  <si>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</si>
  <si>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</si>
  <si>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</si>
  <si>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</si>
  <si>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</si>
  <si>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</si>
  <si>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</si>
  <si>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</si>
  <si>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</si>
  <si>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</si>
  <si>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总目标</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</si>
  <si>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</si>
  <si>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</si>
  <si>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</si>
  <si>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</si>
  <si>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</si>
  <si>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</si>
  <si>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</si>
  <si>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</si>
  <si>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</si>
  <si>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</si>
  <si>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</si>
  <si>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</si>
  <si>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</si>
  <si>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</si>
  <si>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</si>
  <si>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</si>
  <si>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</si>
  <si>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</si>
  <si>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</si>
  <si>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</si>
  <si>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</si>
  <si>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</si>
  <si>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</si>
  <si>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</si>
  <si>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</si>
  <si>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</si>
  <si>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</si>
  <si>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</si>
  <si>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</si>
  <si>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</si>
  <si>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</si>
  <si>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</si>
  <si>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</si>
  <si>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</si>
  <si>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</si>
  <si>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</si>
  <si>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</si>
  <si>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</si>
  <si>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</si>
  <si>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</si>
  <si>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湖南省、衡阳市农产品博览会工作经费</t>
  </si>
  <si>
    <t>本级预算</t>
  </si>
  <si>
    <t>充分利用互联网和我市丰富的农产品资源，努力打造我市农产品流通和贸易合作平台，宣传推介我市农业特色产品品牌和农业产业化龙头企业，展示我市现代农业发展成果</t>
  </si>
  <si>
    <t>秉承“展示成果、推动交流、促进贸易”的宗旨，以“供给侧改革、产业融合、创新发展”为目标，全面展示我市名优特新农副产品，宣传推介我市农业特色产品品牌和现代农业发展成果。</t>
  </si>
  <si>
    <t>1-3月份申报立项，4-5月份宣传培训，6-10月份实施，11-12月份考核验收。</t>
  </si>
  <si>
    <t>2021年</t>
  </si>
  <si>
    <t>新型职业农民培育、农村党风廉政建设</t>
  </si>
  <si>
    <t>培养一支素质优良的现代农业劳动者队伍，强化现代农业发展和新农村建设的人才。</t>
  </si>
  <si>
    <t>1-12月组织培训、督查考核、接待上级验收。</t>
  </si>
  <si>
    <t>城镇蔬菜基地建设补助项目</t>
  </si>
  <si>
    <t>新增城镇蔬菜基地4-6个，新增面积1500余亩，新增蔬菜大棚600栋。</t>
  </si>
  <si>
    <t>制订年度工作规划，搞好基地选址评估工作，新增城镇蔬菜基地2-3个，新增面积600亩，新增蔬菜大棚200栋。</t>
  </si>
  <si>
    <t>1-3月规划部署，4-5月选址、评估、审核，6-11月建设施工和正常投入生产，12月配合财政局验收检查兑现。</t>
  </si>
  <si>
    <t>农作物病虫防治与检疫经费</t>
  </si>
  <si>
    <t>通过植物检疫和重大病虫害监测预报及防控，防止外来有害生物在我市的扩展和蔓延，为我市粮食生产安全保驾护航，提高农产品质量安全，增加农民收入，保障农业生产、生态安全和人民身体健康。</t>
  </si>
  <si>
    <t>在全市范围内进行植物检验检疫和病虫监测预报及防控工作，防止重大检疫性病虫蔓延，通过重大病虫害防控预计全年实际挽回粮食损失80000吨以上。</t>
  </si>
  <si>
    <t>1月制订项目实施计划，2-5月进行市场检疫，6-11月进行有害生物普查，2-10月进行农作物病虫鼠害测报。</t>
  </si>
  <si>
    <t>农产品质量安全与地力保护</t>
  </si>
  <si>
    <t>确保我市产地农产品质量安全，保护和提高耕地质量，推广增施有机肥、秸秆还田、种植绿肥等耕地培肥技术，促进耕地地力稳步提升。</t>
  </si>
  <si>
    <t>1、确保“国家农产品质量安全县”金字招牌通过二年一次复查评审，农产品质量安全检测合格率96%以上，农产品质量安全满意度达到90%以上；2、建设补充耕地耕种与后续培肥面积1200亩以上，提高1个耕地地力等级，提高补充耕地综合生产能力15%。</t>
  </si>
  <si>
    <t>农产品质量安全：1-3月份申报立项，4-5月份宣传培训，6-10月份实施，11-12月份考核验收。
地力保护：1月制定实施方案；2-11月办点示范；12月项目总结。</t>
  </si>
  <si>
    <t>秸秆综合利用和焚烧、农产品产地认证工作经费</t>
  </si>
  <si>
    <t>切实改善大气环境质量，提高农业废弃物资源化利用水平，促进现代农业发展，加强农产品生产基地监管和服务，保障农产品质量和消费安全。</t>
  </si>
  <si>
    <t>农业日常管理事务</t>
  </si>
  <si>
    <t>开展相关专业活动，完成单位职能目标</t>
  </si>
  <si>
    <t>强化职能职责，更好服务农村工作</t>
  </si>
  <si>
    <t>市委农办工作经费</t>
  </si>
  <si>
    <t>场所补贴</t>
  </si>
  <si>
    <t>原种场、农科所经费</t>
  </si>
  <si>
    <t>屠宰环节病害猪无害化处理与监管</t>
  </si>
  <si>
    <t>加强屠宰环节病害猪无害化处理过程监管</t>
  </si>
  <si>
    <t>保障猪肉质量安全,有效保护消费者利益</t>
  </si>
  <si>
    <t>农村新能源引导利用与维护</t>
  </si>
  <si>
    <t>引导资金推广太阳路灯1000盏</t>
  </si>
  <si>
    <t>加快乡村振兴及美丽乡村建设，年节约电费200万元</t>
  </si>
  <si>
    <t>2021年整体支出绩效目标表</t>
  </si>
  <si>
    <t>部门公开表10</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</si>
  <si>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</si>
  <si>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</si>
  <si>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</si>
  <si>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</si>
  <si>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</si>
  <si>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</si>
  <si>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</si>
  <si>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</si>
  <si>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</si>
  <si>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</si>
  <si>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</si>
  <si>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</si>
  <si>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</si>
  <si>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</si>
  <si>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（一）统筹研究和组织实施“三农”工作的发展中长期规划及相关政策。指导农业综合执法。参与涉农的价格、收储、金融保险、进出口等政策规定。
（二）统筹推动发展农村社会事业、农村公共服务、农村文化、农村基础设施和乡村治理。牵头组织改善农村人居环境。指导农村精神文明和优秀农耕文化建设。指导农业行业安全生产工作。
（三）研究提出深化农村经济体制改革和巩固完善农村基本经营制度的政策建议。负责农村集体产权制度改革，指导农村集体经济组织发展和集体资产管理工作。指导农民合作经济组织、农业社会化服务体系、新型农业经营主体建设与发展。
（四）指导乡村特色产业、农产品加工业、休闲农业和乡村企业发展工作。提出促进大宗农产品流通的建议，培育、创建、保护农业品牌。发布农业农村经济信息，监测分析农业农村经济运行。承担农业统计和农业农村信息化有关工作。
（五）负责种植业、畜牧业、渔业、农垦、农业机械化等农业各产业的监督管理。指导粮食、油料、茶叶、烟叶等农产品生产。组织构建现代农业产业体系、生产体系和经营体系，指导农业标准化生产。负责渔政渔港的监督管理。
（六）负责农产品质量安全监督管理。组织开展农产品质量安全监测、追溯、风险评估，进行农产品质量安全检测信息公示。贯彻执行农产品质量安全国家标准，参与制定农产品质量安全地方标准并会同有关部门组织实施。指导农业检验检测体系建设。
（七）组织农业资源区划工作。指导农用地、渔业水域以及农业生物物种资源的保护与管理，负责水生野生动植物保护、耕地及永久基本农田质量保护工作。指导农产品产地环境管理和农业清洁生产。指导设施农业、生态循环农业、节水农业发展以及农村可再生能源综合开发利用、农业生物质产业发展。牵头管理外来物种。
（八）负责有关农业生产资料和农业投入品的监督管理。组织农业生产资料市场体系建设，贯彻执行农业生产资料、饲料、兽药质量、兽药残留限量和残留检测方法国家标准并监督实施。组织兽医医政、兽药药政药检工作，负责职业兽医和畜禽屠宰行业管理。
（九）负责农业防灾减灾、农作物重大病虫害防治工作。指导动植物防疫检疫体系建设，组织、监督市内动植物防疫检疫工作，发布疫情并组织扑灭。
（十）负责农业投资管理。编制农田水利、产能工程、农业开发、农田整治等农业投资项目建设规划，提出农业投资规模和方向、扶持农业农村发展财政建设项目的建议，按规定权限审批农业投资项目，负责农业投资项目资金安排和监督管理。
（十一）推动农业科技体制改革和农业科技创新体系建设。指导农业产业技术体系和农技推广体系建设，组织开展农业领域的高新技术和应用技术研究、科技成果转化和技术推广。负责农业转基因生物安全监督管理和农业植物新品种保护。
（十二）指导农业农村人才工作。拟订农业农村人才队伍建设规划并组织实施，指导农业教育和农业职业技能开发，指导新型职业农民培育、农业科技人才培育和农村实用人才培训工作。
（十三）组织参与农业对外交流与合作工作。承办有关农业涉外事务，组织开展农业贸易促进和有关对外交流合作，具体执行有关农业援外项目。
（十四）完成市委、市政府和上级主管部门交办的其他任务。</t>
  </si>
  <si>
    <t>大力发展粮油生产，着力推进农业产业化，切实保障农业综合安全，努力推广农业科技教育，全力实施城乡统筹战略。</t>
  </si>
  <si>
    <t>指标1：人员经费1762.17万元
指标2：公用经费64.6万元
指标3：湖南省、衡阳市农产品博览会工作经费7万元
指标4：新型职业农民培育、农村党风廉政建设7万元
指标5：城镇蔬菜基地建设补助项目7万元
指标6：秸秆综合利用和焚烧、农产品产地认证工作经费10.8万元
指标7：农作物病虫防治与检疫经费12万元
指标8：农产品质量安全与地力保护19万元
指标9：市委农办工作经费3万元
指标10：农业日常管理事务20万元
指标11：场所补贴2万元
指标12：屠宰环节病害猪无害化处理与监管46万元
指标13：农村新能源引导利用与维护40万元</t>
  </si>
  <si>
    <t>指标1：保障职工工资、津补贴、社会保障等支出
指标2：保障单位机构正常运转、完成日常工作任务
指标3：宣传推介我市农业特色产品品牌和农业产业化龙头企业
指标4：培养现代农业发展和新农村建设的人才
指标5：建设城镇蔬菜基地
指标6：推行农产品质量安全可追溯制度
指标7：保障粮食安全，促进农民增收
指标8：确保农产品质量安全，保护和提高耕地质量
指标9：强化职能职责，更好服务农村工作
指标10：开展专业业务活动，完成单位职能目标
指标11：保障原种场、农科所经费
指标12：保障猪肉质量安全，有效保护消费者利益
指标13：新建沼气池，安装太阳能路灯，改善生态环境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</si>
</sst>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s>
  <fonts count="35">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2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u val="single"/>
      <sz val="11"/>
      <color rgb="FF0000FF"/>
      <name val="Calibri"/>
      <family val="0"/>
    </font>
    <font>
      <u val="single"/>
      <sz val="11"/>
      <color rgb="FF800080"/>
      <name val="Calibri"/>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right style="thin"/>
      <top/>
      <bottom style="thin"/>
    </border>
    <border>
      <left style="thin"/>
      <right style="thin"/>
      <top style="thin">
        <color indexed="8"/>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border>
    <border>
      <left/>
      <right style="thin"/>
      <top/>
      <bottom/>
    </border>
    <border>
      <left style="thin">
        <color indexed="8"/>
      </left>
      <right style="thin">
        <color indexed="8"/>
      </right>
      <top style="thin">
        <color indexed="8"/>
      </top>
      <bottom style="thin"/>
    </border>
    <border>
      <left/>
      <right style="thin"/>
      <top/>
      <bottom style="thin"/>
    </border>
    <border>
      <left>
        <color indexed="63"/>
      </left>
      <right style="thin">
        <color indexed="8"/>
      </right>
      <top>
        <color indexed="63"/>
      </top>
      <bottom style="thin">
        <color indexed="8"/>
      </bottom>
    </border>
    <border>
      <left style="thin">
        <color indexed="8"/>
      </left>
      <right style="thin"/>
      <top style="thin"/>
      <bottom style="thin"/>
    </border>
    <border>
      <left style="thin"/>
      <right style="thin">
        <color indexed="8"/>
      </right>
      <top style="thin">
        <color indexed="8"/>
      </top>
      <bottom style="thin"/>
    </border>
    <border>
      <left/>
      <right style="thin">
        <color indexed="8"/>
      </right>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right/>
      <top/>
      <bottom style="thin"/>
    </border>
    <border>
      <left/>
      <right/>
      <top style="thin"/>
      <bottom/>
    </border>
    <border>
      <left>
        <color indexed="8"/>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top/>
      <bottom/>
    </border>
    <border>
      <left style="thin"/>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10" fillId="0" borderId="9"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8" fillId="0" borderId="0">
      <alignment vertical="center"/>
      <protection/>
    </xf>
    <xf numFmtId="0" fontId="16" fillId="23" borderId="0" applyNumberFormat="0" applyBorder="0" applyAlignment="0" applyProtection="0"/>
    <xf numFmtId="0" fontId="31" fillId="0" borderId="0">
      <alignment/>
      <protection/>
    </xf>
    <xf numFmtId="0" fontId="31" fillId="0" borderId="0">
      <alignment/>
      <protection/>
    </xf>
  </cellStyleXfs>
  <cellXfs count="170">
    <xf numFmtId="0" fontId="0" fillId="0" borderId="0" xfId="0" applyAlignment="1">
      <alignmen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3" fillId="0" borderId="0" xfId="0" applyFont="1" applyFill="1" applyAlignment="1">
      <alignment/>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34"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center" vertical="center"/>
      <protection/>
    </xf>
    <xf numFmtId="176" fontId="6" fillId="0" borderId="10" xfId="0"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0"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6" fillId="0" borderId="13" xfId="0" applyFont="1" applyBorder="1" applyAlignment="1">
      <alignment horizontal="justify" vertical="center" wrapText="1"/>
    </xf>
    <xf numFmtId="0" fontId="0" fillId="0" borderId="0" xfId="62" applyFont="1" applyFill="1" applyBorder="1" applyAlignment="1">
      <alignment vertical="center"/>
      <protection/>
    </xf>
    <xf numFmtId="0" fontId="8" fillId="0" borderId="0" xfId="62" applyFill="1" applyBorder="1" applyAlignment="1">
      <alignment vertical="center"/>
      <protection/>
    </xf>
    <xf numFmtId="0" fontId="8" fillId="0" borderId="0" xfId="62" applyFill="1" applyBorder="1" applyAlignment="1">
      <alignment vertical="center" wrapText="1"/>
      <protection/>
    </xf>
    <xf numFmtId="0" fontId="9" fillId="0" borderId="0" xfId="62" applyFont="1" applyFill="1" applyAlignment="1">
      <alignment horizontal="center" vertical="center"/>
      <protection/>
    </xf>
    <xf numFmtId="0" fontId="9" fillId="0" borderId="0" xfId="62" applyFont="1" applyFill="1" applyAlignment="1">
      <alignment horizontal="center" vertical="center" wrapText="1"/>
      <protection/>
    </xf>
    <xf numFmtId="0" fontId="10" fillId="0" borderId="0" xfId="62" applyFont="1" applyFill="1" applyAlignment="1">
      <alignment vertical="center"/>
      <protection/>
    </xf>
    <xf numFmtId="0" fontId="10" fillId="0" borderId="0" xfId="62" applyFont="1" applyFill="1" applyAlignment="1">
      <alignment vertical="center" wrapText="1"/>
      <protection/>
    </xf>
    <xf numFmtId="0" fontId="0" fillId="0" borderId="0" xfId="62" applyFont="1" applyFill="1" applyAlignment="1">
      <alignment vertical="center"/>
      <protection/>
    </xf>
    <xf numFmtId="0" fontId="10" fillId="0" borderId="0" xfId="62" applyFont="1" applyFill="1" applyBorder="1" applyAlignment="1">
      <alignment horizontal="center" vertical="center"/>
      <protection/>
    </xf>
    <xf numFmtId="0" fontId="10" fillId="0" borderId="0" xfId="62"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0" fillId="0" borderId="14"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0" borderId="16" xfId="62" applyFont="1" applyFill="1" applyBorder="1" applyAlignment="1">
      <alignment horizontal="center" vertical="center" wrapText="1"/>
      <protection/>
    </xf>
    <xf numFmtId="0" fontId="0" fillId="0" borderId="17"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19" xfId="62" applyFont="1" applyFill="1" applyBorder="1" applyAlignment="1">
      <alignment horizontal="center" vertical="center" wrapText="1"/>
      <protection/>
    </xf>
    <xf numFmtId="0" fontId="0" fillId="0" borderId="20" xfId="62" applyFont="1" applyFill="1" applyBorder="1" applyAlignment="1">
      <alignment horizontal="center" vertical="center" wrapText="1"/>
      <protection/>
    </xf>
    <xf numFmtId="0" fontId="8" fillId="0" borderId="10" xfId="62" applyFill="1" applyBorder="1" applyAlignment="1">
      <alignment horizontal="center" vertical="center"/>
      <protection/>
    </xf>
    <xf numFmtId="0" fontId="8" fillId="0" borderId="21" xfId="62" applyFill="1" applyBorder="1" applyAlignment="1">
      <alignment horizontal="center" vertical="center"/>
      <protection/>
    </xf>
    <xf numFmtId="0" fontId="8" fillId="0" borderId="22" xfId="62" applyFill="1" applyBorder="1" applyAlignment="1">
      <alignment horizontal="center" vertical="center" wrapText="1"/>
      <protection/>
    </xf>
    <xf numFmtId="0" fontId="1" fillId="0" borderId="23" xfId="0" applyFont="1" applyFill="1" applyBorder="1" applyAlignment="1">
      <alignment horizontal="center" vertical="center" wrapText="1"/>
    </xf>
    <xf numFmtId="0" fontId="0" fillId="0" borderId="24" xfId="62" applyFont="1" applyFill="1" applyBorder="1" applyAlignment="1">
      <alignment horizontal="center" vertical="center"/>
      <protection/>
    </xf>
    <xf numFmtId="0" fontId="8" fillId="0" borderId="24" xfId="62" applyFill="1" applyBorder="1" applyAlignment="1">
      <alignment horizontal="center" vertical="center"/>
      <protection/>
    </xf>
    <xf numFmtId="0" fontId="8" fillId="0" borderId="10" xfId="62" applyFill="1" applyBorder="1" applyAlignment="1">
      <alignment horizontal="center" vertical="center" wrapText="1"/>
      <protection/>
    </xf>
    <xf numFmtId="0" fontId="0" fillId="0" borderId="10" xfId="62" applyNumberFormat="1" applyFont="1" applyFill="1" applyBorder="1" applyAlignment="1">
      <alignment horizontal="center" vertical="center" wrapText="1"/>
      <protection/>
    </xf>
    <xf numFmtId="0" fontId="1" fillId="0" borderId="23" xfId="0" applyFont="1" applyFill="1" applyBorder="1" applyAlignment="1">
      <alignment vertical="center" wrapText="1"/>
    </xf>
    <xf numFmtId="49" fontId="0" fillId="0" borderId="10" xfId="62" applyNumberFormat="1" applyFont="1" applyFill="1" applyBorder="1" applyAlignment="1">
      <alignment vertical="center" wrapText="1"/>
      <protection/>
    </xf>
    <xf numFmtId="0" fontId="0" fillId="0" borderId="0" xfId="62" applyFont="1" applyFill="1" applyBorder="1" applyAlignment="1">
      <alignment vertical="center" wrapText="1"/>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vertical="center" wrapText="1"/>
      <protection/>
    </xf>
    <xf numFmtId="0" fontId="12" fillId="0" borderId="0" xfId="62" applyFont="1" applyFill="1" applyBorder="1" applyAlignment="1">
      <alignment vertical="center"/>
      <protection/>
    </xf>
    <xf numFmtId="0" fontId="10" fillId="0" borderId="0" xfId="62" applyFont="1" applyFill="1" applyAlignment="1">
      <alignment horizontal="right" vertical="center"/>
      <protection/>
    </xf>
    <xf numFmtId="0" fontId="10" fillId="0" borderId="0" xfId="62" applyFont="1" applyFill="1" applyBorder="1" applyAlignment="1">
      <alignment horizontal="right" vertical="center"/>
      <protection/>
    </xf>
    <xf numFmtId="0" fontId="0" fillId="0" borderId="25"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0" fillId="0" borderId="27"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30" xfId="62" applyFont="1" applyFill="1" applyBorder="1" applyAlignment="1">
      <alignment horizontal="center" vertical="center"/>
      <protection/>
    </xf>
    <xf numFmtId="0" fontId="0" fillId="0" borderId="10" xfId="62" applyFont="1" applyFill="1" applyBorder="1" applyAlignment="1">
      <alignment horizontal="center" vertical="center" wrapText="1"/>
      <protection/>
    </xf>
    <xf numFmtId="0" fontId="0" fillId="0" borderId="31"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8" fillId="0" borderId="33" xfId="62" applyFill="1" applyBorder="1" applyAlignment="1">
      <alignment horizontal="center" vertical="center"/>
      <protection/>
    </xf>
    <xf numFmtId="0" fontId="8" fillId="0" borderId="33" xfId="62" applyFill="1" applyBorder="1" applyAlignment="1">
      <alignment horizontal="center" vertical="center" wrapText="1"/>
      <protection/>
    </xf>
    <xf numFmtId="0" fontId="8" fillId="0" borderId="34" xfId="62" applyFill="1" applyBorder="1" applyAlignment="1">
      <alignment horizontal="center" vertical="center"/>
      <protection/>
    </xf>
    <xf numFmtId="0" fontId="8" fillId="0" borderId="22" xfId="62" applyFill="1" applyBorder="1" applyAlignment="1">
      <alignment horizontal="center" vertical="center"/>
      <protection/>
    </xf>
    <xf numFmtId="4" fontId="1" fillId="0" borderId="23" xfId="0" applyNumberFormat="1" applyFont="1" applyFill="1" applyBorder="1" applyAlignment="1">
      <alignment horizontal="right" vertical="center" wrapText="1"/>
    </xf>
    <xf numFmtId="0" fontId="8" fillId="0" borderId="35" xfId="62" applyFill="1" applyBorder="1" applyAlignment="1">
      <alignment horizontal="center" vertical="center"/>
      <protection/>
    </xf>
    <xf numFmtId="49" fontId="0" fillId="0" borderId="10" xfId="62" applyNumberFormat="1" applyFont="1" applyFill="1" applyBorder="1" applyAlignment="1">
      <alignment horizontal="center" vertical="center" wrapText="1"/>
      <protection/>
    </xf>
    <xf numFmtId="4" fontId="0" fillId="0" borderId="10" xfId="62" applyNumberFormat="1" applyFont="1" applyFill="1" applyBorder="1" applyAlignment="1">
      <alignment vertical="center" wrapText="1"/>
      <protection/>
    </xf>
    <xf numFmtId="177" fontId="0" fillId="0" borderId="0" xfId="62" applyNumberFormat="1" applyFont="1" applyFill="1" applyBorder="1" applyAlignment="1">
      <alignment vertical="center"/>
      <protection/>
    </xf>
    <xf numFmtId="177" fontId="8" fillId="0" borderId="0" xfId="62" applyNumberFormat="1" applyFill="1" applyBorder="1" applyAlignment="1">
      <alignment vertical="center"/>
      <protection/>
    </xf>
    <xf numFmtId="0" fontId="12" fillId="0" borderId="0" xfId="62" applyFont="1" applyFill="1" applyBorder="1" applyAlignment="1">
      <alignment vertical="center" wrapText="1"/>
      <protection/>
    </xf>
    <xf numFmtId="0" fontId="0" fillId="0" borderId="36" xfId="62" applyFont="1" applyFill="1" applyBorder="1" applyAlignment="1">
      <alignment horizontal="center" vertical="center"/>
      <protection/>
    </xf>
    <xf numFmtId="49" fontId="1" fillId="24" borderId="13" xfId="65" applyNumberFormat="1" applyFont="1" applyFill="1" applyBorder="1" applyAlignment="1">
      <alignment horizontal="center" vertical="center" wrapText="1"/>
      <protection/>
    </xf>
    <xf numFmtId="49" fontId="1" fillId="24" borderId="29" xfId="65" applyNumberFormat="1" applyFont="1" applyFill="1" applyBorder="1" applyAlignment="1">
      <alignment horizontal="center" vertical="center" wrapText="1"/>
      <protection/>
    </xf>
    <xf numFmtId="0" fontId="0" fillId="0" borderId="26" xfId="62" applyFont="1" applyFill="1" applyBorder="1" applyAlignment="1">
      <alignment horizontal="center" vertical="center" wrapText="1"/>
      <protection/>
    </xf>
    <xf numFmtId="0" fontId="0" fillId="0" borderId="27" xfId="62" applyFont="1" applyFill="1" applyBorder="1" applyAlignment="1">
      <alignment horizontal="center" vertical="center" wrapText="1"/>
      <protection/>
    </xf>
    <xf numFmtId="0" fontId="0" fillId="0" borderId="29" xfId="62" applyFont="1" applyFill="1" applyBorder="1" applyAlignment="1">
      <alignment horizontal="center" vertical="center" wrapText="1"/>
      <protection/>
    </xf>
    <xf numFmtId="0" fontId="0" fillId="0" borderId="30" xfId="62" applyFont="1" applyFill="1" applyBorder="1" applyAlignment="1">
      <alignment horizontal="center" vertical="center" wrapText="1"/>
      <protection/>
    </xf>
    <xf numFmtId="0" fontId="0" fillId="0" borderId="36" xfId="62" applyFont="1" applyFill="1" applyBorder="1" applyAlignment="1">
      <alignment horizontal="center" vertical="center" wrapText="1"/>
      <protection/>
    </xf>
    <xf numFmtId="49" fontId="1" fillId="24" borderId="22" xfId="65" applyNumberFormat="1" applyFont="1" applyFill="1" applyBorder="1" applyAlignment="1">
      <alignment horizontal="center" vertical="center" wrapText="1"/>
      <protection/>
    </xf>
    <xf numFmtId="49" fontId="1" fillId="24" borderId="37" xfId="65" applyNumberFormat="1" applyFont="1" applyFill="1" applyBorder="1" applyAlignment="1">
      <alignment horizontal="center" vertical="center" wrapText="1"/>
      <protection/>
    </xf>
    <xf numFmtId="0" fontId="0" fillId="0" borderId="13" xfId="62" applyFont="1" applyFill="1" applyBorder="1" applyAlignment="1">
      <alignment horizontal="center" vertical="center" wrapText="1"/>
      <protection/>
    </xf>
    <xf numFmtId="0" fontId="0" fillId="0" borderId="38" xfId="62" applyFont="1" applyFill="1" applyBorder="1" applyAlignment="1">
      <alignment horizontal="center" vertical="center" wrapText="1"/>
      <protection/>
    </xf>
    <xf numFmtId="0" fontId="0" fillId="0" borderId="39" xfId="62" applyFont="1" applyFill="1" applyBorder="1" applyAlignment="1">
      <alignment horizontal="center" vertical="center" wrapText="1"/>
      <protection/>
    </xf>
    <xf numFmtId="4" fontId="0" fillId="0" borderId="26" xfId="62" applyNumberFormat="1" applyFont="1" applyFill="1" applyBorder="1" applyAlignment="1">
      <alignment horizontal="center" vertical="center" wrapText="1"/>
      <protection/>
    </xf>
    <xf numFmtId="0" fontId="0" fillId="0" borderId="40" xfId="62" applyFont="1" applyFill="1" applyBorder="1" applyAlignment="1">
      <alignment horizontal="center" vertical="center" wrapText="1"/>
      <protection/>
    </xf>
    <xf numFmtId="0" fontId="0" fillId="0" borderId="28" xfId="62" applyFont="1" applyFill="1" applyBorder="1" applyAlignment="1">
      <alignment horizontal="center" vertical="center" wrapText="1"/>
      <protection/>
    </xf>
    <xf numFmtId="0" fontId="0" fillId="0" borderId="41" xfId="62" applyFont="1" applyFill="1" applyBorder="1" applyAlignment="1">
      <alignment horizontal="center" vertical="center" wrapText="1"/>
      <protection/>
    </xf>
    <xf numFmtId="0" fontId="8" fillId="0" borderId="24" xfId="62" applyFill="1" applyBorder="1" applyAlignment="1">
      <alignment horizontal="center" vertical="center" wrapText="1"/>
      <protection/>
    </xf>
    <xf numFmtId="0" fontId="0" fillId="0" borderId="0" xfId="62" applyFont="1" applyFill="1" applyBorder="1" applyAlignment="1">
      <alignment horizontal="center" vertical="center"/>
      <protection/>
    </xf>
    <xf numFmtId="0" fontId="0" fillId="0" borderId="14" xfId="62" applyFont="1" applyFill="1" applyBorder="1" applyAlignment="1">
      <alignment horizontal="center" vertical="center" wrapText="1"/>
      <protection/>
    </xf>
    <xf numFmtId="0" fontId="0" fillId="0" borderId="17" xfId="62" applyFont="1" applyFill="1" applyBorder="1" applyAlignment="1">
      <alignment horizontal="center" vertical="center" wrapText="1"/>
      <protection/>
    </xf>
    <xf numFmtId="0" fontId="8" fillId="0" borderId="21" xfId="62" applyFill="1" applyBorder="1" applyAlignment="1">
      <alignment horizontal="center" vertical="center" wrapText="1"/>
      <protection/>
    </xf>
    <xf numFmtId="0" fontId="0" fillId="0" borderId="0" xfId="0"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34" fillId="0" borderId="42" xfId="0" applyFont="1" applyBorder="1" applyAlignment="1">
      <alignment vertical="center"/>
    </xf>
    <xf numFmtId="0" fontId="0" fillId="0" borderId="42" xfId="0"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Font="1" applyBorder="1" applyAlignment="1">
      <alignment vertical="center"/>
    </xf>
    <xf numFmtId="0" fontId="0" fillId="0" borderId="43" xfId="0" applyBorder="1" applyAlignment="1">
      <alignment vertical="center" wrapText="1"/>
    </xf>
    <xf numFmtId="0" fontId="0" fillId="0" borderId="0" xfId="0" applyAlignment="1">
      <alignment vertical="center" wrapText="1"/>
    </xf>
    <xf numFmtId="0" fontId="13" fillId="0" borderId="0" xfId="0" applyFont="1" applyAlignment="1">
      <alignment horizontal="center" vertical="center" wrapText="1"/>
    </xf>
    <xf numFmtId="0" fontId="34" fillId="0" borderId="0" xfId="0" applyFont="1" applyAlignment="1">
      <alignment vertical="center"/>
    </xf>
    <xf numFmtId="0" fontId="0" fillId="0" borderId="0" xfId="0" applyAlignment="1">
      <alignment horizontal="right" vertical="center" wrapText="1"/>
    </xf>
    <xf numFmtId="0" fontId="0" fillId="0" borderId="14" xfId="0" applyBorder="1" applyAlignment="1">
      <alignment horizontal="center" vertical="center" wrapText="1"/>
    </xf>
    <xf numFmtId="0" fontId="0" fillId="0" borderId="13" xfId="0" applyFont="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vertical="center" wrapText="1"/>
    </xf>
    <xf numFmtId="177" fontId="0" fillId="0" borderId="13" xfId="0" applyNumberFormat="1" applyBorder="1" applyAlignment="1">
      <alignment vertical="center"/>
    </xf>
    <xf numFmtId="177" fontId="0" fillId="0" borderId="44" xfId="0" applyNumberFormat="1" applyBorder="1" applyAlignment="1">
      <alignment vertical="center"/>
    </xf>
    <xf numFmtId="177" fontId="0" fillId="0" borderId="23" xfId="0" applyNumberFormat="1" applyBorder="1" applyAlignment="1">
      <alignment vertical="center"/>
    </xf>
    <xf numFmtId="177" fontId="0" fillId="0" borderId="0" xfId="0" applyNumberFormat="1" applyAlignment="1">
      <alignment vertical="center"/>
    </xf>
    <xf numFmtId="177" fontId="9"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34" fillId="0" borderId="42" xfId="0" applyFont="1" applyBorder="1" applyAlignment="1">
      <alignment horizontal="left" vertical="center"/>
    </xf>
    <xf numFmtId="0" fontId="0" fillId="0" borderId="42" xfId="0" applyBorder="1" applyAlignment="1">
      <alignment horizontal="left" vertical="center"/>
    </xf>
    <xf numFmtId="177" fontId="0" fillId="0" borderId="0" xfId="0" applyNumberFormat="1" applyAlignment="1">
      <alignment horizontal="right" vertical="center"/>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0" fontId="0" fillId="0" borderId="0" xfId="0" applyBorder="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right" vertical="center"/>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8" xfId="0" applyFont="1" applyBorder="1" applyAlignment="1">
      <alignment horizontal="center" vertical="center"/>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9" xfId="0" applyFont="1" applyBorder="1" applyAlignment="1">
      <alignment horizontal="center" vertical="center"/>
    </xf>
    <xf numFmtId="0" fontId="0" fillId="0" borderId="21" xfId="0" applyFont="1" applyBorder="1" applyAlignment="1">
      <alignment horizontal="center" vertical="center" wrapText="1"/>
    </xf>
    <xf numFmtId="0" fontId="0" fillId="0" borderId="42" xfId="0" applyFont="1" applyBorder="1" applyAlignment="1">
      <alignment horizontal="center" vertical="center" wrapText="1"/>
    </xf>
    <xf numFmtId="177" fontId="0" fillId="0" borderId="26" xfId="0" applyNumberFormat="1" applyBorder="1" applyAlignment="1">
      <alignment vertical="center"/>
    </xf>
    <xf numFmtId="177" fontId="0" fillId="0" borderId="13" xfId="0" applyNumberFormat="1" applyBorder="1" applyAlignment="1">
      <alignment horizontal="right" vertical="center"/>
    </xf>
    <xf numFmtId="177" fontId="0" fillId="0" borderId="13" xfId="0" applyNumberFormat="1" applyBorder="1" applyAlignment="1">
      <alignment vertical="center"/>
    </xf>
    <xf numFmtId="10" fontId="0" fillId="0" borderId="13" xfId="0" applyNumberFormat="1" applyBorder="1" applyAlignment="1">
      <alignment vertical="center"/>
    </xf>
    <xf numFmtId="177" fontId="0" fillId="0" borderId="35" xfId="0" applyNumberFormat="1" applyFont="1" applyFill="1" applyBorder="1" applyAlignment="1">
      <alignment horizontal="right" vertical="center" shrinkToFit="1"/>
    </xf>
    <xf numFmtId="0" fontId="0" fillId="0" borderId="0" xfId="0" applyAlignment="1">
      <alignment horizontal="left" vertical="center"/>
    </xf>
    <xf numFmtId="0" fontId="34" fillId="0" borderId="0" xfId="0" applyFont="1" applyAlignment="1">
      <alignment horizontal="left" vertical="center"/>
    </xf>
    <xf numFmtId="0" fontId="34" fillId="0" borderId="42" xfId="0" applyFont="1" applyBorder="1" applyAlignment="1">
      <alignment horizontal="left" vertical="center" wrapText="1"/>
    </xf>
    <xf numFmtId="0" fontId="0" fillId="0" borderId="42" xfId="0" applyBorder="1" applyAlignment="1">
      <alignment horizontal="left" vertical="center" wrapText="1"/>
    </xf>
    <xf numFmtId="0" fontId="1" fillId="0" borderId="23" xfId="0" applyFont="1" applyFill="1" applyBorder="1" applyAlignment="1">
      <alignment horizontal="left" vertical="center" wrapText="1"/>
    </xf>
    <xf numFmtId="177" fontId="1" fillId="0" borderId="23" xfId="0" applyNumberFormat="1" applyFont="1" applyFill="1" applyBorder="1" applyAlignment="1">
      <alignment horizontal="right" vertical="center" wrapText="1"/>
    </xf>
    <xf numFmtId="0" fontId="0" fillId="0" borderId="28" xfId="0" applyBorder="1" applyAlignment="1">
      <alignment vertical="center"/>
    </xf>
    <xf numFmtId="0" fontId="34" fillId="0" borderId="0" xfId="0" applyFont="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 3" xfId="64"/>
    <cellStyle name="常规_专项绩效目标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C16" sqref="C16"/>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105" t="s">
        <v>0</v>
      </c>
      <c r="B1" s="105"/>
      <c r="C1" s="105"/>
      <c r="D1" s="105"/>
    </row>
    <row r="2" spans="1:4" ht="15" customHeight="1">
      <c r="A2" s="106"/>
      <c r="B2" s="106"/>
      <c r="C2" s="106"/>
      <c r="D2" s="107" t="s">
        <v>1</v>
      </c>
    </row>
    <row r="3" spans="1:4" ht="15" customHeight="1">
      <c r="A3" s="169" t="s">
        <v>2</v>
      </c>
      <c r="B3" s="106"/>
      <c r="C3" s="106"/>
      <c r="D3" s="118" t="s">
        <v>3</v>
      </c>
    </row>
    <row r="4" spans="1:4" ht="19.5" customHeight="1">
      <c r="A4" s="111" t="s">
        <v>4</v>
      </c>
      <c r="B4" s="111"/>
      <c r="C4" s="111" t="s">
        <v>5</v>
      </c>
      <c r="D4" s="111"/>
    </row>
    <row r="5" spans="1:4" s="104" customFormat="1" ht="21" customHeight="1">
      <c r="A5" s="112" t="s">
        <v>6</v>
      </c>
      <c r="B5" s="112" t="s">
        <v>7</v>
      </c>
      <c r="C5" s="112" t="s">
        <v>6</v>
      </c>
      <c r="D5" s="112" t="s">
        <v>7</v>
      </c>
    </row>
    <row r="6" spans="1:4" ht="13.5">
      <c r="A6" s="138" t="s">
        <v>8</v>
      </c>
      <c r="B6" s="159">
        <v>1927.53</v>
      </c>
      <c r="C6" s="124" t="s">
        <v>9</v>
      </c>
      <c r="D6" s="124"/>
    </row>
    <row r="7" spans="1:4" ht="13.5">
      <c r="A7" s="138" t="s">
        <v>10</v>
      </c>
      <c r="B7" s="124"/>
      <c r="C7" s="124" t="s">
        <v>11</v>
      </c>
      <c r="D7" s="124"/>
    </row>
    <row r="8" spans="1:4" ht="13.5">
      <c r="A8" s="138" t="s">
        <v>12</v>
      </c>
      <c r="B8" s="124"/>
      <c r="C8" s="124" t="s">
        <v>13</v>
      </c>
      <c r="D8" s="159"/>
    </row>
    <row r="9" spans="1:4" ht="13.5">
      <c r="A9" s="138" t="s">
        <v>14</v>
      </c>
      <c r="B9" s="124">
        <v>8.44</v>
      </c>
      <c r="C9" s="124" t="s">
        <v>15</v>
      </c>
      <c r="D9" s="124"/>
    </row>
    <row r="10" spans="1:4" ht="13.5">
      <c r="A10" s="138" t="s">
        <v>16</v>
      </c>
      <c r="B10" s="124"/>
      <c r="C10" s="124" t="s">
        <v>17</v>
      </c>
      <c r="D10" s="124"/>
    </row>
    <row r="11" spans="1:4" ht="13.5">
      <c r="A11" s="138"/>
      <c r="B11" s="124"/>
      <c r="C11" s="124" t="s">
        <v>18</v>
      </c>
      <c r="D11" s="124"/>
    </row>
    <row r="12" spans="1:4" ht="13.5">
      <c r="A12" s="138"/>
      <c r="B12" s="124"/>
      <c r="C12" s="124" t="s">
        <v>19</v>
      </c>
      <c r="D12" s="124">
        <v>1847.33</v>
      </c>
    </row>
    <row r="13" spans="1:4" ht="13.5">
      <c r="A13" s="138"/>
      <c r="B13" s="124"/>
      <c r="C13" s="124" t="s">
        <v>20</v>
      </c>
      <c r="D13" s="124">
        <v>88.64</v>
      </c>
    </row>
    <row r="14" spans="1:4" ht="13.5">
      <c r="A14" s="138"/>
      <c r="B14" s="124"/>
      <c r="C14" s="124"/>
      <c r="D14" s="124"/>
    </row>
    <row r="15" spans="1:4" ht="13.5">
      <c r="A15" s="138" t="s">
        <v>21</v>
      </c>
      <c r="B15" s="159"/>
      <c r="C15" s="124" t="s">
        <v>22</v>
      </c>
      <c r="D15" s="159">
        <v>1935.97</v>
      </c>
    </row>
    <row r="16" spans="1:4" ht="13.5">
      <c r="A16" s="138" t="s">
        <v>23</v>
      </c>
      <c r="B16" s="124"/>
      <c r="C16" s="124" t="s">
        <v>24</v>
      </c>
      <c r="D16" s="124"/>
    </row>
    <row r="17" spans="1:4" ht="13.5">
      <c r="A17" s="138" t="s">
        <v>25</v>
      </c>
      <c r="B17" s="124"/>
      <c r="C17" s="124"/>
      <c r="D17" s="124"/>
    </row>
    <row r="18" spans="1:4" ht="13.5">
      <c r="A18" s="138"/>
      <c r="B18" s="124"/>
      <c r="C18" s="124"/>
      <c r="D18" s="124"/>
    </row>
    <row r="19" spans="1:4" s="104" customFormat="1" ht="13.5">
      <c r="A19" s="112" t="s">
        <v>26</v>
      </c>
      <c r="B19" s="159">
        <v>1935.97</v>
      </c>
      <c r="C19" s="136" t="s">
        <v>27</v>
      </c>
      <c r="D19" s="159">
        <v>1935.97</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16"/>
  <sheetViews>
    <sheetView zoomScale="80" zoomScaleNormal="80" zoomScaleSheetLayoutView="100" workbookViewId="0" topLeftCell="A1">
      <selection activeCell="G9" sqref="G9"/>
    </sheetView>
  </sheetViews>
  <sheetFormatPr defaultColWidth="8.00390625" defaultRowHeight="12.75" customHeight="1"/>
  <cols>
    <col min="1" max="1" width="6.125" style="2" customWidth="1"/>
    <col min="2" max="2" width="9.50390625" style="1" customWidth="1"/>
    <col min="3" max="3" width="9.875" style="1" customWidth="1"/>
    <col min="4" max="6" width="7.625" style="1" customWidth="1"/>
    <col min="7" max="7" width="5.75390625" style="1" customWidth="1"/>
    <col min="8" max="8" width="9.625" style="1" customWidth="1"/>
    <col min="9" max="9" width="8.75390625" style="1" customWidth="1"/>
    <col min="10" max="10" width="95.00390625" style="1" customWidth="1"/>
    <col min="11" max="11" width="14.75390625" style="1" customWidth="1"/>
    <col min="12" max="13" width="26.125" style="1" customWidth="1"/>
    <col min="14" max="15" width="8.00390625" style="1" customWidth="1"/>
    <col min="16" max="16384" width="8.00390625" style="3" customWidth="1"/>
  </cols>
  <sheetData>
    <row r="1" spans="1:13" s="1" customFormat="1" ht="23.25" customHeight="1">
      <c r="A1" s="4"/>
      <c r="M1" s="17"/>
    </row>
    <row r="2" spans="1:13" s="1" customFormat="1" ht="23.25" customHeight="1">
      <c r="A2" s="5" t="s">
        <v>245</v>
      </c>
      <c r="B2" s="5"/>
      <c r="C2" s="5"/>
      <c r="D2" s="5"/>
      <c r="E2" s="5"/>
      <c r="F2" s="5"/>
      <c r="G2" s="5"/>
      <c r="H2" s="5"/>
      <c r="I2" s="5"/>
      <c r="J2" s="5"/>
      <c r="K2" s="5"/>
      <c r="L2" s="5"/>
      <c r="M2" s="5"/>
    </row>
    <row r="3" spans="1:13" s="1" customFormat="1" ht="23.25" customHeight="1">
      <c r="A3" s="5"/>
      <c r="B3" s="5"/>
      <c r="C3" s="5"/>
      <c r="D3" s="5"/>
      <c r="E3" s="5"/>
      <c r="F3" s="5"/>
      <c r="G3" s="5"/>
      <c r="H3" s="5"/>
      <c r="I3" s="5"/>
      <c r="J3" s="5"/>
      <c r="K3" s="5"/>
      <c r="L3" s="5"/>
      <c r="M3" s="18" t="s">
        <v>246</v>
      </c>
    </row>
    <row r="4" spans="1:13" s="1" customFormat="1" ht="23.25" customHeight="1">
      <c r="A4" s="6" t="s">
        <v>148</v>
      </c>
      <c r="B4" s="7"/>
      <c r="C4" s="7"/>
      <c r="D4" s="7"/>
      <c r="E4" s="7"/>
      <c r="F4" s="7"/>
      <c r="G4" s="7"/>
      <c r="H4" s="7"/>
      <c r="I4" s="7"/>
      <c r="J4" s="19"/>
      <c r="K4" s="19"/>
      <c r="L4" s="19"/>
      <c r="M4" s="20" t="s">
        <v>3</v>
      </c>
    </row>
    <row r="5" spans="1:14" s="1" customFormat="1" ht="23.25" customHeight="1">
      <c r="A5" s="8" t="s">
        <v>150</v>
      </c>
      <c r="B5" s="9" t="s">
        <v>247</v>
      </c>
      <c r="C5" s="9"/>
      <c r="D5" s="9"/>
      <c r="E5" s="9"/>
      <c r="F5" s="9"/>
      <c r="G5" s="9"/>
      <c r="H5" s="9"/>
      <c r="I5" s="9"/>
      <c r="J5" s="8" t="s">
        <v>248</v>
      </c>
      <c r="K5" s="9" t="s">
        <v>249</v>
      </c>
      <c r="L5" s="9" t="s">
        <v>250</v>
      </c>
      <c r="M5" s="9"/>
      <c r="N5" s="21"/>
    </row>
    <row r="6" spans="1:14" s="1" customFormat="1" ht="23.25" customHeight="1">
      <c r="A6" s="8"/>
      <c r="B6" s="9" t="s">
        <v>251</v>
      </c>
      <c r="C6" s="4" t="s">
        <v>252</v>
      </c>
      <c r="D6" s="4"/>
      <c r="E6" s="4"/>
      <c r="F6" s="4"/>
      <c r="G6" s="4"/>
      <c r="H6" s="9" t="s">
        <v>253</v>
      </c>
      <c r="I6" s="9"/>
      <c r="J6" s="8"/>
      <c r="K6" s="9"/>
      <c r="L6" s="9" t="s">
        <v>254</v>
      </c>
      <c r="M6" s="9" t="s">
        <v>255</v>
      </c>
      <c r="N6" s="21"/>
    </row>
    <row r="7" spans="1:14" s="1" customFormat="1" ht="47.25" customHeight="1">
      <c r="A7" s="8"/>
      <c r="B7" s="9"/>
      <c r="C7" s="8" t="s">
        <v>66</v>
      </c>
      <c r="D7" s="8" t="s">
        <v>256</v>
      </c>
      <c r="E7" s="8" t="s">
        <v>257</v>
      </c>
      <c r="F7" s="8" t="s">
        <v>258</v>
      </c>
      <c r="G7" s="8" t="s">
        <v>259</v>
      </c>
      <c r="H7" s="8" t="s">
        <v>58</v>
      </c>
      <c r="I7" s="8" t="s">
        <v>59</v>
      </c>
      <c r="J7" s="8"/>
      <c r="K7" s="9"/>
      <c r="L7" s="9"/>
      <c r="M7" s="9"/>
      <c r="N7" s="21"/>
    </row>
    <row r="8" spans="1:14" s="1" customFormat="1" ht="34.5" customHeight="1">
      <c r="A8" s="10" t="s">
        <v>32</v>
      </c>
      <c r="B8" s="11">
        <v>1935.97</v>
      </c>
      <c r="C8" s="12">
        <v>1927.53</v>
      </c>
      <c r="D8" s="13"/>
      <c r="E8" s="12"/>
      <c r="F8" s="14"/>
      <c r="G8" s="12">
        <v>8.44</v>
      </c>
      <c r="H8" s="12">
        <v>1762.17</v>
      </c>
      <c r="I8" s="12">
        <v>173.8</v>
      </c>
      <c r="J8" s="22" t="s">
        <v>260</v>
      </c>
      <c r="K8" s="23" t="s">
        <v>260</v>
      </c>
      <c r="L8" s="22" t="s">
        <v>260</v>
      </c>
      <c r="M8" s="22" t="s">
        <v>260</v>
      </c>
      <c r="N8" s="24"/>
    </row>
    <row r="9" spans="1:13" s="1" customFormat="1" ht="408.75" customHeight="1">
      <c r="A9" s="15" t="s">
        <v>140</v>
      </c>
      <c r="B9" s="11">
        <v>1935.97</v>
      </c>
      <c r="C9" s="12">
        <v>1927.53</v>
      </c>
      <c r="D9" s="13"/>
      <c r="E9" s="12"/>
      <c r="F9" s="14"/>
      <c r="G9" s="12">
        <v>8.44</v>
      </c>
      <c r="H9" s="12">
        <v>1762.17</v>
      </c>
      <c r="I9" s="12">
        <v>173.8</v>
      </c>
      <c r="J9" s="25" t="s">
        <v>261</v>
      </c>
      <c r="K9" s="25" t="s">
        <v>262</v>
      </c>
      <c r="L9" s="25" t="s">
        <v>263</v>
      </c>
      <c r="M9" s="25" t="s">
        <v>264</v>
      </c>
    </row>
    <row r="10" spans="1:11" s="1" customFormat="1" ht="23.25" customHeight="1">
      <c r="A10" s="2"/>
      <c r="B10" s="16"/>
      <c r="C10" s="16"/>
      <c r="D10" s="16"/>
      <c r="E10" s="16"/>
      <c r="F10" s="16"/>
      <c r="G10" s="16"/>
      <c r="H10" s="16"/>
      <c r="I10" s="16"/>
      <c r="J10" s="16"/>
      <c r="K10" s="16"/>
    </row>
    <row r="11" spans="1:10" s="1" customFormat="1" ht="23.25" customHeight="1">
      <c r="A11" s="2"/>
      <c r="D11" s="16"/>
      <c r="E11" s="16"/>
      <c r="F11" s="16"/>
      <c r="G11" s="16"/>
      <c r="H11" s="16"/>
      <c r="J11" s="16"/>
    </row>
    <row r="12" spans="1:6" s="1" customFormat="1" ht="23.25" customHeight="1">
      <c r="A12" s="2"/>
      <c r="E12" s="16"/>
      <c r="F12" s="16"/>
    </row>
    <row r="13" s="1" customFormat="1" ht="15">
      <c r="A13" s="2"/>
    </row>
    <row r="14" s="1" customFormat="1" ht="15">
      <c r="A14" s="2"/>
    </row>
    <row r="15" s="1" customFormat="1" ht="15">
      <c r="A15" s="2"/>
    </row>
    <row r="16" spans="1:13" s="1" customFormat="1" ht="23.25" customHeight="1">
      <c r="A16" s="2"/>
      <c r="M16" s="16"/>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513888888888889" right="0.7513888888888889" top="1" bottom="1" header="0.5118055555555555" footer="0.5118055555555555"/>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M17"/>
  <sheetViews>
    <sheetView workbookViewId="0" topLeftCell="A1">
      <selection activeCell="C32" sqref="C32"/>
    </sheetView>
  </sheetViews>
  <sheetFormatPr defaultColWidth="9.00390625" defaultRowHeight="13.5"/>
  <cols>
    <col min="2" max="2" width="23.125" style="0" customWidth="1"/>
    <col min="3" max="3" width="10.625" style="0" customWidth="1"/>
    <col min="4" max="4" width="8.625" style="0" customWidth="1"/>
    <col min="5" max="5" width="10.625" style="0" customWidth="1"/>
    <col min="6" max="6" width="10.25390625" style="0" customWidth="1"/>
    <col min="8" max="8" width="7.75390625" style="0" customWidth="1"/>
    <col min="12" max="12" width="8.125" style="0" customWidth="1"/>
    <col min="13" max="13" width="9.125" style="0" customWidth="1"/>
  </cols>
  <sheetData>
    <row r="1" spans="1:13" ht="36" customHeight="1">
      <c r="A1" s="105" t="s">
        <v>28</v>
      </c>
      <c r="B1" s="105"/>
      <c r="C1" s="105"/>
      <c r="D1" s="105"/>
      <c r="E1" s="105"/>
      <c r="F1" s="105"/>
      <c r="G1" s="105"/>
      <c r="H1" s="105"/>
      <c r="I1" s="105"/>
      <c r="J1" s="105"/>
      <c r="K1" s="105"/>
      <c r="L1" s="105"/>
      <c r="M1" s="105"/>
    </row>
    <row r="2" spans="1:13" ht="15" customHeight="1">
      <c r="A2" s="116"/>
      <c r="B2" s="116"/>
      <c r="C2" s="116"/>
      <c r="D2" s="116"/>
      <c r="E2" s="116"/>
      <c r="F2" s="116"/>
      <c r="G2" s="116"/>
      <c r="H2" s="116"/>
      <c r="I2" s="116"/>
      <c r="J2" s="116"/>
      <c r="K2" s="116"/>
      <c r="L2" s="129" t="s">
        <v>29</v>
      </c>
      <c r="M2" s="129"/>
    </row>
    <row r="3" spans="1:12" ht="15" customHeight="1">
      <c r="A3" s="108" t="s">
        <v>30</v>
      </c>
      <c r="B3" s="108"/>
      <c r="C3" s="108"/>
      <c r="D3" s="108"/>
      <c r="E3" s="108"/>
      <c r="F3" s="108"/>
      <c r="G3" s="108"/>
      <c r="H3" s="108"/>
      <c r="I3" s="108"/>
      <c r="J3" s="108"/>
      <c r="L3" s="108"/>
    </row>
    <row r="4" spans="1:13" ht="28.5" customHeight="1">
      <c r="A4" s="111" t="s">
        <v>31</v>
      </c>
      <c r="B4" s="111"/>
      <c r="C4" s="120" t="s">
        <v>32</v>
      </c>
      <c r="D4" s="120" t="s">
        <v>25</v>
      </c>
      <c r="E4" s="120" t="s">
        <v>33</v>
      </c>
      <c r="F4" s="120" t="s">
        <v>34</v>
      </c>
      <c r="G4" s="120" t="s">
        <v>35</v>
      </c>
      <c r="H4" s="120"/>
      <c r="I4" s="153" t="s">
        <v>36</v>
      </c>
      <c r="J4" s="153" t="s">
        <v>37</v>
      </c>
      <c r="K4" s="153" t="s">
        <v>38</v>
      </c>
      <c r="L4" s="119" t="s">
        <v>39</v>
      </c>
      <c r="M4" s="119" t="s">
        <v>23</v>
      </c>
    </row>
    <row r="5" spans="1:13" s="104" customFormat="1" ht="30" customHeight="1">
      <c r="A5" s="112" t="s">
        <v>40</v>
      </c>
      <c r="B5" s="112" t="s">
        <v>41</v>
      </c>
      <c r="C5" s="120"/>
      <c r="D5" s="120"/>
      <c r="E5" s="120"/>
      <c r="F5" s="120"/>
      <c r="G5" s="145" t="s">
        <v>42</v>
      </c>
      <c r="H5" s="120" t="s">
        <v>43</v>
      </c>
      <c r="I5" s="155"/>
      <c r="J5" s="155"/>
      <c r="K5" s="155"/>
      <c r="L5" s="122"/>
      <c r="M5" s="122"/>
    </row>
    <row r="6" spans="1:13" s="141" customFormat="1" ht="13.5">
      <c r="A6" s="166"/>
      <c r="B6" s="47" t="s">
        <v>32</v>
      </c>
      <c r="C6" s="159">
        <v>1935.97</v>
      </c>
      <c r="D6" s="167"/>
      <c r="E6" s="158">
        <v>1927.53</v>
      </c>
      <c r="F6" s="113"/>
      <c r="G6" s="113"/>
      <c r="H6" s="113"/>
      <c r="I6" s="158">
        <v>8.44</v>
      </c>
      <c r="J6" s="113"/>
      <c r="K6" s="113"/>
      <c r="L6" s="113"/>
      <c r="M6" s="113"/>
    </row>
    <row r="7" spans="1:13" ht="13.5">
      <c r="A7" s="137">
        <v>213</v>
      </c>
      <c r="B7" s="138" t="s">
        <v>44</v>
      </c>
      <c r="C7" s="158">
        <v>1847.33</v>
      </c>
      <c r="D7" s="167"/>
      <c r="E7" s="158">
        <v>1838.89</v>
      </c>
      <c r="F7" s="168"/>
      <c r="G7" s="138"/>
      <c r="H7" s="138"/>
      <c r="I7" s="158">
        <v>8.44</v>
      </c>
      <c r="J7" s="138"/>
      <c r="K7" s="138"/>
      <c r="L7" s="138"/>
      <c r="M7" s="138"/>
    </row>
    <row r="8" spans="1:13" ht="13.5">
      <c r="A8" s="137">
        <v>21301</v>
      </c>
      <c r="B8" s="138" t="s">
        <v>45</v>
      </c>
      <c r="C8" s="158">
        <v>1847.33</v>
      </c>
      <c r="D8" s="167"/>
      <c r="E8" s="158">
        <v>1838.89</v>
      </c>
      <c r="F8" s="168"/>
      <c r="G8" s="138"/>
      <c r="H8" s="138"/>
      <c r="I8" s="158">
        <v>8.44</v>
      </c>
      <c r="J8" s="138"/>
      <c r="K8" s="138"/>
      <c r="L8" s="138"/>
      <c r="M8" s="138"/>
    </row>
    <row r="9" spans="1:13" ht="13.5">
      <c r="A9" s="137">
        <v>2130101</v>
      </c>
      <c r="B9" s="138" t="s">
        <v>46</v>
      </c>
      <c r="C9" s="159">
        <v>1673.53</v>
      </c>
      <c r="D9" s="167"/>
      <c r="E9" s="158">
        <v>1665.09</v>
      </c>
      <c r="F9" s="168"/>
      <c r="G9" s="138"/>
      <c r="H9" s="138"/>
      <c r="I9" s="158">
        <v>8.44</v>
      </c>
      <c r="J9" s="138"/>
      <c r="K9" s="138"/>
      <c r="L9" s="138"/>
      <c r="M9" s="138"/>
    </row>
    <row r="10" spans="1:13" ht="13.5">
      <c r="A10" s="137">
        <v>2130102</v>
      </c>
      <c r="B10" s="138" t="s">
        <v>47</v>
      </c>
      <c r="C10" s="124">
        <v>133.8</v>
      </c>
      <c r="D10" s="138"/>
      <c r="E10" s="124">
        <v>133.8</v>
      </c>
      <c r="F10" s="138"/>
      <c r="G10" s="138"/>
      <c r="H10" s="138"/>
      <c r="I10" s="138"/>
      <c r="J10" s="138"/>
      <c r="K10" s="138"/>
      <c r="L10" s="138"/>
      <c r="M10" s="138"/>
    </row>
    <row r="11" spans="1:13" ht="13.5">
      <c r="A11" s="137">
        <v>2130106</v>
      </c>
      <c r="B11" s="138" t="s">
        <v>48</v>
      </c>
      <c r="C11" s="124">
        <v>7</v>
      </c>
      <c r="D11" s="138"/>
      <c r="E11" s="124">
        <v>7</v>
      </c>
      <c r="F11" s="138"/>
      <c r="G11" s="138"/>
      <c r="H11" s="138"/>
      <c r="I11" s="138"/>
      <c r="J11" s="138"/>
      <c r="K11" s="138"/>
      <c r="L11" s="138"/>
      <c r="M11" s="138"/>
    </row>
    <row r="12" spans="1:13" ht="13.5">
      <c r="A12" s="137">
        <v>2130108</v>
      </c>
      <c r="B12" s="138" t="s">
        <v>49</v>
      </c>
      <c r="C12" s="124">
        <v>12</v>
      </c>
      <c r="D12" s="138"/>
      <c r="E12" s="124">
        <v>12</v>
      </c>
      <c r="F12" s="138"/>
      <c r="G12" s="138"/>
      <c r="H12" s="138"/>
      <c r="I12" s="138"/>
      <c r="J12" s="138"/>
      <c r="K12" s="138"/>
      <c r="L12" s="138"/>
      <c r="M12" s="138"/>
    </row>
    <row r="13" spans="1:13" ht="13.5">
      <c r="A13" s="137">
        <v>2130109</v>
      </c>
      <c r="B13" s="138" t="s">
        <v>50</v>
      </c>
      <c r="C13" s="124">
        <v>19</v>
      </c>
      <c r="D13" s="138"/>
      <c r="E13" s="124">
        <v>19</v>
      </c>
      <c r="F13" s="138"/>
      <c r="G13" s="138"/>
      <c r="H13" s="138"/>
      <c r="I13" s="138"/>
      <c r="J13" s="138"/>
      <c r="K13" s="138"/>
      <c r="L13" s="138"/>
      <c r="M13" s="138"/>
    </row>
    <row r="14" spans="1:13" ht="13.5">
      <c r="A14" s="137">
        <v>2130199</v>
      </c>
      <c r="B14" s="138" t="s">
        <v>51</v>
      </c>
      <c r="C14" s="158">
        <v>2</v>
      </c>
      <c r="D14" s="138"/>
      <c r="E14" s="158">
        <v>2</v>
      </c>
      <c r="F14" s="138"/>
      <c r="G14" s="138"/>
      <c r="H14" s="138"/>
      <c r="I14" s="138"/>
      <c r="J14" s="138"/>
      <c r="K14" s="138"/>
      <c r="L14" s="138"/>
      <c r="M14" s="138"/>
    </row>
    <row r="15" spans="1:13" ht="13.5">
      <c r="A15" s="137">
        <v>221</v>
      </c>
      <c r="B15" s="138" t="s">
        <v>52</v>
      </c>
      <c r="C15" s="124">
        <v>88.64</v>
      </c>
      <c r="D15" s="138"/>
      <c r="E15" s="124">
        <v>88.64</v>
      </c>
      <c r="F15" s="138"/>
      <c r="G15" s="138"/>
      <c r="H15" s="138"/>
      <c r="I15" s="138"/>
      <c r="J15" s="138"/>
      <c r="K15" s="138"/>
      <c r="L15" s="138"/>
      <c r="M15" s="138"/>
    </row>
    <row r="16" spans="1:13" ht="13.5">
      <c r="A16" s="137">
        <v>22102</v>
      </c>
      <c r="B16" s="138" t="s">
        <v>53</v>
      </c>
      <c r="C16" s="124">
        <v>88.64</v>
      </c>
      <c r="D16" s="138"/>
      <c r="E16" s="124">
        <v>88.64</v>
      </c>
      <c r="F16" s="138"/>
      <c r="G16" s="138"/>
      <c r="H16" s="138"/>
      <c r="I16" s="138"/>
      <c r="J16" s="138"/>
      <c r="K16" s="138"/>
      <c r="L16" s="138"/>
      <c r="M16" s="138"/>
    </row>
    <row r="17" spans="1:13" ht="13.5">
      <c r="A17" s="137">
        <v>2210201</v>
      </c>
      <c r="B17" s="138" t="s">
        <v>54</v>
      </c>
      <c r="C17" s="124">
        <v>88.64</v>
      </c>
      <c r="D17" s="138"/>
      <c r="E17" s="124">
        <v>88.64</v>
      </c>
      <c r="F17" s="138"/>
      <c r="G17" s="138"/>
      <c r="H17" s="138"/>
      <c r="I17" s="138"/>
      <c r="J17" s="138"/>
      <c r="K17" s="138"/>
      <c r="L17" s="138"/>
      <c r="M17" s="138"/>
    </row>
  </sheetData>
  <sheetProtection/>
  <mergeCells count="13">
    <mergeCell ref="A1:M1"/>
    <mergeCell ref="L2:M2"/>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B8" sqref="B8"/>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105" t="s">
        <v>55</v>
      </c>
      <c r="B1" s="105"/>
      <c r="C1" s="105"/>
      <c r="D1" s="105"/>
      <c r="E1" s="105"/>
      <c r="F1" s="105"/>
      <c r="G1" s="105"/>
      <c r="H1" s="105"/>
    </row>
    <row r="2" spans="1:8" ht="15" customHeight="1">
      <c r="A2" s="116"/>
      <c r="B2" s="116"/>
      <c r="C2" s="116"/>
      <c r="D2" s="116"/>
      <c r="E2" s="116"/>
      <c r="F2" s="116"/>
      <c r="G2" s="116"/>
      <c r="H2" s="129" t="s">
        <v>56</v>
      </c>
    </row>
    <row r="3" spans="1:8" ht="15" customHeight="1">
      <c r="A3" s="164" t="s">
        <v>57</v>
      </c>
      <c r="B3" s="165"/>
      <c r="C3" s="165"/>
      <c r="D3" s="165"/>
      <c r="E3" s="165"/>
      <c r="F3" s="165"/>
      <c r="G3" s="165"/>
      <c r="H3" s="165"/>
    </row>
    <row r="4" spans="1:8" s="106" customFormat="1" ht="31.5" customHeight="1">
      <c r="A4" s="111" t="s">
        <v>40</v>
      </c>
      <c r="B4" s="111" t="s">
        <v>41</v>
      </c>
      <c r="C4" s="111" t="s">
        <v>32</v>
      </c>
      <c r="D4" s="111" t="s">
        <v>58</v>
      </c>
      <c r="E4" s="111" t="s">
        <v>59</v>
      </c>
      <c r="F4" s="111" t="s">
        <v>60</v>
      </c>
      <c r="G4" s="111" t="s">
        <v>61</v>
      </c>
      <c r="H4" s="111" t="s">
        <v>62</v>
      </c>
    </row>
    <row r="5" spans="1:8" s="106" customFormat="1" ht="19.5" customHeight="1">
      <c r="A5" s="111"/>
      <c r="B5" s="120" t="s">
        <v>32</v>
      </c>
      <c r="C5" s="159">
        <v>1935.97</v>
      </c>
      <c r="D5" s="159">
        <v>1762.17</v>
      </c>
      <c r="E5" s="124">
        <v>173.8</v>
      </c>
      <c r="F5" s="111"/>
      <c r="G5" s="111"/>
      <c r="H5" s="111"/>
    </row>
    <row r="6" spans="1:8" ht="13.5">
      <c r="A6" s="137">
        <v>213</v>
      </c>
      <c r="B6" s="138" t="s">
        <v>44</v>
      </c>
      <c r="C6" s="158">
        <v>1847.33</v>
      </c>
      <c r="D6" s="159">
        <v>1673.53</v>
      </c>
      <c r="E6" s="159">
        <v>173.8</v>
      </c>
      <c r="F6" s="138"/>
      <c r="G6" s="138"/>
      <c r="H6" s="138"/>
    </row>
    <row r="7" spans="1:8" ht="13.5">
      <c r="A7" s="137">
        <v>21301</v>
      </c>
      <c r="B7" s="138" t="s">
        <v>45</v>
      </c>
      <c r="C7" s="158">
        <v>1847.33</v>
      </c>
      <c r="D7" s="159">
        <v>1673.53</v>
      </c>
      <c r="E7" s="159">
        <v>173.8</v>
      </c>
      <c r="F7" s="138"/>
      <c r="G7" s="138"/>
      <c r="H7" s="138"/>
    </row>
    <row r="8" spans="1:8" ht="13.5">
      <c r="A8" s="137">
        <v>2130101</v>
      </c>
      <c r="B8" s="138" t="s">
        <v>46</v>
      </c>
      <c r="C8" s="159">
        <v>1673.53</v>
      </c>
      <c r="D8" s="159">
        <v>1673.53</v>
      </c>
      <c r="E8" s="159"/>
      <c r="F8" s="138"/>
      <c r="G8" s="138"/>
      <c r="H8" s="138"/>
    </row>
    <row r="9" spans="1:8" ht="13.5">
      <c r="A9" s="137">
        <v>2130102</v>
      </c>
      <c r="B9" s="138" t="s">
        <v>47</v>
      </c>
      <c r="C9" s="124">
        <v>133.8</v>
      </c>
      <c r="D9" s="138"/>
      <c r="E9" s="159">
        <v>133.8</v>
      </c>
      <c r="F9" s="138"/>
      <c r="G9" s="138"/>
      <c r="H9" s="138"/>
    </row>
    <row r="10" spans="1:8" ht="13.5">
      <c r="A10" s="137">
        <v>2130106</v>
      </c>
      <c r="B10" s="138" t="s">
        <v>48</v>
      </c>
      <c r="C10" s="124">
        <v>7</v>
      </c>
      <c r="D10" s="138"/>
      <c r="E10" s="159">
        <v>7</v>
      </c>
      <c r="F10" s="138"/>
      <c r="G10" s="138"/>
      <c r="H10" s="138"/>
    </row>
    <row r="11" spans="1:8" ht="13.5">
      <c r="A11" s="137">
        <v>2130108</v>
      </c>
      <c r="B11" s="138" t="s">
        <v>49</v>
      </c>
      <c r="C11" s="124">
        <v>12</v>
      </c>
      <c r="D11" s="138"/>
      <c r="E11" s="159">
        <v>12</v>
      </c>
      <c r="F11" s="138"/>
      <c r="G11" s="138"/>
      <c r="H11" s="138"/>
    </row>
    <row r="12" spans="1:8" ht="13.5">
      <c r="A12" s="137">
        <v>2130109</v>
      </c>
      <c r="B12" s="138" t="s">
        <v>50</v>
      </c>
      <c r="C12" s="124">
        <v>19</v>
      </c>
      <c r="D12" s="138"/>
      <c r="E12" s="159">
        <v>19</v>
      </c>
      <c r="F12" s="138"/>
      <c r="G12" s="138"/>
      <c r="H12" s="138"/>
    </row>
    <row r="13" spans="1:8" ht="13.5">
      <c r="A13" s="137">
        <v>2130199</v>
      </c>
      <c r="B13" s="138" t="s">
        <v>51</v>
      </c>
      <c r="C13" s="158">
        <v>2</v>
      </c>
      <c r="D13" s="138"/>
      <c r="E13" s="159">
        <v>2</v>
      </c>
      <c r="F13" s="138"/>
      <c r="G13" s="138"/>
      <c r="H13" s="138"/>
    </row>
    <row r="14" spans="1:8" ht="13.5">
      <c r="A14" s="137">
        <v>221</v>
      </c>
      <c r="B14" s="138" t="s">
        <v>52</v>
      </c>
      <c r="C14" s="124">
        <v>88.64</v>
      </c>
      <c r="D14" s="124">
        <v>88.64</v>
      </c>
      <c r="E14" s="124"/>
      <c r="F14" s="138"/>
      <c r="G14" s="138"/>
      <c r="H14" s="138"/>
    </row>
    <row r="15" spans="1:8" ht="13.5">
      <c r="A15" s="137">
        <v>22102</v>
      </c>
      <c r="B15" s="138" t="s">
        <v>53</v>
      </c>
      <c r="C15" s="124">
        <v>88.64</v>
      </c>
      <c r="D15" s="124">
        <v>88.64</v>
      </c>
      <c r="E15" s="124"/>
      <c r="F15" s="138"/>
      <c r="G15" s="138"/>
      <c r="H15" s="138"/>
    </row>
    <row r="16" spans="1:8" ht="13.5">
      <c r="A16" s="137">
        <v>2210201</v>
      </c>
      <c r="B16" s="138" t="s">
        <v>54</v>
      </c>
      <c r="C16" s="124">
        <v>88.64</v>
      </c>
      <c r="D16" s="124">
        <v>88.64</v>
      </c>
      <c r="E16" s="124"/>
      <c r="F16" s="138"/>
      <c r="G16" s="138"/>
      <c r="H16" s="138"/>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E17" sqref="E17"/>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43" t="s">
        <v>63</v>
      </c>
      <c r="B1" s="143"/>
      <c r="C1" s="143"/>
      <c r="D1" s="143"/>
      <c r="E1" s="143"/>
      <c r="F1" s="143"/>
    </row>
    <row r="2" spans="1:6" s="141" customFormat="1" ht="15" customHeight="1">
      <c r="A2" s="142"/>
      <c r="B2" s="142"/>
      <c r="C2" s="142"/>
      <c r="D2" s="142"/>
      <c r="E2" s="142"/>
      <c r="F2" s="144" t="s">
        <v>64</v>
      </c>
    </row>
    <row r="3" spans="1:6" s="141" customFormat="1" ht="15" customHeight="1">
      <c r="A3" s="163" t="s">
        <v>65</v>
      </c>
      <c r="B3" s="142"/>
      <c r="C3" s="142"/>
      <c r="D3" s="142"/>
      <c r="E3" s="142"/>
      <c r="F3" s="144" t="s">
        <v>3</v>
      </c>
    </row>
    <row r="4" spans="1:6" ht="15.75" customHeight="1">
      <c r="A4" s="111" t="s">
        <v>4</v>
      </c>
      <c r="B4" s="111"/>
      <c r="C4" s="112" t="s">
        <v>5</v>
      </c>
      <c r="D4" s="112"/>
      <c r="E4" s="112"/>
      <c r="F4" s="112"/>
    </row>
    <row r="5" spans="1:6" s="104" customFormat="1" ht="15.75" customHeight="1">
      <c r="A5" s="112" t="s">
        <v>6</v>
      </c>
      <c r="B5" s="112" t="s">
        <v>7</v>
      </c>
      <c r="C5" s="112" t="s">
        <v>6</v>
      </c>
      <c r="D5" s="112" t="s">
        <v>32</v>
      </c>
      <c r="E5" s="112" t="s">
        <v>66</v>
      </c>
      <c r="F5" s="112" t="s">
        <v>67</v>
      </c>
    </row>
    <row r="6" spans="1:6" ht="15.75" customHeight="1">
      <c r="A6" s="138" t="s">
        <v>68</v>
      </c>
      <c r="B6" s="159">
        <v>1927.53</v>
      </c>
      <c r="C6" s="124" t="s">
        <v>69</v>
      </c>
      <c r="D6" s="159"/>
      <c r="E6" s="159"/>
      <c r="F6" s="138"/>
    </row>
    <row r="7" spans="1:6" ht="15.75" customHeight="1">
      <c r="A7" s="138" t="s">
        <v>70</v>
      </c>
      <c r="B7" s="159">
        <v>1927.53</v>
      </c>
      <c r="C7" s="124" t="s">
        <v>71</v>
      </c>
      <c r="D7" s="124"/>
      <c r="E7" s="124"/>
      <c r="F7" s="138"/>
    </row>
    <row r="8" spans="1:6" ht="15.75" customHeight="1">
      <c r="A8" s="138" t="s">
        <v>72</v>
      </c>
      <c r="B8" s="124"/>
      <c r="C8" s="124" t="s">
        <v>73</v>
      </c>
      <c r="D8" s="124"/>
      <c r="E8" s="124"/>
      <c r="F8" s="138"/>
    </row>
    <row r="9" spans="1:6" ht="15.75" customHeight="1">
      <c r="A9" s="138"/>
      <c r="B9" s="124"/>
      <c r="C9" s="124" t="s">
        <v>74</v>
      </c>
      <c r="D9" s="159"/>
      <c r="E9" s="159"/>
      <c r="F9" s="138"/>
    </row>
    <row r="10" spans="1:6" ht="15.75" customHeight="1">
      <c r="A10" s="138" t="s">
        <v>75</v>
      </c>
      <c r="B10" s="124"/>
      <c r="C10" s="124" t="s">
        <v>76</v>
      </c>
      <c r="D10" s="124"/>
      <c r="E10" s="124"/>
      <c r="F10" s="138"/>
    </row>
    <row r="11" spans="1:6" ht="15.75" customHeight="1">
      <c r="A11" s="138" t="s">
        <v>70</v>
      </c>
      <c r="B11" s="124"/>
      <c r="C11" s="124" t="s">
        <v>77</v>
      </c>
      <c r="D11" s="124"/>
      <c r="E11" s="124"/>
      <c r="F11" s="138"/>
    </row>
    <row r="12" spans="1:6" ht="15.75" customHeight="1">
      <c r="A12" s="138" t="s">
        <v>72</v>
      </c>
      <c r="B12" s="124"/>
      <c r="C12" s="124" t="s">
        <v>78</v>
      </c>
      <c r="E12" s="124"/>
      <c r="F12" s="138"/>
    </row>
    <row r="13" spans="1:6" ht="15.75" customHeight="1">
      <c r="A13" s="138"/>
      <c r="B13" s="124"/>
      <c r="C13" s="124" t="s">
        <v>79</v>
      </c>
      <c r="D13" s="124">
        <v>1838.89</v>
      </c>
      <c r="E13" s="124">
        <v>1838.89</v>
      </c>
      <c r="F13" s="138"/>
    </row>
    <row r="14" spans="1:6" ht="15.75" customHeight="1">
      <c r="A14" s="138"/>
      <c r="B14" s="124"/>
      <c r="C14" s="124" t="s">
        <v>80</v>
      </c>
      <c r="D14" s="124">
        <v>88.64</v>
      </c>
      <c r="E14" s="124">
        <v>88.64</v>
      </c>
      <c r="F14" s="138"/>
    </row>
    <row r="15" spans="1:6" ht="15.75" customHeight="1">
      <c r="A15" s="138"/>
      <c r="B15" s="124"/>
      <c r="C15" s="124"/>
      <c r="D15" s="124"/>
      <c r="E15" s="124"/>
      <c r="F15" s="138"/>
    </row>
    <row r="16" spans="1:6" ht="15.75" customHeight="1">
      <c r="A16" s="138"/>
      <c r="B16" s="124"/>
      <c r="C16" s="124" t="s">
        <v>81</v>
      </c>
      <c r="D16" s="124"/>
      <c r="E16" s="124"/>
      <c r="F16" s="138"/>
    </row>
    <row r="17" spans="1:6" ht="15.75" customHeight="1">
      <c r="A17" s="138"/>
      <c r="B17" s="124"/>
      <c r="C17" s="124"/>
      <c r="D17" s="124"/>
      <c r="E17" s="124"/>
      <c r="F17" s="138"/>
    </row>
    <row r="18" spans="1:6" ht="15.75" customHeight="1">
      <c r="A18" s="112" t="s">
        <v>26</v>
      </c>
      <c r="B18" s="136">
        <v>1927.53</v>
      </c>
      <c r="C18" s="136" t="s">
        <v>27</v>
      </c>
      <c r="D18" s="159">
        <v>1927.53</v>
      </c>
      <c r="E18" s="159">
        <v>1927.53</v>
      </c>
      <c r="F18" s="138"/>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22"/>
  <sheetViews>
    <sheetView workbookViewId="0" topLeftCell="A1">
      <pane xSplit="3" ySplit="6" topLeftCell="D7" activePane="bottomRight" state="frozen"/>
      <selection pane="bottomRight" activeCell="E13" sqref="E13"/>
    </sheetView>
  </sheetViews>
  <sheetFormatPr defaultColWidth="9.00390625" defaultRowHeight="13.5"/>
  <cols>
    <col min="1" max="1" width="8.75390625" style="0" customWidth="1"/>
    <col min="2" max="2" width="38.875" style="0" customWidth="1"/>
    <col min="3" max="3" width="14.875" style="0" customWidth="1"/>
    <col min="4" max="4" width="11.75390625" style="0" customWidth="1"/>
    <col min="5" max="5" width="10.75390625" style="0" bestFit="1" customWidth="1"/>
    <col min="6" max="6" width="9.50390625" style="0" bestFit="1" customWidth="1"/>
    <col min="7" max="7" width="13.00390625" style="0" bestFit="1" customWidth="1"/>
    <col min="8" max="8" width="13.00390625" style="0" customWidth="1"/>
  </cols>
  <sheetData>
    <row r="1" spans="1:8" s="140" customFormat="1" ht="38.25" customHeight="1">
      <c r="A1" s="143" t="s">
        <v>82</v>
      </c>
      <c r="B1" s="143"/>
      <c r="C1" s="143"/>
      <c r="D1" s="143"/>
      <c r="E1" s="143"/>
      <c r="F1" s="143"/>
      <c r="G1" s="143"/>
      <c r="H1" s="143"/>
    </row>
    <row r="2" spans="1:8" ht="15" customHeight="1">
      <c r="A2" s="104"/>
      <c r="B2" s="104"/>
      <c r="C2" s="104"/>
      <c r="D2" s="104"/>
      <c r="E2" s="104"/>
      <c r="F2" s="104"/>
      <c r="G2" s="144" t="s">
        <v>83</v>
      </c>
      <c r="H2" s="110"/>
    </row>
    <row r="3" spans="1:8" ht="15" customHeight="1">
      <c r="A3" s="108" t="s">
        <v>84</v>
      </c>
      <c r="B3" s="109"/>
      <c r="H3" s="144" t="s">
        <v>3</v>
      </c>
    </row>
    <row r="4" spans="1:8" s="141" customFormat="1" ht="34.5" customHeight="1">
      <c r="A4" s="145" t="s">
        <v>85</v>
      </c>
      <c r="B4" s="145"/>
      <c r="C4" s="146" t="s">
        <v>86</v>
      </c>
      <c r="D4" s="147" t="s">
        <v>87</v>
      </c>
      <c r="E4" s="148"/>
      <c r="F4" s="148"/>
      <c r="G4" s="149" t="s">
        <v>88</v>
      </c>
      <c r="H4" s="150"/>
    </row>
    <row r="5" spans="1:8" s="142" customFormat="1" ht="16.5" customHeight="1">
      <c r="A5" s="120" t="s">
        <v>40</v>
      </c>
      <c r="B5" s="120" t="s">
        <v>41</v>
      </c>
      <c r="C5" s="151"/>
      <c r="D5" s="152" t="s">
        <v>89</v>
      </c>
      <c r="E5" s="152" t="s">
        <v>58</v>
      </c>
      <c r="F5" s="129" t="s">
        <v>59</v>
      </c>
      <c r="G5" s="153" t="s">
        <v>90</v>
      </c>
      <c r="H5" s="153" t="s">
        <v>91</v>
      </c>
    </row>
    <row r="6" spans="1:8" s="129" customFormat="1" ht="18.75" customHeight="1">
      <c r="A6" s="120"/>
      <c r="B6" s="120"/>
      <c r="C6" s="154"/>
      <c r="D6" s="155"/>
      <c r="E6" s="155"/>
      <c r="F6" s="156"/>
      <c r="G6" s="155"/>
      <c r="H6" s="155"/>
    </row>
    <row r="7" spans="1:8" s="129" customFormat="1" ht="18.75" customHeight="1">
      <c r="A7" s="111"/>
      <c r="B7" s="120" t="s">
        <v>32</v>
      </c>
      <c r="C7" s="157">
        <v>8176.05</v>
      </c>
      <c r="D7" s="158">
        <v>1927.53</v>
      </c>
      <c r="E7" s="158">
        <v>1753.73</v>
      </c>
      <c r="F7" s="158">
        <v>173.8</v>
      </c>
      <c r="G7" s="159">
        <f aca="true" t="shared" si="0" ref="G7:G18">D7-C7</f>
        <v>-6248.52</v>
      </c>
      <c r="H7" s="160">
        <f aca="true" t="shared" si="1" ref="H7:H18">(D7-C7)/C7*100%</f>
        <v>-0.7642467939897628</v>
      </c>
    </row>
    <row r="8" spans="1:8" ht="13.5">
      <c r="A8" s="137">
        <v>213</v>
      </c>
      <c r="B8" s="138" t="s">
        <v>44</v>
      </c>
      <c r="C8" s="161">
        <v>7969.94</v>
      </c>
      <c r="D8" s="158">
        <v>1838.89</v>
      </c>
      <c r="E8" s="124">
        <v>1665.09</v>
      </c>
      <c r="F8" s="124">
        <v>173.8</v>
      </c>
      <c r="G8" s="159">
        <f t="shared" si="0"/>
        <v>-6131.049999999999</v>
      </c>
      <c r="H8" s="160">
        <f t="shared" si="1"/>
        <v>-0.7692717887462138</v>
      </c>
    </row>
    <row r="9" spans="1:8" ht="13.5">
      <c r="A9" s="137">
        <v>21301</v>
      </c>
      <c r="B9" s="138" t="s">
        <v>45</v>
      </c>
      <c r="C9" s="161">
        <v>7969.94</v>
      </c>
      <c r="D9" s="158">
        <v>1838.89</v>
      </c>
      <c r="E9" s="124">
        <v>1665.09</v>
      </c>
      <c r="F9" s="124">
        <v>173.8</v>
      </c>
      <c r="G9" s="159">
        <f t="shared" si="0"/>
        <v>-6131.049999999999</v>
      </c>
      <c r="H9" s="160">
        <f t="shared" si="1"/>
        <v>-0.7692717887462138</v>
      </c>
    </row>
    <row r="10" spans="1:8" ht="13.5">
      <c r="A10" s="137">
        <v>2130101</v>
      </c>
      <c r="B10" s="138" t="s">
        <v>46</v>
      </c>
      <c r="C10" s="161">
        <v>2605.31</v>
      </c>
      <c r="D10" s="158">
        <v>1665.09</v>
      </c>
      <c r="E10" s="124">
        <v>1665.09</v>
      </c>
      <c r="F10" s="124"/>
      <c r="G10" s="159">
        <f t="shared" si="0"/>
        <v>-940.22</v>
      </c>
      <c r="H10" s="160">
        <f t="shared" si="1"/>
        <v>-0.3608860365944936</v>
      </c>
    </row>
    <row r="11" spans="1:8" ht="13.5">
      <c r="A11" s="137">
        <v>2130102</v>
      </c>
      <c r="B11" s="138" t="s">
        <v>47</v>
      </c>
      <c r="C11" s="161">
        <v>124.7</v>
      </c>
      <c r="D11" s="124">
        <v>133.8</v>
      </c>
      <c r="E11" s="124"/>
      <c r="F11" s="124">
        <v>133.8</v>
      </c>
      <c r="G11" s="159">
        <f t="shared" si="0"/>
        <v>9.100000000000009</v>
      </c>
      <c r="H11" s="160">
        <f t="shared" si="1"/>
        <v>0.07297514033680841</v>
      </c>
    </row>
    <row r="12" spans="1:8" ht="13.5">
      <c r="A12" s="137">
        <v>2130106</v>
      </c>
      <c r="B12" s="138" t="s">
        <v>48</v>
      </c>
      <c r="C12" s="161">
        <v>1797.55</v>
      </c>
      <c r="D12" s="124">
        <v>7</v>
      </c>
      <c r="E12" s="124"/>
      <c r="F12" s="124">
        <v>7</v>
      </c>
      <c r="G12" s="159">
        <f t="shared" si="0"/>
        <v>-1790.55</v>
      </c>
      <c r="H12" s="160">
        <f t="shared" si="1"/>
        <v>-0.9961058106867681</v>
      </c>
    </row>
    <row r="13" spans="1:8" ht="13.5">
      <c r="A13" s="137">
        <v>2130108</v>
      </c>
      <c r="B13" s="138" t="s">
        <v>49</v>
      </c>
      <c r="C13" s="161">
        <v>177.08</v>
      </c>
      <c r="D13" s="124">
        <v>12</v>
      </c>
      <c r="E13" s="124"/>
      <c r="F13" s="124">
        <v>12</v>
      </c>
      <c r="G13" s="159">
        <f t="shared" si="0"/>
        <v>-165.08</v>
      </c>
      <c r="H13" s="160">
        <f t="shared" si="1"/>
        <v>-0.9322340185227016</v>
      </c>
    </row>
    <row r="14" spans="1:8" ht="13.5">
      <c r="A14" s="137">
        <v>2130109</v>
      </c>
      <c r="B14" s="138" t="s">
        <v>50</v>
      </c>
      <c r="C14" s="161">
        <v>93.91</v>
      </c>
      <c r="D14" s="124">
        <v>19</v>
      </c>
      <c r="E14" s="124"/>
      <c r="F14" s="124">
        <v>19</v>
      </c>
      <c r="G14" s="159">
        <f t="shared" si="0"/>
        <v>-74.91</v>
      </c>
      <c r="H14" s="160">
        <f t="shared" si="1"/>
        <v>-0.7976786284740709</v>
      </c>
    </row>
    <row r="15" spans="1:8" ht="13.5">
      <c r="A15" s="137">
        <v>2130199</v>
      </c>
      <c r="B15" s="138" t="s">
        <v>51</v>
      </c>
      <c r="C15" s="161">
        <v>3171.39</v>
      </c>
      <c r="D15" s="158">
        <v>2</v>
      </c>
      <c r="E15" s="124"/>
      <c r="F15" s="124">
        <v>2</v>
      </c>
      <c r="G15" s="159">
        <f t="shared" si="0"/>
        <v>-3169.39</v>
      </c>
      <c r="H15" s="160">
        <f t="shared" si="1"/>
        <v>-0.9993693616994441</v>
      </c>
    </row>
    <row r="16" spans="1:8" ht="13.5">
      <c r="A16" s="137">
        <v>221</v>
      </c>
      <c r="B16" s="138" t="s">
        <v>52</v>
      </c>
      <c r="C16" s="161">
        <v>206.11</v>
      </c>
      <c r="D16" s="124">
        <v>88.64</v>
      </c>
      <c r="E16" s="124">
        <v>88.64</v>
      </c>
      <c r="F16" s="124"/>
      <c r="G16" s="159">
        <f t="shared" si="0"/>
        <v>-117.47000000000001</v>
      </c>
      <c r="H16" s="160">
        <f t="shared" si="1"/>
        <v>-0.5699383824171559</v>
      </c>
    </row>
    <row r="17" spans="1:8" ht="13.5">
      <c r="A17" s="137">
        <v>22102</v>
      </c>
      <c r="B17" s="138" t="s">
        <v>53</v>
      </c>
      <c r="C17" s="161">
        <v>206.11</v>
      </c>
      <c r="D17" s="124">
        <v>88.64</v>
      </c>
      <c r="E17" s="124">
        <v>88.64</v>
      </c>
      <c r="F17" s="124"/>
      <c r="G17" s="159">
        <f t="shared" si="0"/>
        <v>-117.47000000000001</v>
      </c>
      <c r="H17" s="160">
        <f t="shared" si="1"/>
        <v>-0.5699383824171559</v>
      </c>
    </row>
    <row r="18" spans="1:8" ht="13.5">
      <c r="A18" s="137">
        <v>2210201</v>
      </c>
      <c r="B18" s="138" t="s">
        <v>54</v>
      </c>
      <c r="C18" s="161">
        <v>206.11</v>
      </c>
      <c r="D18" s="124">
        <v>88.64</v>
      </c>
      <c r="E18" s="124">
        <v>88.64</v>
      </c>
      <c r="F18" s="124"/>
      <c r="G18" s="159">
        <f t="shared" si="0"/>
        <v>-117.47000000000001</v>
      </c>
      <c r="H18" s="160">
        <f t="shared" si="1"/>
        <v>-0.5699383824171559</v>
      </c>
    </row>
    <row r="19" ht="13.5">
      <c r="A19" s="162"/>
    </row>
    <row r="20" ht="13.5">
      <c r="A20" s="162"/>
    </row>
    <row r="21" ht="13.5">
      <c r="A21" s="162"/>
    </row>
    <row r="22" ht="13.5">
      <c r="A22" s="162"/>
    </row>
    <row r="23" ht="13.5">
      <c r="A23" s="162"/>
    </row>
    <row r="24" ht="13.5">
      <c r="A24" s="162"/>
    </row>
    <row r="25" ht="13.5">
      <c r="A25" s="162"/>
    </row>
    <row r="26" ht="13.5">
      <c r="A26" s="162"/>
    </row>
    <row r="27" ht="13.5">
      <c r="A27" s="162"/>
    </row>
    <row r="28" ht="13.5">
      <c r="A28" s="162"/>
    </row>
    <row r="29" ht="13.5">
      <c r="A29" s="162"/>
    </row>
    <row r="30" ht="13.5">
      <c r="A30" s="162"/>
    </row>
    <row r="31" ht="13.5">
      <c r="A31" s="162"/>
    </row>
    <row r="32" ht="13.5">
      <c r="A32" s="162"/>
    </row>
    <row r="33" ht="13.5">
      <c r="A33" s="162"/>
    </row>
    <row r="34" ht="13.5">
      <c r="A34" s="162"/>
    </row>
    <row r="35" ht="13.5">
      <c r="A35" s="162"/>
    </row>
    <row r="36" ht="13.5">
      <c r="A36" s="162"/>
    </row>
    <row r="37" ht="13.5">
      <c r="A37" s="162"/>
    </row>
    <row r="38" ht="13.5">
      <c r="A38" s="162"/>
    </row>
    <row r="39" ht="13.5">
      <c r="A39" s="162"/>
    </row>
    <row r="40" ht="13.5">
      <c r="A40" s="162"/>
    </row>
    <row r="41" ht="13.5">
      <c r="A41" s="162"/>
    </row>
    <row r="42" ht="13.5">
      <c r="A42" s="162"/>
    </row>
    <row r="43" ht="13.5">
      <c r="A43" s="162"/>
    </row>
    <row r="44" ht="13.5">
      <c r="A44" s="162"/>
    </row>
    <row r="45" ht="13.5">
      <c r="A45" s="162"/>
    </row>
    <row r="46" ht="13.5">
      <c r="A46" s="162"/>
    </row>
    <row r="47" ht="13.5">
      <c r="A47" s="162"/>
    </row>
    <row r="48" ht="13.5">
      <c r="A48" s="162"/>
    </row>
    <row r="49" ht="13.5">
      <c r="A49" s="162"/>
    </row>
    <row r="50" ht="13.5">
      <c r="A50" s="162"/>
    </row>
    <row r="51" ht="13.5">
      <c r="A51" s="162"/>
    </row>
    <row r="52" ht="13.5">
      <c r="A52" s="162"/>
    </row>
    <row r="53" ht="13.5">
      <c r="A53" s="162"/>
    </row>
    <row r="54" ht="13.5">
      <c r="A54" s="162"/>
    </row>
    <row r="55" ht="13.5">
      <c r="A55" s="162"/>
    </row>
    <row r="56" ht="13.5">
      <c r="A56" s="162"/>
    </row>
    <row r="57" ht="13.5">
      <c r="A57" s="162"/>
    </row>
    <row r="58" ht="13.5">
      <c r="A58" s="162"/>
    </row>
    <row r="59" ht="13.5">
      <c r="A59" s="162"/>
    </row>
    <row r="60" ht="13.5">
      <c r="A60" s="162"/>
    </row>
    <row r="61" ht="13.5">
      <c r="A61" s="162"/>
    </row>
    <row r="62" ht="13.5">
      <c r="A62" s="162"/>
    </row>
    <row r="63" ht="13.5">
      <c r="A63" s="162"/>
    </row>
    <row r="64" ht="13.5">
      <c r="A64" s="162"/>
    </row>
    <row r="65" ht="13.5">
      <c r="A65" s="162"/>
    </row>
    <row r="66" ht="13.5">
      <c r="A66" s="162"/>
    </row>
    <row r="67" ht="13.5">
      <c r="A67" s="162"/>
    </row>
    <row r="68" ht="13.5">
      <c r="A68" s="162"/>
    </row>
    <row r="69" ht="13.5">
      <c r="A69" s="162"/>
    </row>
    <row r="70" ht="13.5">
      <c r="A70" s="162"/>
    </row>
    <row r="71" ht="13.5">
      <c r="A71" s="162"/>
    </row>
    <row r="72" ht="13.5">
      <c r="A72" s="162"/>
    </row>
    <row r="73" ht="13.5">
      <c r="A73" s="162"/>
    </row>
    <row r="74" ht="13.5">
      <c r="A74" s="162"/>
    </row>
    <row r="75" ht="13.5">
      <c r="A75" s="162"/>
    </row>
    <row r="76" ht="13.5">
      <c r="A76" s="162"/>
    </row>
    <row r="77" ht="13.5">
      <c r="A77" s="162"/>
    </row>
    <row r="78" ht="13.5">
      <c r="A78" s="162"/>
    </row>
    <row r="79" ht="13.5">
      <c r="A79" s="162"/>
    </row>
    <row r="80" ht="13.5">
      <c r="A80" s="162"/>
    </row>
    <row r="81" ht="13.5">
      <c r="A81" s="162"/>
    </row>
    <row r="82" ht="13.5">
      <c r="A82" s="162"/>
    </row>
    <row r="83" ht="13.5">
      <c r="A83" s="162"/>
    </row>
    <row r="84" ht="13.5">
      <c r="A84" s="162"/>
    </row>
    <row r="85" ht="13.5">
      <c r="A85" s="162"/>
    </row>
    <row r="86" ht="13.5">
      <c r="A86" s="162"/>
    </row>
    <row r="87" ht="13.5">
      <c r="A87" s="162"/>
    </row>
    <row r="88" ht="13.5">
      <c r="A88" s="162"/>
    </row>
    <row r="89" ht="13.5">
      <c r="A89" s="162"/>
    </row>
    <row r="90" ht="13.5">
      <c r="A90" s="162"/>
    </row>
    <row r="91" ht="13.5">
      <c r="A91" s="162"/>
    </row>
    <row r="92" ht="13.5">
      <c r="A92" s="162"/>
    </row>
    <row r="93" ht="13.5">
      <c r="A93" s="162"/>
    </row>
    <row r="94" ht="13.5">
      <c r="A94" s="162"/>
    </row>
    <row r="95" ht="13.5">
      <c r="A95" s="162"/>
    </row>
    <row r="96" ht="13.5">
      <c r="A96" s="162"/>
    </row>
    <row r="97" ht="13.5">
      <c r="A97" s="162"/>
    </row>
    <row r="98" ht="13.5">
      <c r="A98" s="162"/>
    </row>
    <row r="99" ht="13.5">
      <c r="A99" s="162"/>
    </row>
    <row r="100" ht="13.5">
      <c r="A100" s="162"/>
    </row>
    <row r="101" ht="13.5">
      <c r="A101" s="162"/>
    </row>
    <row r="102" ht="13.5">
      <c r="A102" s="162"/>
    </row>
    <row r="103" ht="13.5">
      <c r="A103" s="162"/>
    </row>
    <row r="104" ht="13.5">
      <c r="A104" s="162"/>
    </row>
    <row r="105" ht="13.5">
      <c r="A105" s="162"/>
    </row>
    <row r="106" ht="13.5">
      <c r="A106" s="162"/>
    </row>
    <row r="107" ht="13.5">
      <c r="A107" s="162"/>
    </row>
    <row r="108" ht="13.5">
      <c r="A108" s="162"/>
    </row>
    <row r="109" ht="13.5">
      <c r="A109" s="162"/>
    </row>
    <row r="110" ht="13.5">
      <c r="A110" s="162"/>
    </row>
    <row r="111" ht="13.5">
      <c r="A111" s="162"/>
    </row>
    <row r="112" ht="13.5">
      <c r="A112" s="162"/>
    </row>
    <row r="113" ht="13.5">
      <c r="A113" s="162"/>
    </row>
    <row r="114" ht="13.5">
      <c r="A114" s="162"/>
    </row>
    <row r="115" ht="13.5">
      <c r="A115" s="162"/>
    </row>
    <row r="116" ht="13.5">
      <c r="A116" s="162"/>
    </row>
    <row r="117" ht="13.5">
      <c r="A117" s="162"/>
    </row>
    <row r="118" ht="13.5">
      <c r="A118" s="162"/>
    </row>
    <row r="119" ht="13.5">
      <c r="A119" s="162"/>
    </row>
    <row r="120" ht="13.5">
      <c r="A120" s="162"/>
    </row>
    <row r="121" ht="13.5">
      <c r="A121" s="162"/>
    </row>
    <row r="122" ht="13.5">
      <c r="A122" s="162"/>
    </row>
    <row r="123" ht="13.5">
      <c r="A123" s="162"/>
    </row>
    <row r="124" ht="13.5">
      <c r="A124" s="162"/>
    </row>
    <row r="125" ht="13.5">
      <c r="A125" s="162"/>
    </row>
    <row r="126" ht="13.5">
      <c r="A126" s="162"/>
    </row>
    <row r="127" ht="13.5">
      <c r="A127" s="162"/>
    </row>
    <row r="128" ht="13.5">
      <c r="A128" s="162"/>
    </row>
    <row r="129" ht="13.5">
      <c r="A129" s="162"/>
    </row>
    <row r="130" ht="13.5">
      <c r="A130" s="162"/>
    </row>
    <row r="131" ht="13.5">
      <c r="A131" s="162"/>
    </row>
    <row r="132" ht="13.5">
      <c r="A132" s="162"/>
    </row>
    <row r="133" ht="13.5">
      <c r="A133" s="162"/>
    </row>
    <row r="134" ht="13.5">
      <c r="A134" s="162"/>
    </row>
    <row r="135" ht="13.5">
      <c r="A135" s="162"/>
    </row>
    <row r="136" ht="13.5">
      <c r="A136" s="162"/>
    </row>
    <row r="137" ht="13.5">
      <c r="A137" s="162"/>
    </row>
    <row r="138" ht="13.5">
      <c r="A138" s="162"/>
    </row>
    <row r="139" ht="13.5">
      <c r="A139" s="162"/>
    </row>
    <row r="140" ht="13.5">
      <c r="A140" s="162"/>
    </row>
    <row r="141" ht="13.5">
      <c r="A141" s="162"/>
    </row>
    <row r="142" ht="13.5">
      <c r="A142" s="162"/>
    </row>
    <row r="143" ht="13.5">
      <c r="A143" s="162"/>
    </row>
    <row r="144" ht="13.5">
      <c r="A144" s="162"/>
    </row>
    <row r="145" ht="13.5">
      <c r="A145" s="162"/>
    </row>
    <row r="146" ht="13.5">
      <c r="A146" s="162"/>
    </row>
    <row r="147" ht="13.5">
      <c r="A147" s="162"/>
    </row>
    <row r="148" ht="13.5">
      <c r="A148" s="162"/>
    </row>
    <row r="149" ht="13.5">
      <c r="A149" s="162"/>
    </row>
    <row r="150" ht="13.5">
      <c r="A150" s="162"/>
    </row>
    <row r="151" ht="13.5">
      <c r="A151" s="162"/>
    </row>
    <row r="152" ht="13.5">
      <c r="A152" s="162"/>
    </row>
    <row r="153" ht="13.5">
      <c r="A153" s="162"/>
    </row>
    <row r="154" ht="13.5">
      <c r="A154" s="162"/>
    </row>
    <row r="155" ht="13.5">
      <c r="A155" s="162"/>
    </row>
    <row r="156" ht="13.5">
      <c r="A156" s="162"/>
    </row>
    <row r="157" ht="13.5">
      <c r="A157" s="162"/>
    </row>
    <row r="158" ht="13.5">
      <c r="A158" s="162"/>
    </row>
    <row r="159" ht="13.5">
      <c r="A159" s="162"/>
    </row>
    <row r="160" ht="13.5">
      <c r="A160" s="162"/>
    </row>
    <row r="161" ht="13.5">
      <c r="A161" s="162"/>
    </row>
    <row r="162" ht="13.5">
      <c r="A162" s="162"/>
    </row>
    <row r="163" ht="13.5">
      <c r="A163" s="162"/>
    </row>
    <row r="164" ht="13.5">
      <c r="A164" s="162"/>
    </row>
    <row r="165" ht="13.5">
      <c r="A165" s="162"/>
    </row>
    <row r="166" ht="13.5">
      <c r="A166" s="162"/>
    </row>
    <row r="167" ht="13.5">
      <c r="A167" s="162"/>
    </row>
    <row r="168" ht="13.5">
      <c r="A168" s="162"/>
    </row>
    <row r="169" ht="13.5">
      <c r="A169" s="162"/>
    </row>
    <row r="170" ht="13.5">
      <c r="A170" s="162"/>
    </row>
    <row r="171" ht="13.5">
      <c r="A171" s="162"/>
    </row>
    <row r="172" ht="13.5">
      <c r="A172" s="162"/>
    </row>
    <row r="173" ht="13.5">
      <c r="A173" s="162"/>
    </row>
    <row r="174" ht="13.5">
      <c r="A174" s="162"/>
    </row>
    <row r="175" ht="13.5">
      <c r="A175" s="162"/>
    </row>
    <row r="176" ht="13.5">
      <c r="A176" s="162"/>
    </row>
    <row r="177" ht="13.5">
      <c r="A177" s="162"/>
    </row>
    <row r="178" ht="13.5">
      <c r="A178" s="162"/>
    </row>
    <row r="179" ht="13.5">
      <c r="A179" s="162"/>
    </row>
    <row r="180" ht="13.5">
      <c r="A180" s="162"/>
    </row>
    <row r="181" ht="13.5">
      <c r="A181" s="162"/>
    </row>
    <row r="182" ht="13.5">
      <c r="A182" s="162"/>
    </row>
    <row r="183" ht="13.5">
      <c r="A183" s="162"/>
    </row>
    <row r="184" ht="13.5">
      <c r="A184" s="162"/>
    </row>
    <row r="185" ht="13.5">
      <c r="A185" s="162"/>
    </row>
    <row r="186" ht="13.5">
      <c r="A186" s="162"/>
    </row>
    <row r="187" ht="13.5">
      <c r="A187" s="162"/>
    </row>
    <row r="188" ht="13.5">
      <c r="A188" s="162"/>
    </row>
    <row r="189" ht="13.5">
      <c r="A189" s="162"/>
    </row>
    <row r="190" ht="13.5">
      <c r="A190" s="162"/>
    </row>
    <row r="191" ht="13.5">
      <c r="A191" s="162"/>
    </row>
    <row r="192" ht="13.5">
      <c r="A192" s="162"/>
    </row>
    <row r="193" ht="13.5">
      <c r="A193" s="162"/>
    </row>
    <row r="194" ht="13.5">
      <c r="A194" s="162"/>
    </row>
    <row r="195" ht="13.5">
      <c r="A195" s="162"/>
    </row>
    <row r="196" ht="13.5">
      <c r="A196" s="162"/>
    </row>
    <row r="197" ht="13.5">
      <c r="A197" s="162"/>
    </row>
    <row r="198" ht="13.5">
      <c r="A198" s="162"/>
    </row>
    <row r="199" ht="13.5">
      <c r="A199" s="162"/>
    </row>
    <row r="200" ht="13.5">
      <c r="A200" s="162"/>
    </row>
    <row r="201" ht="13.5">
      <c r="A201" s="162"/>
    </row>
    <row r="202" ht="13.5">
      <c r="A202" s="162"/>
    </row>
    <row r="203" ht="13.5">
      <c r="A203" s="162"/>
    </row>
    <row r="204" ht="13.5">
      <c r="A204" s="162"/>
    </row>
    <row r="205" ht="13.5">
      <c r="A205" s="162"/>
    </row>
    <row r="206" ht="13.5">
      <c r="A206" s="162"/>
    </row>
    <row r="207" ht="13.5">
      <c r="A207" s="162"/>
    </row>
    <row r="208" ht="13.5">
      <c r="A208" s="162"/>
    </row>
    <row r="209" ht="13.5">
      <c r="A209" s="162"/>
    </row>
    <row r="210" ht="13.5">
      <c r="A210" s="162"/>
    </row>
    <row r="211" ht="13.5">
      <c r="A211" s="162"/>
    </row>
    <row r="212" ht="13.5">
      <c r="A212" s="162"/>
    </row>
    <row r="213" ht="13.5">
      <c r="A213" s="162"/>
    </row>
    <row r="214" ht="13.5">
      <c r="A214" s="162"/>
    </row>
    <row r="215" ht="13.5">
      <c r="A215" s="162"/>
    </row>
    <row r="216" ht="13.5">
      <c r="A216" s="162"/>
    </row>
    <row r="217" ht="13.5">
      <c r="A217" s="162"/>
    </row>
    <row r="218" ht="13.5">
      <c r="A218" s="162"/>
    </row>
    <row r="219" ht="13.5">
      <c r="A219" s="162"/>
    </row>
    <row r="220" ht="13.5">
      <c r="A220" s="162"/>
    </row>
    <row r="221" ht="13.5">
      <c r="A221" s="162"/>
    </row>
    <row r="222" ht="13.5">
      <c r="A222" s="162"/>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0"/>
  <sheetViews>
    <sheetView zoomScale="70" zoomScaleNormal="70" workbookViewId="0" topLeftCell="A20">
      <selection activeCell="B19" sqref="B19"/>
    </sheetView>
  </sheetViews>
  <sheetFormatPr defaultColWidth="9.00390625" defaultRowHeight="13.5"/>
  <cols>
    <col min="1" max="1" width="12.50390625" style="0" customWidth="1"/>
    <col min="2" max="2" width="34.25390625" style="0" customWidth="1"/>
    <col min="3" max="3" width="18.25390625" style="127" customWidth="1"/>
    <col min="4" max="5" width="17.125" style="127" customWidth="1"/>
  </cols>
  <sheetData>
    <row r="1" spans="1:5" ht="33.75" customHeight="1">
      <c r="A1" s="105" t="s">
        <v>92</v>
      </c>
      <c r="B1" s="105"/>
      <c r="C1" s="128"/>
      <c r="D1" s="128"/>
      <c r="E1" s="128"/>
    </row>
    <row r="2" spans="1:5" ht="15" customHeight="1">
      <c r="A2" s="129"/>
      <c r="B2" s="106"/>
      <c r="C2" s="130"/>
      <c r="D2" s="130"/>
      <c r="E2" s="131" t="s">
        <v>93</v>
      </c>
    </row>
    <row r="3" spans="1:5" ht="15" customHeight="1">
      <c r="A3" s="132" t="s">
        <v>2</v>
      </c>
      <c r="B3" s="133"/>
      <c r="E3" s="134" t="s">
        <v>3</v>
      </c>
    </row>
    <row r="4" spans="1:5" ht="15" customHeight="1">
      <c r="A4" s="111" t="s">
        <v>94</v>
      </c>
      <c r="B4" s="111"/>
      <c r="C4" s="135" t="s">
        <v>95</v>
      </c>
      <c r="D4" s="135"/>
      <c r="E4" s="135"/>
    </row>
    <row r="5" spans="1:5" s="104" customFormat="1" ht="13.5">
      <c r="A5" s="112" t="s">
        <v>40</v>
      </c>
      <c r="B5" s="112" t="s">
        <v>41</v>
      </c>
      <c r="C5" s="136" t="s">
        <v>32</v>
      </c>
      <c r="D5" s="136" t="s">
        <v>96</v>
      </c>
      <c r="E5" s="136" t="s">
        <v>97</v>
      </c>
    </row>
    <row r="6" spans="1:5" ht="13.5">
      <c r="A6" s="137">
        <v>301</v>
      </c>
      <c r="B6" s="138" t="s">
        <v>98</v>
      </c>
      <c r="C6" s="124">
        <v>1689.13</v>
      </c>
      <c r="D6" s="124">
        <v>1689.13</v>
      </c>
      <c r="E6" s="124"/>
    </row>
    <row r="7" spans="1:10" ht="13.5">
      <c r="A7" s="137">
        <v>30101</v>
      </c>
      <c r="B7" s="138" t="s">
        <v>99</v>
      </c>
      <c r="C7" s="124">
        <v>623.36</v>
      </c>
      <c r="D7" s="124">
        <v>623.36</v>
      </c>
      <c r="E7" s="124"/>
      <c r="J7" s="139"/>
    </row>
    <row r="8" spans="1:10" ht="13.5">
      <c r="A8" s="137">
        <v>30102</v>
      </c>
      <c r="B8" s="138" t="s">
        <v>100</v>
      </c>
      <c r="C8" s="124">
        <v>351.14</v>
      </c>
      <c r="D8" s="124">
        <v>351.14</v>
      </c>
      <c r="E8" s="124"/>
      <c r="J8" s="139"/>
    </row>
    <row r="9" spans="1:12" ht="13.5">
      <c r="A9" s="137">
        <v>30103</v>
      </c>
      <c r="B9" s="138" t="s">
        <v>101</v>
      </c>
      <c r="C9" s="124">
        <v>193.66</v>
      </c>
      <c r="D9" s="124">
        <v>193.66</v>
      </c>
      <c r="E9" s="124"/>
      <c r="J9" s="139"/>
      <c r="K9" s="139"/>
      <c r="L9" s="139"/>
    </row>
    <row r="10" spans="1:12" ht="13.5">
      <c r="A10" s="137">
        <v>30107</v>
      </c>
      <c r="B10" s="113" t="s">
        <v>102</v>
      </c>
      <c r="C10" s="124"/>
      <c r="D10" s="124"/>
      <c r="E10" s="124"/>
      <c r="J10" s="139"/>
      <c r="K10" s="139"/>
      <c r="L10" s="139"/>
    </row>
    <row r="11" spans="1:12" ht="13.5">
      <c r="A11" s="137">
        <v>30108</v>
      </c>
      <c r="B11" s="138" t="s">
        <v>103</v>
      </c>
      <c r="C11" s="124">
        <v>165.92</v>
      </c>
      <c r="D11" s="124">
        <v>165.92</v>
      </c>
      <c r="E11" s="124"/>
      <c r="J11" s="139"/>
      <c r="K11" s="139"/>
      <c r="L11" s="139"/>
    </row>
    <row r="12" spans="1:12" ht="13.5">
      <c r="A12" s="137">
        <v>30109</v>
      </c>
      <c r="B12" s="138" t="s">
        <v>104</v>
      </c>
      <c r="C12" s="124">
        <v>82.96</v>
      </c>
      <c r="D12" s="124">
        <v>82.96</v>
      </c>
      <c r="E12" s="124"/>
      <c r="J12" s="139"/>
      <c r="K12" s="139"/>
      <c r="L12" s="139"/>
    </row>
    <row r="13" spans="1:12" ht="13.5">
      <c r="A13" s="137">
        <v>30110</v>
      </c>
      <c r="B13" s="138" t="s">
        <v>105</v>
      </c>
      <c r="C13" s="124">
        <v>78.77</v>
      </c>
      <c r="D13" s="124">
        <v>78.77</v>
      </c>
      <c r="E13" s="124"/>
      <c r="J13" s="139"/>
      <c r="K13" s="139"/>
      <c r="L13" s="139"/>
    </row>
    <row r="14" spans="1:12" ht="13.5">
      <c r="A14" s="137">
        <v>30111</v>
      </c>
      <c r="B14" s="138" t="s">
        <v>106</v>
      </c>
      <c r="C14" s="124"/>
      <c r="D14" s="124"/>
      <c r="E14" s="124"/>
      <c r="J14" s="139"/>
      <c r="K14" s="139"/>
      <c r="L14" s="139"/>
    </row>
    <row r="15" spans="1:12" ht="13.5">
      <c r="A15" s="137">
        <v>30112</v>
      </c>
      <c r="B15" s="138" t="s">
        <v>107</v>
      </c>
      <c r="C15" s="124">
        <v>9.84</v>
      </c>
      <c r="D15" s="124">
        <v>9.84</v>
      </c>
      <c r="E15" s="124"/>
      <c r="J15" s="139"/>
      <c r="K15" s="139"/>
      <c r="L15" s="139"/>
    </row>
    <row r="16" spans="1:12" ht="13.5">
      <c r="A16" s="137">
        <v>30113</v>
      </c>
      <c r="B16" s="138" t="s">
        <v>54</v>
      </c>
      <c r="C16" s="124">
        <v>88.64</v>
      </c>
      <c r="D16" s="124">
        <v>88.64</v>
      </c>
      <c r="E16" s="124"/>
      <c r="J16" s="139"/>
      <c r="K16" s="139"/>
      <c r="L16" s="139"/>
    </row>
    <row r="17" spans="1:12" ht="13.5">
      <c r="A17" s="137">
        <v>30199</v>
      </c>
      <c r="B17" s="138" t="s">
        <v>108</v>
      </c>
      <c r="C17" s="124">
        <v>94.84</v>
      </c>
      <c r="D17" s="124">
        <v>94.84</v>
      </c>
      <c r="E17" s="124"/>
      <c r="J17" s="139"/>
      <c r="K17" s="139"/>
      <c r="L17" s="139"/>
    </row>
    <row r="18" spans="1:12" ht="13.5">
      <c r="A18" s="137">
        <v>302</v>
      </c>
      <c r="B18" s="138" t="s">
        <v>109</v>
      </c>
      <c r="C18" s="124">
        <v>64.6</v>
      </c>
      <c r="D18" s="124"/>
      <c r="E18" s="124">
        <v>64.6</v>
      </c>
      <c r="J18" s="139"/>
      <c r="K18" s="139"/>
      <c r="L18" s="139"/>
    </row>
    <row r="19" spans="1:12" ht="13.5">
      <c r="A19" s="137">
        <v>30201</v>
      </c>
      <c r="B19" s="138" t="s">
        <v>110</v>
      </c>
      <c r="C19" s="124">
        <v>10</v>
      </c>
      <c r="D19" s="124"/>
      <c r="E19" s="124">
        <v>10</v>
      </c>
      <c r="J19" s="139"/>
      <c r="K19" s="139"/>
      <c r="L19" s="139"/>
    </row>
    <row r="20" spans="1:12" ht="13.5">
      <c r="A20" s="137">
        <v>30202</v>
      </c>
      <c r="B20" s="138" t="s">
        <v>111</v>
      </c>
      <c r="C20" s="124">
        <v>5</v>
      </c>
      <c r="D20" s="124"/>
      <c r="E20" s="124">
        <v>5</v>
      </c>
      <c r="J20" s="139"/>
      <c r="K20" s="139"/>
      <c r="L20" s="139"/>
    </row>
    <row r="21" spans="1:12" ht="13.5">
      <c r="A21" s="137">
        <v>30205</v>
      </c>
      <c r="B21" s="138" t="s">
        <v>112</v>
      </c>
      <c r="C21" s="124">
        <v>0.6</v>
      </c>
      <c r="D21" s="124"/>
      <c r="E21" s="124">
        <v>0.6</v>
      </c>
      <c r="J21" s="139"/>
      <c r="K21" s="139"/>
      <c r="L21" s="139"/>
    </row>
    <row r="22" spans="1:12" ht="13.5">
      <c r="A22" s="137">
        <v>30206</v>
      </c>
      <c r="B22" s="138" t="s">
        <v>113</v>
      </c>
      <c r="C22" s="124">
        <v>8</v>
      </c>
      <c r="D22" s="124"/>
      <c r="E22" s="124">
        <v>8</v>
      </c>
      <c r="J22" s="139"/>
      <c r="K22" s="139"/>
      <c r="L22" s="139"/>
    </row>
    <row r="23" spans="1:12" ht="13.5">
      <c r="A23" s="137">
        <v>30207</v>
      </c>
      <c r="B23" s="138" t="s">
        <v>114</v>
      </c>
      <c r="C23" s="124">
        <v>3</v>
      </c>
      <c r="D23" s="124"/>
      <c r="E23" s="124">
        <v>3</v>
      </c>
      <c r="J23" s="139"/>
      <c r="K23" s="139"/>
      <c r="L23" s="139"/>
    </row>
    <row r="24" spans="1:12" ht="13.5">
      <c r="A24" s="137">
        <v>30211</v>
      </c>
      <c r="B24" s="138" t="s">
        <v>115</v>
      </c>
      <c r="C24" s="124">
        <v>4</v>
      </c>
      <c r="D24" s="124"/>
      <c r="E24" s="124">
        <v>4</v>
      </c>
      <c r="J24" s="139"/>
      <c r="K24" s="139"/>
      <c r="L24" s="139"/>
    </row>
    <row r="25" spans="1:12" ht="13.5">
      <c r="A25" s="137">
        <v>30213</v>
      </c>
      <c r="B25" s="138" t="s">
        <v>116</v>
      </c>
      <c r="C25" s="124"/>
      <c r="D25" s="124"/>
      <c r="E25" s="124"/>
      <c r="J25" s="139"/>
      <c r="K25" s="139"/>
      <c r="L25" s="139"/>
    </row>
    <row r="26" spans="1:12" ht="13.5">
      <c r="A26" s="137">
        <v>30215</v>
      </c>
      <c r="B26" s="138" t="s">
        <v>117</v>
      </c>
      <c r="C26" s="124"/>
      <c r="D26" s="124"/>
      <c r="E26" s="124"/>
      <c r="J26" s="139"/>
      <c r="K26" s="139"/>
      <c r="L26" s="139"/>
    </row>
    <row r="27" spans="1:12" ht="13.5">
      <c r="A27" s="137">
        <v>30216</v>
      </c>
      <c r="B27" s="138" t="s">
        <v>118</v>
      </c>
      <c r="C27" s="124"/>
      <c r="D27" s="124"/>
      <c r="E27" s="124"/>
      <c r="J27" s="139"/>
      <c r="K27" s="139"/>
      <c r="L27" s="139"/>
    </row>
    <row r="28" spans="1:12" ht="13.5">
      <c r="A28" s="137">
        <v>30217</v>
      </c>
      <c r="B28" s="138" t="s">
        <v>119</v>
      </c>
      <c r="C28" s="124">
        <v>10.6</v>
      </c>
      <c r="D28" s="124"/>
      <c r="E28" s="124">
        <v>10.6</v>
      </c>
      <c r="J28" s="139"/>
      <c r="K28" s="139"/>
      <c r="L28" s="139"/>
    </row>
    <row r="29" spans="1:12" ht="13.5">
      <c r="A29" s="137">
        <v>30226</v>
      </c>
      <c r="B29" s="138" t="s">
        <v>120</v>
      </c>
      <c r="C29" s="124"/>
      <c r="D29" s="124"/>
      <c r="E29" s="124"/>
      <c r="J29" s="139"/>
      <c r="K29" s="139"/>
      <c r="L29" s="139"/>
    </row>
    <row r="30" spans="1:12" ht="13.5">
      <c r="A30" s="137">
        <v>30228</v>
      </c>
      <c r="B30" s="138" t="s">
        <v>121</v>
      </c>
      <c r="C30" s="124">
        <v>9.72</v>
      </c>
      <c r="D30" s="124"/>
      <c r="E30" s="124">
        <v>9.72</v>
      </c>
      <c r="J30" s="139"/>
      <c r="K30" s="139"/>
      <c r="L30" s="139"/>
    </row>
    <row r="31" spans="1:12" ht="13.5">
      <c r="A31" s="137">
        <v>30229</v>
      </c>
      <c r="B31" s="138" t="s">
        <v>122</v>
      </c>
      <c r="C31" s="124"/>
      <c r="D31" s="124"/>
      <c r="E31" s="124"/>
      <c r="J31" s="139"/>
      <c r="K31" s="139"/>
      <c r="L31" s="139"/>
    </row>
    <row r="32" spans="1:12" ht="13.5">
      <c r="A32" s="137">
        <v>30231</v>
      </c>
      <c r="B32" s="138" t="s">
        <v>123</v>
      </c>
      <c r="C32" s="124"/>
      <c r="D32" s="124"/>
      <c r="E32" s="124"/>
      <c r="J32" s="139"/>
      <c r="K32" s="139"/>
      <c r="L32" s="139"/>
    </row>
    <row r="33" spans="1:12" ht="13.5">
      <c r="A33" s="137">
        <v>30239</v>
      </c>
      <c r="B33" s="138" t="s">
        <v>124</v>
      </c>
      <c r="C33" s="124">
        <v>10</v>
      </c>
      <c r="D33" s="124"/>
      <c r="E33" s="124">
        <v>10</v>
      </c>
      <c r="J33" s="139"/>
      <c r="K33" s="139"/>
      <c r="L33" s="139"/>
    </row>
    <row r="34" spans="1:12" ht="13.5">
      <c r="A34" s="137">
        <v>30299</v>
      </c>
      <c r="B34" s="138" t="s">
        <v>125</v>
      </c>
      <c r="C34" s="124">
        <v>3.68</v>
      </c>
      <c r="D34" s="124"/>
      <c r="E34" s="124">
        <v>3.68</v>
      </c>
      <c r="H34" s="139"/>
      <c r="J34" s="139"/>
      <c r="K34" s="139"/>
      <c r="L34" s="139"/>
    </row>
    <row r="35" spans="1:12" ht="13.5">
      <c r="A35" s="137">
        <v>303</v>
      </c>
      <c r="B35" s="138" t="s">
        <v>126</v>
      </c>
      <c r="C35" s="124"/>
      <c r="D35" s="124"/>
      <c r="E35" s="124"/>
      <c r="H35" s="139"/>
      <c r="J35" s="139"/>
      <c r="K35" s="139"/>
      <c r="L35" s="139"/>
    </row>
    <row r="36" spans="1:12" ht="13.5">
      <c r="A36" s="137">
        <v>30301</v>
      </c>
      <c r="B36" s="138" t="s">
        <v>127</v>
      </c>
      <c r="C36" s="124"/>
      <c r="D36" s="124"/>
      <c r="E36" s="124"/>
      <c r="H36" s="139"/>
      <c r="J36" s="139"/>
      <c r="K36" s="139"/>
      <c r="L36" s="139"/>
    </row>
    <row r="37" spans="1:12" ht="13.5">
      <c r="A37" s="137">
        <v>30302</v>
      </c>
      <c r="B37" s="138" t="s">
        <v>128</v>
      </c>
      <c r="C37" s="124"/>
      <c r="D37" s="124"/>
      <c r="E37" s="124"/>
      <c r="H37" s="139"/>
      <c r="J37" s="139"/>
      <c r="K37" s="139"/>
      <c r="L37" s="139"/>
    </row>
    <row r="38" spans="1:12" ht="13.5">
      <c r="A38" s="137">
        <v>30305</v>
      </c>
      <c r="B38" s="138" t="s">
        <v>129</v>
      </c>
      <c r="C38" s="124"/>
      <c r="D38" s="124"/>
      <c r="E38" s="124"/>
      <c r="H38" s="139"/>
      <c r="J38" s="139"/>
      <c r="K38" s="139"/>
      <c r="L38" s="139"/>
    </row>
    <row r="39" spans="1:10" ht="13.5">
      <c r="A39" s="137">
        <v>30309</v>
      </c>
      <c r="B39" s="138" t="s">
        <v>130</v>
      </c>
      <c r="C39" s="124"/>
      <c r="D39" s="124"/>
      <c r="E39" s="124"/>
      <c r="J39" s="139"/>
    </row>
    <row r="40" spans="1:10" ht="13.5">
      <c r="A40" s="138"/>
      <c r="B40" s="112" t="s">
        <v>32</v>
      </c>
      <c r="C40" s="124">
        <v>1753.73</v>
      </c>
      <c r="D40" s="124">
        <v>1689.13</v>
      </c>
      <c r="E40" s="124">
        <v>64.6</v>
      </c>
      <c r="J40" s="139"/>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tabSelected="1" workbookViewId="0" topLeftCell="A1">
      <selection activeCell="F7" sqref="F7"/>
    </sheetView>
  </sheetViews>
  <sheetFormatPr defaultColWidth="9.00390625" defaultRowHeight="13.5"/>
  <cols>
    <col min="1" max="1" width="17.8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05" t="s">
        <v>131</v>
      </c>
      <c r="B1" s="105"/>
      <c r="C1" s="105"/>
      <c r="D1" s="105"/>
      <c r="E1" s="105"/>
      <c r="F1" s="105"/>
      <c r="G1" s="105"/>
      <c r="H1" s="105"/>
      <c r="I1" s="105"/>
      <c r="J1" s="105"/>
      <c r="K1" s="105"/>
      <c r="L1" s="105"/>
      <c r="M1" s="105"/>
    </row>
    <row r="2" spans="1:13" ht="15" customHeight="1">
      <c r="A2" s="116"/>
      <c r="B2" s="116"/>
      <c r="C2" s="116"/>
      <c r="D2" s="116"/>
      <c r="E2" s="116"/>
      <c r="F2" s="116"/>
      <c r="G2" s="107" t="s">
        <v>132</v>
      </c>
      <c r="H2" s="107"/>
      <c r="I2" s="107"/>
      <c r="J2" s="107"/>
      <c r="K2" s="107"/>
      <c r="L2" s="107"/>
      <c r="M2" s="107"/>
    </row>
    <row r="3" spans="1:13" ht="15" customHeight="1">
      <c r="A3" s="117" t="s">
        <v>84</v>
      </c>
      <c r="F3" s="118" t="s">
        <v>3</v>
      </c>
      <c r="G3" s="118"/>
      <c r="H3" s="118"/>
      <c r="I3" s="118"/>
      <c r="J3" s="118"/>
      <c r="K3" s="118"/>
      <c r="L3" s="118"/>
      <c r="M3" s="118"/>
    </row>
    <row r="4" spans="1:13" ht="32.25" customHeight="1">
      <c r="A4" s="119" t="s">
        <v>133</v>
      </c>
      <c r="B4" s="120" t="s">
        <v>134</v>
      </c>
      <c r="C4" s="111"/>
      <c r="D4" s="111"/>
      <c r="E4" s="111"/>
      <c r="F4" s="111"/>
      <c r="G4" s="111"/>
      <c r="H4" s="120" t="s">
        <v>87</v>
      </c>
      <c r="I4" s="111"/>
      <c r="J4" s="111"/>
      <c r="K4" s="111"/>
      <c r="L4" s="111"/>
      <c r="M4" s="111"/>
    </row>
    <row r="5" spans="1:13" ht="24" customHeight="1">
      <c r="A5" s="121"/>
      <c r="B5" s="111" t="s">
        <v>32</v>
      </c>
      <c r="C5" s="111" t="s">
        <v>135</v>
      </c>
      <c r="D5" s="111" t="s">
        <v>136</v>
      </c>
      <c r="E5" s="111"/>
      <c r="F5" s="111"/>
      <c r="G5" s="111" t="s">
        <v>137</v>
      </c>
      <c r="H5" s="111" t="s">
        <v>32</v>
      </c>
      <c r="I5" s="111" t="s">
        <v>135</v>
      </c>
      <c r="J5" s="111" t="s">
        <v>136</v>
      </c>
      <c r="K5" s="111"/>
      <c r="L5" s="111"/>
      <c r="M5" s="111" t="s">
        <v>137</v>
      </c>
    </row>
    <row r="6" spans="1:13" s="106" customFormat="1" ht="63" customHeight="1">
      <c r="A6" s="122"/>
      <c r="B6" s="111"/>
      <c r="C6" s="111"/>
      <c r="D6" s="111" t="s">
        <v>89</v>
      </c>
      <c r="E6" s="111" t="s">
        <v>138</v>
      </c>
      <c r="F6" s="111" t="s">
        <v>139</v>
      </c>
      <c r="G6" s="111"/>
      <c r="H6" s="111"/>
      <c r="I6" s="111"/>
      <c r="J6" s="111" t="s">
        <v>89</v>
      </c>
      <c r="K6" s="111" t="s">
        <v>138</v>
      </c>
      <c r="L6" s="111" t="s">
        <v>139</v>
      </c>
      <c r="M6" s="111"/>
    </row>
    <row r="7" spans="1:13" ht="24.75" customHeight="1">
      <c r="A7" s="123" t="s">
        <v>140</v>
      </c>
      <c r="B7" s="124">
        <v>12.6</v>
      </c>
      <c r="C7" s="124">
        <v>0</v>
      </c>
      <c r="D7" s="124">
        <v>2</v>
      </c>
      <c r="E7" s="124">
        <v>0</v>
      </c>
      <c r="F7" s="124">
        <v>2</v>
      </c>
      <c r="G7" s="124">
        <v>10.6</v>
      </c>
      <c r="H7" s="125">
        <v>10.6</v>
      </c>
      <c r="I7" s="126">
        <v>0</v>
      </c>
      <c r="J7" s="126">
        <v>0</v>
      </c>
      <c r="K7" s="126">
        <v>0</v>
      </c>
      <c r="L7" s="126">
        <v>0</v>
      </c>
      <c r="M7" s="126">
        <v>10.6</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1"/>
  <sheetViews>
    <sheetView workbookViewId="0" topLeftCell="A1">
      <selection activeCell="C14" sqref="C14"/>
    </sheetView>
  </sheetViews>
  <sheetFormatPr defaultColWidth="9.00390625" defaultRowHeight="13.5"/>
  <cols>
    <col min="1" max="1" width="16.75390625" style="0" customWidth="1"/>
    <col min="2" max="2" width="18.625" style="0" customWidth="1"/>
    <col min="3" max="3" width="17.125" style="0" customWidth="1"/>
    <col min="4" max="4" width="17.50390625" style="0" customWidth="1"/>
    <col min="5" max="5" width="19.25390625" style="0" customWidth="1"/>
  </cols>
  <sheetData>
    <row r="1" spans="1:5" ht="39.75" customHeight="1">
      <c r="A1" s="105" t="s">
        <v>141</v>
      </c>
      <c r="B1" s="105"/>
      <c r="C1" s="105"/>
      <c r="D1" s="105"/>
      <c r="E1" s="105"/>
    </row>
    <row r="2" spans="1:5" ht="15" customHeight="1">
      <c r="A2" s="106"/>
      <c r="B2" s="106"/>
      <c r="C2" s="106"/>
      <c r="D2" s="106"/>
      <c r="E2" s="107" t="s">
        <v>142</v>
      </c>
    </row>
    <row r="3" spans="1:5" ht="15" customHeight="1">
      <c r="A3" s="108" t="s">
        <v>2</v>
      </c>
      <c r="B3" s="109"/>
      <c r="E3" s="110" t="s">
        <v>3</v>
      </c>
    </row>
    <row r="4" spans="1:5" ht="20.25" customHeight="1">
      <c r="A4" s="111" t="s">
        <v>40</v>
      </c>
      <c r="B4" s="111" t="s">
        <v>41</v>
      </c>
      <c r="C4" s="111" t="s">
        <v>143</v>
      </c>
      <c r="D4" s="111"/>
      <c r="E4" s="111"/>
    </row>
    <row r="5" spans="1:5" s="104" customFormat="1" ht="20.25" customHeight="1">
      <c r="A5" s="111"/>
      <c r="B5" s="111"/>
      <c r="C5" s="112" t="s">
        <v>32</v>
      </c>
      <c r="D5" s="112" t="s">
        <v>58</v>
      </c>
      <c r="E5" s="112" t="s">
        <v>59</v>
      </c>
    </row>
    <row r="6" spans="1:5" ht="13.5">
      <c r="A6" s="113" t="s">
        <v>144</v>
      </c>
      <c r="B6" s="113" t="s">
        <v>144</v>
      </c>
      <c r="C6" s="113" t="s">
        <v>144</v>
      </c>
      <c r="D6" s="113" t="s">
        <v>144</v>
      </c>
      <c r="E6" s="113" t="s">
        <v>144</v>
      </c>
    </row>
    <row r="7" spans="1:5" ht="13.5">
      <c r="A7" s="113" t="s">
        <v>144</v>
      </c>
      <c r="B7" s="113" t="s">
        <v>144</v>
      </c>
      <c r="C7" s="113" t="s">
        <v>144</v>
      </c>
      <c r="D7" s="113" t="s">
        <v>144</v>
      </c>
      <c r="E7" s="113" t="s">
        <v>144</v>
      </c>
    </row>
    <row r="8" spans="1:5" ht="13.5">
      <c r="A8" s="113" t="s">
        <v>144</v>
      </c>
      <c r="B8" s="113" t="s">
        <v>144</v>
      </c>
      <c r="C8" s="113" t="s">
        <v>144</v>
      </c>
      <c r="D8" s="113" t="s">
        <v>144</v>
      </c>
      <c r="E8" s="113" t="s">
        <v>144</v>
      </c>
    </row>
    <row r="9" spans="1:5" ht="13.5">
      <c r="A9" s="113" t="s">
        <v>144</v>
      </c>
      <c r="B9" s="113" t="s">
        <v>144</v>
      </c>
      <c r="C9" s="113" t="s">
        <v>144</v>
      </c>
      <c r="D9" s="113" t="s">
        <v>144</v>
      </c>
      <c r="E9" s="113" t="s">
        <v>144</v>
      </c>
    </row>
    <row r="10" spans="1:5" ht="13.5">
      <c r="A10" s="113" t="s">
        <v>144</v>
      </c>
      <c r="B10" s="113" t="s">
        <v>144</v>
      </c>
      <c r="C10" s="113" t="s">
        <v>144</v>
      </c>
      <c r="D10" s="113" t="s">
        <v>144</v>
      </c>
      <c r="E10" s="113" t="s">
        <v>144</v>
      </c>
    </row>
    <row r="11" spans="1:5" ht="13.5">
      <c r="A11" s="113" t="s">
        <v>144</v>
      </c>
      <c r="B11" s="113" t="s">
        <v>144</v>
      </c>
      <c r="C11" s="113" t="s">
        <v>144</v>
      </c>
      <c r="D11" s="113" t="s">
        <v>144</v>
      </c>
      <c r="E11" s="113" t="s">
        <v>144</v>
      </c>
    </row>
    <row r="12" spans="1:5" ht="13.5">
      <c r="A12" s="113" t="s">
        <v>144</v>
      </c>
      <c r="B12" s="113" t="s">
        <v>144</v>
      </c>
      <c r="C12" s="113" t="s">
        <v>144</v>
      </c>
      <c r="D12" s="113" t="s">
        <v>144</v>
      </c>
      <c r="E12" s="113" t="s">
        <v>144</v>
      </c>
    </row>
    <row r="13" spans="1:5" ht="13.5">
      <c r="A13" s="113" t="s">
        <v>144</v>
      </c>
      <c r="B13" s="113" t="s">
        <v>144</v>
      </c>
      <c r="C13" s="113" t="s">
        <v>144</v>
      </c>
      <c r="D13" s="113" t="s">
        <v>144</v>
      </c>
      <c r="E13" s="113" t="s">
        <v>144</v>
      </c>
    </row>
    <row r="14" spans="1:5" ht="13.5">
      <c r="A14" s="113" t="s">
        <v>144</v>
      </c>
      <c r="B14" s="113" t="s">
        <v>144</v>
      </c>
      <c r="C14" s="113" t="s">
        <v>144</v>
      </c>
      <c r="D14" s="113" t="s">
        <v>144</v>
      </c>
      <c r="E14" s="113" t="s">
        <v>144</v>
      </c>
    </row>
    <row r="15" spans="1:5" ht="13.5">
      <c r="A15" s="113" t="s">
        <v>144</v>
      </c>
      <c r="B15" s="113" t="s">
        <v>144</v>
      </c>
      <c r="C15" s="113" t="s">
        <v>144</v>
      </c>
      <c r="D15" s="113" t="s">
        <v>144</v>
      </c>
      <c r="E15" s="113" t="s">
        <v>144</v>
      </c>
    </row>
    <row r="16" spans="1:5" ht="13.5">
      <c r="A16" s="113" t="s">
        <v>144</v>
      </c>
      <c r="B16" s="113" t="s">
        <v>144</v>
      </c>
      <c r="C16" s="113" t="s">
        <v>144</v>
      </c>
      <c r="D16" s="113" t="s">
        <v>144</v>
      </c>
      <c r="E16" s="113" t="s">
        <v>144</v>
      </c>
    </row>
    <row r="17" spans="1:5" ht="13.5">
      <c r="A17" s="113" t="s">
        <v>144</v>
      </c>
      <c r="B17" s="113" t="s">
        <v>144</v>
      </c>
      <c r="C17" s="113" t="s">
        <v>144</v>
      </c>
      <c r="D17" s="113" t="s">
        <v>144</v>
      </c>
      <c r="E17" s="113" t="s">
        <v>144</v>
      </c>
    </row>
    <row r="18" spans="1:5" ht="13.5">
      <c r="A18" s="113" t="s">
        <v>144</v>
      </c>
      <c r="B18" s="113" t="s">
        <v>144</v>
      </c>
      <c r="C18" s="113" t="s">
        <v>144</v>
      </c>
      <c r="D18" s="113" t="s">
        <v>144</v>
      </c>
      <c r="E18" s="113" t="s">
        <v>144</v>
      </c>
    </row>
    <row r="19" spans="1:5" s="104" customFormat="1" ht="13.5">
      <c r="A19" s="112"/>
      <c r="B19" s="112" t="s">
        <v>32</v>
      </c>
      <c r="C19" s="112"/>
      <c r="D19" s="112"/>
      <c r="E19" s="112"/>
    </row>
    <row r="20" spans="1:5" ht="13.5">
      <c r="A20" s="114" t="s">
        <v>145</v>
      </c>
      <c r="B20" s="114"/>
      <c r="C20" s="114"/>
      <c r="D20" s="114"/>
      <c r="E20" s="114"/>
    </row>
    <row r="21" spans="1:5" ht="13.5">
      <c r="A21" s="115"/>
      <c r="B21" s="115"/>
      <c r="C21" s="115"/>
      <c r="D21" s="115"/>
      <c r="E21" s="115"/>
    </row>
  </sheetData>
  <sheetProtection/>
  <mergeCells count="6">
    <mergeCell ref="A1:E1"/>
    <mergeCell ref="A3:B3"/>
    <mergeCell ref="C4:E4"/>
    <mergeCell ref="A4:A5"/>
    <mergeCell ref="B4:B5"/>
    <mergeCell ref="A20:E21"/>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88"/>
  <sheetViews>
    <sheetView zoomScale="55" zoomScaleNormal="55" zoomScaleSheetLayoutView="100" workbookViewId="0" topLeftCell="A1">
      <selection activeCell="M11" sqref="M11"/>
    </sheetView>
  </sheetViews>
  <sheetFormatPr defaultColWidth="8.75390625" defaultRowHeight="13.5"/>
  <cols>
    <col min="1" max="1" width="8.50390625" style="27" customWidth="1"/>
    <col min="2" max="2" width="9.375" style="27" customWidth="1"/>
    <col min="3" max="3" width="8.00390625" style="27" customWidth="1"/>
    <col min="4" max="4" width="13.875" style="27" customWidth="1"/>
    <col min="5" max="8" width="6.75390625" style="28" customWidth="1"/>
    <col min="9" max="9" width="7.625" style="27" customWidth="1"/>
    <col min="10" max="10" width="9.625" style="27" customWidth="1"/>
    <col min="11" max="11" width="9.50390625" style="27" customWidth="1"/>
    <col min="12" max="12" width="9.375" style="27" customWidth="1"/>
    <col min="13" max="14" width="28.125" style="27" customWidth="1"/>
    <col min="15" max="15" width="18.625" style="27" customWidth="1"/>
    <col min="16" max="20" width="9.00390625" style="27" customWidth="1"/>
    <col min="21" max="39" width="9.00390625" style="28" customWidth="1"/>
    <col min="40" max="40" width="7.50390625" style="27" customWidth="1"/>
    <col min="41" max="41" width="6.375" style="27" customWidth="1"/>
    <col min="42" max="43" width="28.00390625" style="27" customWidth="1"/>
    <col min="44" max="64" width="9.00390625" style="27" bestFit="1" customWidth="1"/>
    <col min="65" max="16384" width="8.75390625" style="27" customWidth="1"/>
  </cols>
  <sheetData>
    <row r="1" spans="1:41" ht="63.75" customHeight="1">
      <c r="A1" s="29" t="s">
        <v>146</v>
      </c>
      <c r="B1" s="29"/>
      <c r="C1" s="29"/>
      <c r="D1" s="29"/>
      <c r="E1" s="30"/>
      <c r="F1" s="30"/>
      <c r="G1" s="30"/>
      <c r="H1" s="30"/>
      <c r="I1" s="29"/>
      <c r="J1" s="29"/>
      <c r="K1" s="29"/>
      <c r="L1" s="57"/>
      <c r="M1" s="57"/>
      <c r="N1" s="57"/>
      <c r="O1" s="57"/>
      <c r="P1" s="57"/>
      <c r="Q1" s="57"/>
      <c r="R1" s="57"/>
      <c r="S1" s="57"/>
      <c r="T1" s="57"/>
      <c r="U1" s="81"/>
      <c r="V1" s="81"/>
      <c r="W1" s="81"/>
      <c r="X1" s="81"/>
      <c r="Y1" s="81"/>
      <c r="Z1" s="81"/>
      <c r="AA1" s="81"/>
      <c r="AB1" s="81"/>
      <c r="AC1" s="81"/>
      <c r="AD1" s="81"/>
      <c r="AE1" s="81"/>
      <c r="AF1" s="81"/>
      <c r="AG1" s="81"/>
      <c r="AH1" s="81"/>
      <c r="AI1" s="81"/>
      <c r="AJ1" s="81"/>
      <c r="AK1" s="81"/>
      <c r="AL1" s="81"/>
      <c r="AM1" s="81"/>
      <c r="AN1" s="57"/>
      <c r="AO1" s="57"/>
    </row>
    <row r="2" spans="2:41" s="26" customFormat="1" ht="24.75" customHeight="1">
      <c r="B2" s="31"/>
      <c r="C2" s="31"/>
      <c r="D2" s="31"/>
      <c r="E2" s="32"/>
      <c r="F2" s="32"/>
      <c r="G2" s="32"/>
      <c r="H2" s="32"/>
      <c r="I2" s="31"/>
      <c r="J2" s="31"/>
      <c r="K2" s="58" t="s">
        <v>147</v>
      </c>
      <c r="L2" s="31"/>
      <c r="M2" s="31"/>
      <c r="N2" s="31"/>
      <c r="O2" s="31"/>
      <c r="P2" s="31"/>
      <c r="Q2" s="31"/>
      <c r="R2" s="31"/>
      <c r="S2" s="31"/>
      <c r="T2" s="31"/>
      <c r="U2" s="32"/>
      <c r="V2" s="32"/>
      <c r="W2" s="32"/>
      <c r="X2" s="32"/>
      <c r="Y2" s="32"/>
      <c r="Z2" s="32"/>
      <c r="AA2" s="32"/>
      <c r="AB2" s="32"/>
      <c r="AC2" s="32"/>
      <c r="AD2" s="32"/>
      <c r="AE2" s="32"/>
      <c r="AF2" s="32"/>
      <c r="AG2" s="32"/>
      <c r="AH2" s="32"/>
      <c r="AI2" s="32"/>
      <c r="AJ2" s="32"/>
      <c r="AK2" s="32"/>
      <c r="AL2" s="32"/>
      <c r="AM2" s="32"/>
      <c r="AN2" s="31"/>
      <c r="AO2" s="31"/>
    </row>
    <row r="3" spans="1:41" s="26" customFormat="1" ht="28.5" customHeight="1">
      <c r="A3" s="26" t="s">
        <v>148</v>
      </c>
      <c r="B3" s="33"/>
      <c r="C3" s="33"/>
      <c r="D3" s="34"/>
      <c r="E3" s="35"/>
      <c r="F3" s="35"/>
      <c r="G3" s="35"/>
      <c r="H3" s="35"/>
      <c r="I3" s="34"/>
      <c r="J3" s="34"/>
      <c r="K3" s="59" t="s">
        <v>3</v>
      </c>
      <c r="L3" s="34"/>
      <c r="M3" s="34"/>
      <c r="N3" s="34"/>
      <c r="O3" s="34"/>
      <c r="P3" s="34"/>
      <c r="Q3" s="34"/>
      <c r="R3" s="34"/>
      <c r="S3" s="34"/>
      <c r="T3" s="34"/>
      <c r="U3" s="35"/>
      <c r="V3" s="35"/>
      <c r="W3" s="35"/>
      <c r="X3" s="35"/>
      <c r="Y3" s="35"/>
      <c r="Z3" s="35"/>
      <c r="AA3" s="35"/>
      <c r="AB3" s="35"/>
      <c r="AC3" s="35"/>
      <c r="AD3" s="35"/>
      <c r="AE3" s="35"/>
      <c r="AF3" s="35"/>
      <c r="AG3" s="35"/>
      <c r="AH3" s="35"/>
      <c r="AI3" s="35"/>
      <c r="AJ3" s="35"/>
      <c r="AK3" s="35"/>
      <c r="AL3" s="35"/>
      <c r="AM3" s="35"/>
      <c r="AN3" s="100"/>
      <c r="AO3" s="34"/>
    </row>
    <row r="4" spans="1:41" s="26" customFormat="1" ht="23.25" customHeight="1">
      <c r="A4" s="36" t="s">
        <v>149</v>
      </c>
      <c r="B4" s="37" t="s">
        <v>150</v>
      </c>
      <c r="C4" s="37" t="s">
        <v>151</v>
      </c>
      <c r="D4" s="38" t="s">
        <v>152</v>
      </c>
      <c r="E4" s="39"/>
      <c r="F4" s="39"/>
      <c r="G4" s="39"/>
      <c r="H4" s="39"/>
      <c r="I4" s="60"/>
      <c r="J4" s="61" t="s">
        <v>153</v>
      </c>
      <c r="K4" s="62"/>
      <c r="L4" s="63"/>
      <c r="M4" s="61" t="s">
        <v>154</v>
      </c>
      <c r="N4" s="63"/>
      <c r="O4" s="64" t="s">
        <v>155</v>
      </c>
      <c r="P4" s="65"/>
      <c r="Q4" s="82"/>
      <c r="R4" s="83" t="s">
        <v>156</v>
      </c>
      <c r="S4" s="83"/>
      <c r="T4" s="84"/>
      <c r="U4" s="85" t="s">
        <v>157</v>
      </c>
      <c r="V4" s="86"/>
      <c r="W4" s="86"/>
      <c r="X4" s="86"/>
      <c r="Y4" s="86"/>
      <c r="Z4" s="86"/>
      <c r="AA4" s="86"/>
      <c r="AB4" s="86"/>
      <c r="AC4" s="93"/>
      <c r="AD4" s="85" t="s">
        <v>158</v>
      </c>
      <c r="AE4" s="86"/>
      <c r="AF4" s="86"/>
      <c r="AG4" s="86"/>
      <c r="AH4" s="86"/>
      <c r="AI4" s="86"/>
      <c r="AJ4" s="86"/>
      <c r="AK4" s="86"/>
      <c r="AL4" s="86"/>
      <c r="AM4" s="86"/>
      <c r="AN4" s="62"/>
      <c r="AO4" s="42" t="s">
        <v>159</v>
      </c>
    </row>
    <row r="5" spans="1:41" s="26" customFormat="1" ht="23.25" customHeight="1">
      <c r="A5" s="36"/>
      <c r="B5" s="40"/>
      <c r="C5" s="40"/>
      <c r="D5" s="41" t="s">
        <v>160</v>
      </c>
      <c r="E5" s="42" t="s">
        <v>161</v>
      </c>
      <c r="F5" s="42" t="s">
        <v>162</v>
      </c>
      <c r="G5" s="42" t="s">
        <v>163</v>
      </c>
      <c r="H5" s="42" t="s">
        <v>164</v>
      </c>
      <c r="I5" s="42" t="s">
        <v>165</v>
      </c>
      <c r="J5" s="36" t="s">
        <v>166</v>
      </c>
      <c r="K5" s="66" t="s">
        <v>167</v>
      </c>
      <c r="L5" s="66" t="s">
        <v>168</v>
      </c>
      <c r="M5" s="67" t="s">
        <v>169</v>
      </c>
      <c r="N5" s="37" t="s">
        <v>170</v>
      </c>
      <c r="O5" s="68" t="s">
        <v>171</v>
      </c>
      <c r="P5" s="68" t="s">
        <v>172</v>
      </c>
      <c r="Q5" s="68" t="s">
        <v>173</v>
      </c>
      <c r="R5" s="42" t="s">
        <v>174</v>
      </c>
      <c r="S5" s="42" t="s">
        <v>175</v>
      </c>
      <c r="T5" s="42" t="s">
        <v>176</v>
      </c>
      <c r="U5" s="87" t="s">
        <v>177</v>
      </c>
      <c r="V5" s="88"/>
      <c r="W5" s="88"/>
      <c r="X5" s="88"/>
      <c r="Y5" s="88"/>
      <c r="Z5" s="88"/>
      <c r="AA5" s="88"/>
      <c r="AB5" s="89"/>
      <c r="AC5" s="94" t="s">
        <v>178</v>
      </c>
      <c r="AD5" s="95" t="s">
        <v>179</v>
      </c>
      <c r="AE5" s="86"/>
      <c r="AF5" s="86"/>
      <c r="AG5" s="86"/>
      <c r="AH5" s="86"/>
      <c r="AI5" s="86"/>
      <c r="AJ5" s="86"/>
      <c r="AK5" s="86"/>
      <c r="AL5" s="86"/>
      <c r="AM5" s="97"/>
      <c r="AN5" s="101" t="s">
        <v>180</v>
      </c>
      <c r="AO5" s="43"/>
    </row>
    <row r="6" spans="1:41" s="26" customFormat="1" ht="23.25" customHeight="1">
      <c r="A6" s="36"/>
      <c r="B6" s="40"/>
      <c r="C6" s="40"/>
      <c r="D6" s="40"/>
      <c r="E6" s="43"/>
      <c r="F6" s="43"/>
      <c r="G6" s="43"/>
      <c r="H6" s="43"/>
      <c r="I6" s="43"/>
      <c r="J6" s="36"/>
      <c r="K6" s="66"/>
      <c r="L6" s="66"/>
      <c r="M6" s="69"/>
      <c r="N6" s="40"/>
      <c r="O6" s="70"/>
      <c r="P6" s="70"/>
      <c r="Q6" s="70"/>
      <c r="R6" s="43"/>
      <c r="S6" s="43"/>
      <c r="T6" s="43"/>
      <c r="U6" s="87" t="s">
        <v>181</v>
      </c>
      <c r="V6" s="88"/>
      <c r="W6" s="88"/>
      <c r="X6" s="88"/>
      <c r="Y6" s="88"/>
      <c r="Z6" s="88"/>
      <c r="AA6" s="88"/>
      <c r="AB6" s="89"/>
      <c r="AC6" s="96"/>
      <c r="AD6" s="85" t="s">
        <v>182</v>
      </c>
      <c r="AE6" s="86"/>
      <c r="AF6" s="86"/>
      <c r="AG6" s="86"/>
      <c r="AH6" s="86"/>
      <c r="AI6" s="86"/>
      <c r="AJ6" s="86"/>
      <c r="AK6" s="86"/>
      <c r="AL6" s="86"/>
      <c r="AM6" s="97"/>
      <c r="AN6" s="102"/>
      <c r="AO6" s="43"/>
    </row>
    <row r="7" spans="1:41" s="26" customFormat="1" ht="23.25" customHeight="1">
      <c r="A7" s="36"/>
      <c r="B7" s="40"/>
      <c r="C7" s="40"/>
      <c r="D7" s="40"/>
      <c r="E7" s="43"/>
      <c r="F7" s="43"/>
      <c r="G7" s="43"/>
      <c r="H7" s="43"/>
      <c r="I7" s="43"/>
      <c r="J7" s="36"/>
      <c r="K7" s="66"/>
      <c r="L7" s="66"/>
      <c r="M7" s="69"/>
      <c r="N7" s="40"/>
      <c r="O7" s="70"/>
      <c r="P7" s="70"/>
      <c r="Q7" s="70"/>
      <c r="R7" s="43"/>
      <c r="S7" s="43"/>
      <c r="T7" s="43"/>
      <c r="U7" s="87" t="s">
        <v>183</v>
      </c>
      <c r="V7" s="89"/>
      <c r="W7" s="90" t="s">
        <v>184</v>
      </c>
      <c r="X7" s="91"/>
      <c r="Y7" s="90" t="s">
        <v>185</v>
      </c>
      <c r="Z7" s="91"/>
      <c r="AA7" s="90" t="s">
        <v>186</v>
      </c>
      <c r="AB7" s="91"/>
      <c r="AC7" s="96"/>
      <c r="AD7" s="85" t="s">
        <v>187</v>
      </c>
      <c r="AE7" s="97"/>
      <c r="AF7" s="85" t="s">
        <v>188</v>
      </c>
      <c r="AG7" s="97"/>
      <c r="AH7" s="85" t="s">
        <v>189</v>
      </c>
      <c r="AI7" s="97"/>
      <c r="AJ7" s="85" t="s">
        <v>190</v>
      </c>
      <c r="AK7" s="97"/>
      <c r="AL7" s="85" t="s">
        <v>191</v>
      </c>
      <c r="AM7" s="97"/>
      <c r="AN7" s="102"/>
      <c r="AO7" s="43"/>
    </row>
    <row r="8" spans="1:41" ht="40.5" customHeight="1">
      <c r="A8" s="44"/>
      <c r="B8" s="45"/>
      <c r="C8" s="45"/>
      <c r="D8" s="45"/>
      <c r="E8" s="46"/>
      <c r="F8" s="46"/>
      <c r="G8" s="46"/>
      <c r="H8" s="46"/>
      <c r="I8" s="46"/>
      <c r="J8" s="71"/>
      <c r="K8" s="72"/>
      <c r="L8" s="72"/>
      <c r="M8" s="73"/>
      <c r="N8" s="45"/>
      <c r="O8" s="74"/>
      <c r="P8" s="74"/>
      <c r="Q8" s="74"/>
      <c r="R8" s="46"/>
      <c r="S8" s="46"/>
      <c r="T8" s="46"/>
      <c r="U8" s="92" t="s">
        <v>192</v>
      </c>
      <c r="V8" s="92" t="s">
        <v>193</v>
      </c>
      <c r="W8" s="92" t="s">
        <v>194</v>
      </c>
      <c r="X8" s="92" t="s">
        <v>195</v>
      </c>
      <c r="Y8" s="92" t="s">
        <v>196</v>
      </c>
      <c r="Z8" s="92" t="s">
        <v>197</v>
      </c>
      <c r="AA8" s="92" t="s">
        <v>198</v>
      </c>
      <c r="AB8" s="92" t="s">
        <v>199</v>
      </c>
      <c r="AC8" s="98"/>
      <c r="AD8" s="92" t="s">
        <v>200</v>
      </c>
      <c r="AE8" s="92" t="s">
        <v>201</v>
      </c>
      <c r="AF8" s="92" t="s">
        <v>202</v>
      </c>
      <c r="AG8" s="92" t="s">
        <v>203</v>
      </c>
      <c r="AH8" s="92" t="s">
        <v>204</v>
      </c>
      <c r="AI8" s="92" t="s">
        <v>205</v>
      </c>
      <c r="AJ8" s="92" t="s">
        <v>206</v>
      </c>
      <c r="AK8" s="92" t="s">
        <v>207</v>
      </c>
      <c r="AL8" s="92" t="s">
        <v>208</v>
      </c>
      <c r="AM8" s="92" t="s">
        <v>209</v>
      </c>
      <c r="AN8" s="103"/>
      <c r="AO8" s="46"/>
    </row>
    <row r="9" spans="1:41" ht="23.25" customHeight="1">
      <c r="A9" s="47">
        <v>503001</v>
      </c>
      <c r="B9" s="48" t="s">
        <v>32</v>
      </c>
      <c r="C9" s="49"/>
      <c r="D9" s="49"/>
      <c r="E9" s="50"/>
      <c r="F9" s="50"/>
      <c r="G9" s="50"/>
      <c r="H9" s="50"/>
      <c r="I9" s="75">
        <f>SUM(I10:I20)</f>
        <v>173.8</v>
      </c>
      <c r="J9" s="75"/>
      <c r="K9" s="75">
        <f>SUM(K10:K20)</f>
        <v>190.8</v>
      </c>
      <c r="L9" s="75">
        <f>SUM(L10:L20)</f>
        <v>173.8</v>
      </c>
      <c r="M9" s="76"/>
      <c r="N9" s="49"/>
      <c r="O9" s="44"/>
      <c r="P9" s="44"/>
      <c r="Q9" s="44"/>
      <c r="R9" s="44"/>
      <c r="S9" s="44"/>
      <c r="T9" s="50"/>
      <c r="U9" s="50"/>
      <c r="V9" s="50"/>
      <c r="W9" s="50"/>
      <c r="X9" s="50"/>
      <c r="Y9" s="50"/>
      <c r="Z9" s="50"/>
      <c r="AA9" s="50"/>
      <c r="AB9" s="50"/>
      <c r="AC9" s="99"/>
      <c r="AD9" s="50"/>
      <c r="AE9" s="50"/>
      <c r="AF9" s="50"/>
      <c r="AG9" s="50"/>
      <c r="AH9" s="50"/>
      <c r="AI9" s="50"/>
      <c r="AJ9" s="50"/>
      <c r="AK9" s="50"/>
      <c r="AL9" s="50"/>
      <c r="AM9" s="50"/>
      <c r="AN9" s="49"/>
      <c r="AO9" s="44"/>
    </row>
    <row r="10" spans="1:41" s="26" customFormat="1" ht="111" customHeight="1">
      <c r="A10" s="47">
        <v>503001</v>
      </c>
      <c r="B10" s="47" t="s">
        <v>140</v>
      </c>
      <c r="C10" s="51">
        <v>2021</v>
      </c>
      <c r="D10" s="52" t="s">
        <v>210</v>
      </c>
      <c r="E10" s="53"/>
      <c r="F10" s="53"/>
      <c r="G10" s="53"/>
      <c r="H10" s="53"/>
      <c r="I10" s="75">
        <v>7</v>
      </c>
      <c r="J10" s="77" t="s">
        <v>211</v>
      </c>
      <c r="K10" s="78">
        <v>7</v>
      </c>
      <c r="L10" s="75">
        <v>7</v>
      </c>
      <c r="M10" s="53" t="s">
        <v>212</v>
      </c>
      <c r="N10" s="53" t="s">
        <v>213</v>
      </c>
      <c r="O10" s="53" t="s">
        <v>214</v>
      </c>
      <c r="P10" s="77" t="s">
        <v>215</v>
      </c>
      <c r="Q10" s="77" t="s">
        <v>215</v>
      </c>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row>
    <row r="11" spans="1:41" s="26" customFormat="1" ht="69" customHeight="1">
      <c r="A11" s="47">
        <v>503001</v>
      </c>
      <c r="B11" s="47" t="s">
        <v>140</v>
      </c>
      <c r="C11" s="51">
        <v>2021</v>
      </c>
      <c r="D11" s="52" t="s">
        <v>216</v>
      </c>
      <c r="E11" s="53"/>
      <c r="F11" s="53"/>
      <c r="G11" s="53"/>
      <c r="H11" s="53"/>
      <c r="I11" s="75">
        <v>7</v>
      </c>
      <c r="J11" s="77" t="s">
        <v>211</v>
      </c>
      <c r="K11" s="78">
        <v>7</v>
      </c>
      <c r="L11" s="75">
        <v>7</v>
      </c>
      <c r="M11" s="53" t="s">
        <v>217</v>
      </c>
      <c r="N11" s="53" t="s">
        <v>217</v>
      </c>
      <c r="O11" s="53" t="s">
        <v>218</v>
      </c>
      <c r="P11" s="77" t="s">
        <v>215</v>
      </c>
      <c r="Q11" s="77" t="s">
        <v>215</v>
      </c>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row>
    <row r="12" spans="1:41" s="26" customFormat="1" ht="81">
      <c r="A12" s="47">
        <v>503001</v>
      </c>
      <c r="B12" s="47" t="s">
        <v>140</v>
      </c>
      <c r="C12" s="51">
        <v>2021</v>
      </c>
      <c r="D12" s="52" t="s">
        <v>219</v>
      </c>
      <c r="E12" s="53"/>
      <c r="F12" s="53"/>
      <c r="G12" s="53"/>
      <c r="H12" s="53"/>
      <c r="I12" s="75">
        <v>7</v>
      </c>
      <c r="J12" s="77" t="s">
        <v>211</v>
      </c>
      <c r="K12" s="78">
        <v>7</v>
      </c>
      <c r="L12" s="75">
        <v>7</v>
      </c>
      <c r="M12" s="53" t="s">
        <v>220</v>
      </c>
      <c r="N12" s="53" t="s">
        <v>221</v>
      </c>
      <c r="O12" s="53" t="s">
        <v>222</v>
      </c>
      <c r="P12" s="77" t="s">
        <v>215</v>
      </c>
      <c r="Q12" s="77" t="s">
        <v>215</v>
      </c>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row>
    <row r="13" spans="1:41" s="26" customFormat="1" ht="115.5" customHeight="1">
      <c r="A13" s="47">
        <v>503001</v>
      </c>
      <c r="B13" s="47" t="s">
        <v>140</v>
      </c>
      <c r="C13" s="51">
        <v>2021</v>
      </c>
      <c r="D13" s="52" t="s">
        <v>223</v>
      </c>
      <c r="E13" s="53"/>
      <c r="F13" s="53"/>
      <c r="G13" s="53"/>
      <c r="H13" s="53"/>
      <c r="I13" s="75">
        <v>12</v>
      </c>
      <c r="J13" s="77" t="s">
        <v>211</v>
      </c>
      <c r="K13" s="78">
        <v>12</v>
      </c>
      <c r="L13" s="75">
        <v>12</v>
      </c>
      <c r="M13" s="53" t="s">
        <v>224</v>
      </c>
      <c r="N13" s="53" t="s">
        <v>225</v>
      </c>
      <c r="O13" s="53" t="s">
        <v>226</v>
      </c>
      <c r="P13" s="77" t="s">
        <v>215</v>
      </c>
      <c r="Q13" s="77" t="s">
        <v>215</v>
      </c>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row>
    <row r="14" spans="1:41" s="26" customFormat="1" ht="121.5">
      <c r="A14" s="47">
        <v>503001</v>
      </c>
      <c r="B14" s="47" t="s">
        <v>140</v>
      </c>
      <c r="C14" s="51">
        <v>2021</v>
      </c>
      <c r="D14" s="52" t="s">
        <v>227</v>
      </c>
      <c r="E14" s="53"/>
      <c r="F14" s="53"/>
      <c r="G14" s="53"/>
      <c r="H14" s="53"/>
      <c r="I14" s="75">
        <v>19</v>
      </c>
      <c r="J14" s="77" t="s">
        <v>211</v>
      </c>
      <c r="K14" s="78">
        <v>19</v>
      </c>
      <c r="L14" s="75">
        <v>19</v>
      </c>
      <c r="M14" s="53" t="s">
        <v>228</v>
      </c>
      <c r="N14" s="53" t="s">
        <v>229</v>
      </c>
      <c r="O14" s="53" t="s">
        <v>230</v>
      </c>
      <c r="P14" s="77" t="s">
        <v>215</v>
      </c>
      <c r="Q14" s="77" t="s">
        <v>215</v>
      </c>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row>
    <row r="15" spans="1:41" s="26" customFormat="1" ht="87" customHeight="1">
      <c r="A15" s="47">
        <v>503001</v>
      </c>
      <c r="B15" s="47" t="s">
        <v>140</v>
      </c>
      <c r="C15" s="51">
        <v>2021</v>
      </c>
      <c r="D15" s="52" t="s">
        <v>231</v>
      </c>
      <c r="E15" s="53"/>
      <c r="F15" s="53"/>
      <c r="G15" s="53"/>
      <c r="H15" s="53"/>
      <c r="I15" s="75">
        <v>10.8</v>
      </c>
      <c r="J15" s="77" t="s">
        <v>211</v>
      </c>
      <c r="K15" s="78">
        <v>10.8</v>
      </c>
      <c r="L15" s="75">
        <v>10.8</v>
      </c>
      <c r="M15" s="53" t="s">
        <v>232</v>
      </c>
      <c r="N15" s="53" t="s">
        <v>232</v>
      </c>
      <c r="O15" s="53"/>
      <c r="P15" s="77" t="s">
        <v>215</v>
      </c>
      <c r="Q15" s="77" t="s">
        <v>215</v>
      </c>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row>
    <row r="16" spans="1:41" s="26" customFormat="1" ht="45.75" customHeight="1">
      <c r="A16" s="47">
        <v>503001</v>
      </c>
      <c r="B16" s="47" t="s">
        <v>140</v>
      </c>
      <c r="C16" s="51">
        <v>2021</v>
      </c>
      <c r="D16" s="52" t="s">
        <v>233</v>
      </c>
      <c r="E16" s="53"/>
      <c r="F16" s="53"/>
      <c r="G16" s="53"/>
      <c r="H16" s="53"/>
      <c r="I16" s="75">
        <v>20</v>
      </c>
      <c r="J16" s="77" t="s">
        <v>211</v>
      </c>
      <c r="K16" s="78">
        <v>20</v>
      </c>
      <c r="L16" s="75">
        <v>20</v>
      </c>
      <c r="M16" s="53" t="s">
        <v>234</v>
      </c>
      <c r="N16" s="53" t="s">
        <v>235</v>
      </c>
      <c r="O16" s="53"/>
      <c r="P16" s="77" t="s">
        <v>215</v>
      </c>
      <c r="Q16" s="77" t="s">
        <v>215</v>
      </c>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row>
    <row r="17" spans="1:41" s="26" customFormat="1" ht="45.75" customHeight="1">
      <c r="A17" s="47">
        <v>503001</v>
      </c>
      <c r="B17" s="47" t="s">
        <v>140</v>
      </c>
      <c r="C17" s="51">
        <v>2021</v>
      </c>
      <c r="D17" s="52" t="s">
        <v>236</v>
      </c>
      <c r="E17" s="53"/>
      <c r="F17" s="53"/>
      <c r="G17" s="53"/>
      <c r="H17" s="53"/>
      <c r="I17" s="75">
        <v>3</v>
      </c>
      <c r="J17" s="77" t="s">
        <v>211</v>
      </c>
      <c r="K17" s="78">
        <v>3</v>
      </c>
      <c r="L17" s="75">
        <v>3</v>
      </c>
      <c r="M17" s="53" t="s">
        <v>234</v>
      </c>
      <c r="N17" s="53" t="s">
        <v>235</v>
      </c>
      <c r="O17" s="53"/>
      <c r="P17" s="77" t="s">
        <v>215</v>
      </c>
      <c r="Q17" s="77" t="s">
        <v>215</v>
      </c>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row>
    <row r="18" spans="1:41" s="26" customFormat="1" ht="45.75" customHeight="1">
      <c r="A18" s="47">
        <v>503001</v>
      </c>
      <c r="B18" s="47" t="s">
        <v>140</v>
      </c>
      <c r="C18" s="51">
        <v>2021</v>
      </c>
      <c r="D18" s="52" t="s">
        <v>237</v>
      </c>
      <c r="E18" s="53"/>
      <c r="F18" s="53"/>
      <c r="G18" s="53"/>
      <c r="H18" s="53"/>
      <c r="I18" s="75">
        <v>2</v>
      </c>
      <c r="J18" s="77" t="s">
        <v>211</v>
      </c>
      <c r="K18" s="78">
        <v>2</v>
      </c>
      <c r="L18" s="75">
        <v>2</v>
      </c>
      <c r="M18" s="53" t="s">
        <v>238</v>
      </c>
      <c r="N18" s="53" t="s">
        <v>238</v>
      </c>
      <c r="O18" s="53"/>
      <c r="P18" s="77" t="s">
        <v>215</v>
      </c>
      <c r="Q18" s="77" t="s">
        <v>215</v>
      </c>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row>
    <row r="19" spans="1:41" s="26" customFormat="1" ht="45.75" customHeight="1">
      <c r="A19" s="47">
        <v>503001</v>
      </c>
      <c r="B19" s="47" t="s">
        <v>140</v>
      </c>
      <c r="C19" s="51">
        <v>2021</v>
      </c>
      <c r="D19" s="52" t="s">
        <v>239</v>
      </c>
      <c r="E19" s="53"/>
      <c r="F19" s="53"/>
      <c r="G19" s="53"/>
      <c r="H19" s="53"/>
      <c r="I19" s="75">
        <v>46</v>
      </c>
      <c r="J19" s="77" t="s">
        <v>211</v>
      </c>
      <c r="K19" s="78">
        <v>46</v>
      </c>
      <c r="L19" s="75">
        <v>46</v>
      </c>
      <c r="M19" s="53" t="s">
        <v>240</v>
      </c>
      <c r="N19" s="53" t="s">
        <v>241</v>
      </c>
      <c r="O19" s="53"/>
      <c r="P19" s="77" t="s">
        <v>215</v>
      </c>
      <c r="Q19" s="77" t="s">
        <v>215</v>
      </c>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row>
    <row r="20" spans="1:41" s="26" customFormat="1" ht="45.75" customHeight="1">
      <c r="A20" s="47">
        <v>503001</v>
      </c>
      <c r="B20" s="47" t="s">
        <v>140</v>
      </c>
      <c r="C20" s="51">
        <v>2021</v>
      </c>
      <c r="D20" s="52" t="s">
        <v>242</v>
      </c>
      <c r="E20" s="53"/>
      <c r="F20" s="53"/>
      <c r="G20" s="53"/>
      <c r="H20" s="53"/>
      <c r="I20" s="75">
        <v>40</v>
      </c>
      <c r="J20" s="77" t="s">
        <v>211</v>
      </c>
      <c r="K20" s="78">
        <v>57</v>
      </c>
      <c r="L20" s="75">
        <v>40</v>
      </c>
      <c r="M20" s="53" t="s">
        <v>243</v>
      </c>
      <c r="N20" s="53" t="s">
        <v>244</v>
      </c>
      <c r="O20" s="53"/>
      <c r="P20" s="77" t="s">
        <v>215</v>
      </c>
      <c r="Q20" s="77" t="s">
        <v>215</v>
      </c>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row>
    <row r="21" spans="5:39" s="26" customFormat="1" ht="45.75" customHeight="1">
      <c r="E21" s="54"/>
      <c r="F21" s="54"/>
      <c r="G21" s="54"/>
      <c r="H21" s="54"/>
      <c r="I21" s="79"/>
      <c r="U21" s="54"/>
      <c r="V21" s="54"/>
      <c r="W21" s="54"/>
      <c r="X21" s="54"/>
      <c r="Y21" s="54"/>
      <c r="Z21" s="54"/>
      <c r="AA21" s="54"/>
      <c r="AB21" s="54"/>
      <c r="AC21" s="54"/>
      <c r="AD21" s="54"/>
      <c r="AE21" s="54"/>
      <c r="AF21" s="54"/>
      <c r="AG21" s="54"/>
      <c r="AH21" s="54"/>
      <c r="AI21" s="54"/>
      <c r="AJ21" s="54"/>
      <c r="AK21" s="54"/>
      <c r="AL21" s="54"/>
      <c r="AM21" s="54"/>
    </row>
    <row r="22" spans="5:39" s="26" customFormat="1" ht="45.75" customHeight="1">
      <c r="E22" s="54"/>
      <c r="F22" s="54"/>
      <c r="G22" s="54"/>
      <c r="H22" s="54"/>
      <c r="I22" s="79"/>
      <c r="U22" s="54"/>
      <c r="V22" s="54"/>
      <c r="W22" s="54"/>
      <c r="X22" s="54"/>
      <c r="Y22" s="54"/>
      <c r="Z22" s="54"/>
      <c r="AA22" s="54"/>
      <c r="AB22" s="54"/>
      <c r="AC22" s="54"/>
      <c r="AD22" s="54"/>
      <c r="AE22" s="54"/>
      <c r="AF22" s="54"/>
      <c r="AG22" s="54"/>
      <c r="AH22" s="54"/>
      <c r="AI22" s="54"/>
      <c r="AJ22" s="54"/>
      <c r="AK22" s="54"/>
      <c r="AL22" s="54"/>
      <c r="AM22" s="54"/>
    </row>
    <row r="23" ht="45.75" customHeight="1">
      <c r="I23" s="80"/>
    </row>
    <row r="24" ht="45.75" customHeight="1"/>
    <row r="25" ht="45.75" customHeight="1"/>
    <row r="26" spans="1:41" ht="45.75" customHeight="1">
      <c r="A26" s="55"/>
      <c r="B26" s="55"/>
      <c r="C26" s="55"/>
      <c r="D26" s="55"/>
      <c r="E26" s="56"/>
      <c r="F26" s="56"/>
      <c r="G26" s="56"/>
      <c r="H26" s="56"/>
      <c r="I26" s="55"/>
      <c r="J26" s="55"/>
      <c r="K26" s="55"/>
      <c r="L26" s="55"/>
      <c r="M26" s="55"/>
      <c r="N26" s="55"/>
      <c r="O26" s="55"/>
      <c r="P26" s="55"/>
      <c r="Q26" s="55"/>
      <c r="R26" s="55"/>
      <c r="S26" s="55"/>
      <c r="T26" s="55"/>
      <c r="U26" s="56"/>
      <c r="V26" s="56"/>
      <c r="W26" s="56"/>
      <c r="X26" s="56"/>
      <c r="Y26" s="56"/>
      <c r="Z26" s="56"/>
      <c r="AA26" s="56"/>
      <c r="AB26" s="56"/>
      <c r="AC26" s="56"/>
      <c r="AD26" s="56"/>
      <c r="AE26" s="56"/>
      <c r="AF26" s="56"/>
      <c r="AG26" s="56"/>
      <c r="AH26" s="56"/>
      <c r="AI26" s="56"/>
      <c r="AJ26" s="56"/>
      <c r="AK26" s="56"/>
      <c r="AL26" s="56"/>
      <c r="AM26" s="56"/>
      <c r="AN26" s="55"/>
      <c r="AO26" s="55"/>
    </row>
    <row r="27" spans="1:41" ht="45.75" customHeight="1">
      <c r="A27" s="55"/>
      <c r="B27" s="55"/>
      <c r="C27" s="55"/>
      <c r="D27" s="55"/>
      <c r="E27" s="56"/>
      <c r="F27" s="56"/>
      <c r="G27" s="56"/>
      <c r="H27" s="56"/>
      <c r="I27" s="55"/>
      <c r="J27" s="55"/>
      <c r="K27" s="55"/>
      <c r="L27" s="55"/>
      <c r="M27" s="55"/>
      <c r="N27" s="55"/>
      <c r="O27" s="55"/>
      <c r="P27" s="55"/>
      <c r="Q27" s="55"/>
      <c r="R27" s="55"/>
      <c r="S27" s="55"/>
      <c r="T27" s="55"/>
      <c r="U27" s="56"/>
      <c r="V27" s="56"/>
      <c r="W27" s="56"/>
      <c r="X27" s="56"/>
      <c r="Y27" s="56"/>
      <c r="Z27" s="56"/>
      <c r="AA27" s="56"/>
      <c r="AB27" s="56"/>
      <c r="AC27" s="56"/>
      <c r="AD27" s="56"/>
      <c r="AE27" s="56"/>
      <c r="AF27" s="56"/>
      <c r="AG27" s="56"/>
      <c r="AH27" s="56"/>
      <c r="AI27" s="56"/>
      <c r="AJ27" s="56"/>
      <c r="AK27" s="56"/>
      <c r="AL27" s="56"/>
      <c r="AM27" s="56"/>
      <c r="AN27" s="55"/>
      <c r="AO27" s="55"/>
    </row>
    <row r="28" spans="1:41" ht="45.75" customHeight="1">
      <c r="A28" s="55"/>
      <c r="B28" s="55"/>
      <c r="C28" s="55"/>
      <c r="D28" s="55"/>
      <c r="E28" s="56"/>
      <c r="F28" s="56"/>
      <c r="G28" s="56"/>
      <c r="H28" s="56"/>
      <c r="I28" s="55"/>
      <c r="J28" s="55"/>
      <c r="K28" s="55"/>
      <c r="L28" s="55"/>
      <c r="M28" s="55"/>
      <c r="N28" s="55"/>
      <c r="O28" s="55"/>
      <c r="P28" s="55"/>
      <c r="Q28" s="55"/>
      <c r="R28" s="55"/>
      <c r="S28" s="55"/>
      <c r="T28" s="55"/>
      <c r="U28" s="56"/>
      <c r="V28" s="56"/>
      <c r="W28" s="56"/>
      <c r="X28" s="56"/>
      <c r="Y28" s="56"/>
      <c r="Z28" s="56"/>
      <c r="AA28" s="56"/>
      <c r="AB28" s="56"/>
      <c r="AC28" s="56"/>
      <c r="AD28" s="56"/>
      <c r="AE28" s="56"/>
      <c r="AF28" s="56"/>
      <c r="AG28" s="56"/>
      <c r="AH28" s="56"/>
      <c r="AI28" s="56"/>
      <c r="AJ28" s="56"/>
      <c r="AK28" s="56"/>
      <c r="AL28" s="56"/>
      <c r="AM28" s="56"/>
      <c r="AN28" s="55"/>
      <c r="AO28" s="55"/>
    </row>
    <row r="29" spans="1:41" ht="45.75" customHeight="1">
      <c r="A29" s="55"/>
      <c r="B29" s="55"/>
      <c r="C29" s="55"/>
      <c r="D29" s="55"/>
      <c r="E29" s="56"/>
      <c r="F29" s="56"/>
      <c r="G29" s="56"/>
      <c r="H29" s="56"/>
      <c r="I29" s="55"/>
      <c r="J29" s="55"/>
      <c r="K29" s="55"/>
      <c r="L29" s="55"/>
      <c r="M29" s="55"/>
      <c r="N29" s="55"/>
      <c r="O29" s="55"/>
      <c r="P29" s="55"/>
      <c r="Q29" s="55"/>
      <c r="R29" s="55"/>
      <c r="S29" s="55"/>
      <c r="T29" s="55"/>
      <c r="U29" s="56"/>
      <c r="V29" s="56"/>
      <c r="W29" s="56"/>
      <c r="X29" s="56"/>
      <c r="Y29" s="56"/>
      <c r="Z29" s="56"/>
      <c r="AA29" s="56"/>
      <c r="AB29" s="56"/>
      <c r="AC29" s="56"/>
      <c r="AD29" s="56"/>
      <c r="AE29" s="56"/>
      <c r="AF29" s="56"/>
      <c r="AG29" s="56"/>
      <c r="AH29" s="56"/>
      <c r="AI29" s="56"/>
      <c r="AJ29" s="56"/>
      <c r="AK29" s="56"/>
      <c r="AL29" s="56"/>
      <c r="AM29" s="56"/>
      <c r="AN29" s="55"/>
      <c r="AO29" s="55"/>
    </row>
    <row r="30" spans="1:41" ht="45.75" customHeight="1">
      <c r="A30" s="55"/>
      <c r="B30" s="55"/>
      <c r="C30" s="55"/>
      <c r="D30" s="55"/>
      <c r="E30" s="56"/>
      <c r="F30" s="56"/>
      <c r="G30" s="56"/>
      <c r="H30" s="56"/>
      <c r="I30" s="55"/>
      <c r="J30" s="55"/>
      <c r="K30" s="55"/>
      <c r="L30" s="55"/>
      <c r="M30" s="55"/>
      <c r="N30" s="55"/>
      <c r="O30" s="55"/>
      <c r="P30" s="55"/>
      <c r="Q30" s="55"/>
      <c r="R30" s="55"/>
      <c r="S30" s="55"/>
      <c r="T30" s="55"/>
      <c r="U30" s="56"/>
      <c r="V30" s="56"/>
      <c r="W30" s="56"/>
      <c r="X30" s="56"/>
      <c r="Y30" s="56"/>
      <c r="Z30" s="56"/>
      <c r="AA30" s="56"/>
      <c r="AB30" s="56"/>
      <c r="AC30" s="56"/>
      <c r="AD30" s="56"/>
      <c r="AE30" s="56"/>
      <c r="AF30" s="56"/>
      <c r="AG30" s="56"/>
      <c r="AH30" s="56"/>
      <c r="AI30" s="56"/>
      <c r="AJ30" s="56"/>
      <c r="AK30" s="56"/>
      <c r="AL30" s="56"/>
      <c r="AM30" s="56"/>
      <c r="AN30" s="55"/>
      <c r="AO30" s="55"/>
    </row>
    <row r="31" spans="1:41" ht="45.75" customHeight="1">
      <c r="A31" s="55"/>
      <c r="B31" s="55"/>
      <c r="C31" s="55"/>
      <c r="D31" s="55"/>
      <c r="E31" s="56"/>
      <c r="F31" s="56"/>
      <c r="G31" s="56"/>
      <c r="H31" s="56"/>
      <c r="I31" s="55"/>
      <c r="J31" s="55"/>
      <c r="K31" s="55"/>
      <c r="L31" s="55"/>
      <c r="M31" s="55"/>
      <c r="N31" s="55"/>
      <c r="O31" s="55"/>
      <c r="P31" s="55"/>
      <c r="Q31" s="55"/>
      <c r="R31" s="55"/>
      <c r="S31" s="55"/>
      <c r="T31" s="55"/>
      <c r="U31" s="56"/>
      <c r="V31" s="56"/>
      <c r="W31" s="56"/>
      <c r="X31" s="56"/>
      <c r="Y31" s="56"/>
      <c r="Z31" s="56"/>
      <c r="AA31" s="56"/>
      <c r="AB31" s="56"/>
      <c r="AC31" s="56"/>
      <c r="AD31" s="56"/>
      <c r="AE31" s="56"/>
      <c r="AF31" s="56"/>
      <c r="AG31" s="56"/>
      <c r="AH31" s="56"/>
      <c r="AI31" s="56"/>
      <c r="AJ31" s="56"/>
      <c r="AK31" s="56"/>
      <c r="AL31" s="56"/>
      <c r="AM31" s="56"/>
      <c r="AN31" s="55"/>
      <c r="AO31" s="55"/>
    </row>
    <row r="32" spans="1:41" ht="45.75" customHeight="1">
      <c r="A32" s="55"/>
      <c r="B32" s="55"/>
      <c r="C32" s="55"/>
      <c r="D32" s="55"/>
      <c r="E32" s="56"/>
      <c r="F32" s="56"/>
      <c r="G32" s="56"/>
      <c r="H32" s="56"/>
      <c r="I32" s="55"/>
      <c r="J32" s="55"/>
      <c r="K32" s="55"/>
      <c r="L32" s="55"/>
      <c r="M32" s="55"/>
      <c r="N32" s="55"/>
      <c r="O32" s="55"/>
      <c r="P32" s="55"/>
      <c r="Q32" s="55"/>
      <c r="R32" s="55"/>
      <c r="S32" s="55"/>
      <c r="T32" s="55"/>
      <c r="U32" s="56"/>
      <c r="V32" s="56"/>
      <c r="W32" s="56"/>
      <c r="X32" s="56"/>
      <c r="Y32" s="56"/>
      <c r="Z32" s="56"/>
      <c r="AA32" s="56"/>
      <c r="AB32" s="56"/>
      <c r="AC32" s="56"/>
      <c r="AD32" s="56"/>
      <c r="AE32" s="56"/>
      <c r="AF32" s="56"/>
      <c r="AG32" s="56"/>
      <c r="AH32" s="56"/>
      <c r="AI32" s="56"/>
      <c r="AJ32" s="56"/>
      <c r="AK32" s="56"/>
      <c r="AL32" s="56"/>
      <c r="AM32" s="56"/>
      <c r="AN32" s="55"/>
      <c r="AO32" s="55"/>
    </row>
    <row r="33" spans="1:41" ht="45.75" customHeight="1">
      <c r="A33" s="55"/>
      <c r="B33" s="55"/>
      <c r="C33" s="55"/>
      <c r="D33" s="55"/>
      <c r="E33" s="56"/>
      <c r="F33" s="56"/>
      <c r="G33" s="56"/>
      <c r="H33" s="56"/>
      <c r="I33" s="55"/>
      <c r="J33" s="55"/>
      <c r="K33" s="55"/>
      <c r="L33" s="55"/>
      <c r="M33" s="55"/>
      <c r="N33" s="55"/>
      <c r="O33" s="55"/>
      <c r="P33" s="55"/>
      <c r="Q33" s="55"/>
      <c r="R33" s="55"/>
      <c r="S33" s="55"/>
      <c r="T33" s="55"/>
      <c r="U33" s="56"/>
      <c r="V33" s="56"/>
      <c r="W33" s="56"/>
      <c r="X33" s="56"/>
      <c r="Y33" s="56"/>
      <c r="Z33" s="56"/>
      <c r="AA33" s="56"/>
      <c r="AB33" s="56"/>
      <c r="AC33" s="56"/>
      <c r="AD33" s="56"/>
      <c r="AE33" s="56"/>
      <c r="AF33" s="56"/>
      <c r="AG33" s="56"/>
      <c r="AH33" s="56"/>
      <c r="AI33" s="56"/>
      <c r="AJ33" s="56"/>
      <c r="AK33" s="56"/>
      <c r="AL33" s="56"/>
      <c r="AM33" s="56"/>
      <c r="AN33" s="55"/>
      <c r="AO33" s="55"/>
    </row>
    <row r="34" spans="1:41" ht="45.75" customHeight="1">
      <c r="A34" s="55"/>
      <c r="B34" s="55"/>
      <c r="C34" s="55"/>
      <c r="D34" s="55"/>
      <c r="E34" s="56"/>
      <c r="F34" s="56"/>
      <c r="G34" s="56"/>
      <c r="H34" s="56"/>
      <c r="I34" s="55"/>
      <c r="J34" s="55"/>
      <c r="K34" s="55"/>
      <c r="L34" s="55"/>
      <c r="M34" s="55"/>
      <c r="N34" s="55"/>
      <c r="O34" s="55"/>
      <c r="P34" s="55"/>
      <c r="Q34" s="55"/>
      <c r="R34" s="55"/>
      <c r="S34" s="55"/>
      <c r="T34" s="55"/>
      <c r="U34" s="56"/>
      <c r="V34" s="56"/>
      <c r="W34" s="56"/>
      <c r="X34" s="56"/>
      <c r="Y34" s="56"/>
      <c r="Z34" s="56"/>
      <c r="AA34" s="56"/>
      <c r="AB34" s="56"/>
      <c r="AC34" s="56"/>
      <c r="AD34" s="56"/>
      <c r="AE34" s="56"/>
      <c r="AF34" s="56"/>
      <c r="AG34" s="56"/>
      <c r="AH34" s="56"/>
      <c r="AI34" s="56"/>
      <c r="AJ34" s="56"/>
      <c r="AK34" s="56"/>
      <c r="AL34" s="56"/>
      <c r="AM34" s="56"/>
      <c r="AN34" s="55"/>
      <c r="AO34" s="55"/>
    </row>
    <row r="35" spans="1:41" ht="45.75" customHeight="1">
      <c r="A35" s="55"/>
      <c r="B35" s="55"/>
      <c r="C35" s="55"/>
      <c r="D35" s="55"/>
      <c r="E35" s="56"/>
      <c r="F35" s="56"/>
      <c r="G35" s="56"/>
      <c r="H35" s="56"/>
      <c r="I35" s="55"/>
      <c r="J35" s="55"/>
      <c r="K35" s="55"/>
      <c r="L35" s="55"/>
      <c r="M35" s="55"/>
      <c r="N35" s="55"/>
      <c r="O35" s="55"/>
      <c r="P35" s="55"/>
      <c r="Q35" s="55"/>
      <c r="R35" s="55"/>
      <c r="S35" s="55"/>
      <c r="T35" s="55"/>
      <c r="U35" s="56"/>
      <c r="V35" s="56"/>
      <c r="W35" s="56"/>
      <c r="X35" s="56"/>
      <c r="Y35" s="56"/>
      <c r="Z35" s="56"/>
      <c r="AA35" s="56"/>
      <c r="AB35" s="56"/>
      <c r="AC35" s="56"/>
      <c r="AD35" s="56"/>
      <c r="AE35" s="56"/>
      <c r="AF35" s="56"/>
      <c r="AG35" s="56"/>
      <c r="AH35" s="56"/>
      <c r="AI35" s="56"/>
      <c r="AJ35" s="56"/>
      <c r="AK35" s="56"/>
      <c r="AL35" s="56"/>
      <c r="AM35" s="56"/>
      <c r="AN35" s="55"/>
      <c r="AO35" s="55"/>
    </row>
    <row r="36" spans="1:41" ht="45.75" customHeight="1">
      <c r="A36" s="55"/>
      <c r="B36" s="55"/>
      <c r="C36" s="55"/>
      <c r="D36" s="55"/>
      <c r="E36" s="56"/>
      <c r="F36" s="56"/>
      <c r="G36" s="56"/>
      <c r="H36" s="56"/>
      <c r="I36" s="55"/>
      <c r="J36" s="55"/>
      <c r="K36" s="55"/>
      <c r="L36" s="55"/>
      <c r="M36" s="55"/>
      <c r="N36" s="55"/>
      <c r="O36" s="55"/>
      <c r="P36" s="55"/>
      <c r="Q36" s="55"/>
      <c r="R36" s="55"/>
      <c r="S36" s="55"/>
      <c r="T36" s="55"/>
      <c r="U36" s="56"/>
      <c r="V36" s="56"/>
      <c r="W36" s="56"/>
      <c r="X36" s="56"/>
      <c r="Y36" s="56"/>
      <c r="Z36" s="56"/>
      <c r="AA36" s="56"/>
      <c r="AB36" s="56"/>
      <c r="AC36" s="56"/>
      <c r="AD36" s="56"/>
      <c r="AE36" s="56"/>
      <c r="AF36" s="56"/>
      <c r="AG36" s="56"/>
      <c r="AH36" s="56"/>
      <c r="AI36" s="56"/>
      <c r="AJ36" s="56"/>
      <c r="AK36" s="56"/>
      <c r="AL36" s="56"/>
      <c r="AM36" s="56"/>
      <c r="AN36" s="55"/>
      <c r="AO36" s="55"/>
    </row>
    <row r="37" spans="1:41" ht="45.75" customHeight="1">
      <c r="A37" s="55"/>
      <c r="B37" s="55"/>
      <c r="C37" s="55"/>
      <c r="D37" s="55"/>
      <c r="E37" s="56"/>
      <c r="F37" s="56"/>
      <c r="G37" s="56"/>
      <c r="H37" s="56"/>
      <c r="I37" s="55"/>
      <c r="J37" s="55"/>
      <c r="K37" s="55"/>
      <c r="L37" s="55"/>
      <c r="M37" s="55"/>
      <c r="N37" s="55"/>
      <c r="O37" s="55"/>
      <c r="P37" s="55"/>
      <c r="Q37" s="55"/>
      <c r="R37" s="55"/>
      <c r="S37" s="55"/>
      <c r="T37" s="55"/>
      <c r="U37" s="56"/>
      <c r="V37" s="56"/>
      <c r="W37" s="56"/>
      <c r="X37" s="56"/>
      <c r="Y37" s="56"/>
      <c r="Z37" s="56"/>
      <c r="AA37" s="56"/>
      <c r="AB37" s="56"/>
      <c r="AC37" s="56"/>
      <c r="AD37" s="56"/>
      <c r="AE37" s="56"/>
      <c r="AF37" s="56"/>
      <c r="AG37" s="56"/>
      <c r="AH37" s="56"/>
      <c r="AI37" s="56"/>
      <c r="AJ37" s="56"/>
      <c r="AK37" s="56"/>
      <c r="AL37" s="56"/>
      <c r="AM37" s="56"/>
      <c r="AN37" s="55"/>
      <c r="AO37" s="55"/>
    </row>
    <row r="38" spans="1:41" ht="45.75" customHeight="1">
      <c r="A38" s="55"/>
      <c r="B38" s="55"/>
      <c r="C38" s="55"/>
      <c r="D38" s="55"/>
      <c r="E38" s="56"/>
      <c r="F38" s="56"/>
      <c r="G38" s="56"/>
      <c r="H38" s="56"/>
      <c r="I38" s="55"/>
      <c r="J38" s="55"/>
      <c r="K38" s="55"/>
      <c r="L38" s="55"/>
      <c r="M38" s="55"/>
      <c r="N38" s="55"/>
      <c r="O38" s="55"/>
      <c r="P38" s="55"/>
      <c r="Q38" s="55"/>
      <c r="R38" s="55"/>
      <c r="S38" s="55"/>
      <c r="T38" s="55"/>
      <c r="U38" s="56"/>
      <c r="V38" s="56"/>
      <c r="W38" s="56"/>
      <c r="X38" s="56"/>
      <c r="Y38" s="56"/>
      <c r="Z38" s="56"/>
      <c r="AA38" s="56"/>
      <c r="AB38" s="56"/>
      <c r="AC38" s="56"/>
      <c r="AD38" s="56"/>
      <c r="AE38" s="56"/>
      <c r="AF38" s="56"/>
      <c r="AG38" s="56"/>
      <c r="AH38" s="56"/>
      <c r="AI38" s="56"/>
      <c r="AJ38" s="56"/>
      <c r="AK38" s="56"/>
      <c r="AL38" s="56"/>
      <c r="AM38" s="56"/>
      <c r="AN38" s="55"/>
      <c r="AO38" s="55"/>
    </row>
    <row r="39" spans="1:41" ht="45.75" customHeight="1">
      <c r="A39" s="55"/>
      <c r="B39" s="55"/>
      <c r="C39" s="55"/>
      <c r="D39" s="55"/>
      <c r="E39" s="56"/>
      <c r="F39" s="56"/>
      <c r="G39" s="56"/>
      <c r="H39" s="56"/>
      <c r="I39" s="55"/>
      <c r="J39" s="55"/>
      <c r="K39" s="55"/>
      <c r="L39" s="55"/>
      <c r="M39" s="55"/>
      <c r="N39" s="55"/>
      <c r="O39" s="55"/>
      <c r="P39" s="55"/>
      <c r="Q39" s="55"/>
      <c r="R39" s="55"/>
      <c r="S39" s="55"/>
      <c r="T39" s="55"/>
      <c r="U39" s="56"/>
      <c r="V39" s="56"/>
      <c r="W39" s="56"/>
      <c r="X39" s="56"/>
      <c r="Y39" s="56"/>
      <c r="Z39" s="56"/>
      <c r="AA39" s="56"/>
      <c r="AB39" s="56"/>
      <c r="AC39" s="56"/>
      <c r="AD39" s="56"/>
      <c r="AE39" s="56"/>
      <c r="AF39" s="56"/>
      <c r="AG39" s="56"/>
      <c r="AH39" s="56"/>
      <c r="AI39" s="56"/>
      <c r="AJ39" s="56"/>
      <c r="AK39" s="56"/>
      <c r="AL39" s="56"/>
      <c r="AM39" s="56"/>
      <c r="AN39" s="55"/>
      <c r="AO39" s="55"/>
    </row>
    <row r="40" spans="1:41" ht="45.75" customHeight="1">
      <c r="A40" s="55"/>
      <c r="B40" s="55"/>
      <c r="C40" s="55"/>
      <c r="D40" s="55"/>
      <c r="E40" s="56"/>
      <c r="F40" s="56"/>
      <c r="G40" s="56"/>
      <c r="H40" s="56"/>
      <c r="I40" s="55"/>
      <c r="J40" s="55"/>
      <c r="K40" s="55"/>
      <c r="L40" s="55"/>
      <c r="M40" s="55"/>
      <c r="N40" s="55"/>
      <c r="O40" s="55"/>
      <c r="P40" s="55"/>
      <c r="Q40" s="55"/>
      <c r="R40" s="55"/>
      <c r="S40" s="55"/>
      <c r="T40" s="55"/>
      <c r="U40" s="56"/>
      <c r="V40" s="56"/>
      <c r="W40" s="56"/>
      <c r="X40" s="56"/>
      <c r="Y40" s="56"/>
      <c r="Z40" s="56"/>
      <c r="AA40" s="56"/>
      <c r="AB40" s="56"/>
      <c r="AC40" s="56"/>
      <c r="AD40" s="56"/>
      <c r="AE40" s="56"/>
      <c r="AF40" s="56"/>
      <c r="AG40" s="56"/>
      <c r="AH40" s="56"/>
      <c r="AI40" s="56"/>
      <c r="AJ40" s="56"/>
      <c r="AK40" s="56"/>
      <c r="AL40" s="56"/>
      <c r="AM40" s="56"/>
      <c r="AN40" s="55"/>
      <c r="AO40" s="55"/>
    </row>
    <row r="41" spans="1:41" ht="45.75" customHeight="1">
      <c r="A41" s="55"/>
      <c r="B41" s="55"/>
      <c r="C41" s="55"/>
      <c r="D41" s="55"/>
      <c r="E41" s="56"/>
      <c r="F41" s="56"/>
      <c r="G41" s="56"/>
      <c r="H41" s="56"/>
      <c r="I41" s="55"/>
      <c r="J41" s="55"/>
      <c r="K41" s="55"/>
      <c r="L41" s="55"/>
      <c r="M41" s="55"/>
      <c r="N41" s="55"/>
      <c r="O41" s="55"/>
      <c r="P41" s="55"/>
      <c r="Q41" s="55"/>
      <c r="R41" s="55"/>
      <c r="S41" s="55"/>
      <c r="T41" s="55"/>
      <c r="U41" s="56"/>
      <c r="V41" s="56"/>
      <c r="W41" s="56"/>
      <c r="X41" s="56"/>
      <c r="Y41" s="56"/>
      <c r="Z41" s="56"/>
      <c r="AA41" s="56"/>
      <c r="AB41" s="56"/>
      <c r="AC41" s="56"/>
      <c r="AD41" s="56"/>
      <c r="AE41" s="56"/>
      <c r="AF41" s="56"/>
      <c r="AG41" s="56"/>
      <c r="AH41" s="56"/>
      <c r="AI41" s="56"/>
      <c r="AJ41" s="56"/>
      <c r="AK41" s="56"/>
      <c r="AL41" s="56"/>
      <c r="AM41" s="56"/>
      <c r="AN41" s="55"/>
      <c r="AO41" s="55"/>
    </row>
    <row r="42" spans="1:41" ht="45.75" customHeight="1">
      <c r="A42" s="55"/>
      <c r="B42" s="55"/>
      <c r="C42" s="55"/>
      <c r="D42" s="55"/>
      <c r="E42" s="56"/>
      <c r="F42" s="56"/>
      <c r="G42" s="56"/>
      <c r="H42" s="56"/>
      <c r="I42" s="55"/>
      <c r="J42" s="55"/>
      <c r="K42" s="55"/>
      <c r="L42" s="55"/>
      <c r="M42" s="55"/>
      <c r="N42" s="55"/>
      <c r="O42" s="55"/>
      <c r="P42" s="55"/>
      <c r="Q42" s="55"/>
      <c r="R42" s="55"/>
      <c r="S42" s="55"/>
      <c r="T42" s="55"/>
      <c r="U42" s="56"/>
      <c r="V42" s="56"/>
      <c r="W42" s="56"/>
      <c r="X42" s="56"/>
      <c r="Y42" s="56"/>
      <c r="Z42" s="56"/>
      <c r="AA42" s="56"/>
      <c r="AB42" s="56"/>
      <c r="AC42" s="56"/>
      <c r="AD42" s="56"/>
      <c r="AE42" s="56"/>
      <c r="AF42" s="56"/>
      <c r="AG42" s="56"/>
      <c r="AH42" s="56"/>
      <c r="AI42" s="56"/>
      <c r="AJ42" s="56"/>
      <c r="AK42" s="56"/>
      <c r="AL42" s="56"/>
      <c r="AM42" s="56"/>
      <c r="AN42" s="55"/>
      <c r="AO42" s="55"/>
    </row>
    <row r="43" spans="1:41" ht="45.75" customHeight="1">
      <c r="A43" s="55"/>
      <c r="B43" s="55"/>
      <c r="C43" s="55"/>
      <c r="D43" s="55"/>
      <c r="E43" s="56"/>
      <c r="F43" s="56"/>
      <c r="G43" s="56"/>
      <c r="H43" s="56"/>
      <c r="I43" s="55"/>
      <c r="J43" s="55"/>
      <c r="K43" s="55"/>
      <c r="L43" s="55"/>
      <c r="M43" s="55"/>
      <c r="N43" s="55"/>
      <c r="O43" s="55"/>
      <c r="P43" s="55"/>
      <c r="Q43" s="55"/>
      <c r="R43" s="55"/>
      <c r="S43" s="55"/>
      <c r="T43" s="55"/>
      <c r="U43" s="56"/>
      <c r="V43" s="56"/>
      <c r="W43" s="56"/>
      <c r="X43" s="56"/>
      <c r="Y43" s="56"/>
      <c r="Z43" s="56"/>
      <c r="AA43" s="56"/>
      <c r="AB43" s="56"/>
      <c r="AC43" s="56"/>
      <c r="AD43" s="56"/>
      <c r="AE43" s="56"/>
      <c r="AF43" s="56"/>
      <c r="AG43" s="56"/>
      <c r="AH43" s="56"/>
      <c r="AI43" s="56"/>
      <c r="AJ43" s="56"/>
      <c r="AK43" s="56"/>
      <c r="AL43" s="56"/>
      <c r="AM43" s="56"/>
      <c r="AN43" s="55"/>
      <c r="AO43" s="55"/>
    </row>
    <row r="44" spans="1:41" ht="45.75" customHeight="1">
      <c r="A44" s="55"/>
      <c r="B44" s="55"/>
      <c r="C44" s="55"/>
      <c r="D44" s="55"/>
      <c r="E44" s="56"/>
      <c r="F44" s="56"/>
      <c r="G44" s="56"/>
      <c r="H44" s="56"/>
      <c r="I44" s="55"/>
      <c r="J44" s="55"/>
      <c r="K44" s="55"/>
      <c r="L44" s="55"/>
      <c r="M44" s="55"/>
      <c r="N44" s="55"/>
      <c r="O44" s="55"/>
      <c r="P44" s="55"/>
      <c r="Q44" s="55"/>
      <c r="R44" s="55"/>
      <c r="S44" s="55"/>
      <c r="T44" s="55"/>
      <c r="U44" s="56"/>
      <c r="V44" s="56"/>
      <c r="W44" s="56"/>
      <c r="X44" s="56"/>
      <c r="Y44" s="56"/>
      <c r="Z44" s="56"/>
      <c r="AA44" s="56"/>
      <c r="AB44" s="56"/>
      <c r="AC44" s="56"/>
      <c r="AD44" s="56"/>
      <c r="AE44" s="56"/>
      <c r="AF44" s="56"/>
      <c r="AG44" s="56"/>
      <c r="AH44" s="56"/>
      <c r="AI44" s="56"/>
      <c r="AJ44" s="56"/>
      <c r="AK44" s="56"/>
      <c r="AL44" s="56"/>
      <c r="AM44" s="56"/>
      <c r="AN44" s="55"/>
      <c r="AO44" s="55"/>
    </row>
    <row r="45" spans="1:41" ht="45.75" customHeight="1">
      <c r="A45" s="55"/>
      <c r="B45" s="55"/>
      <c r="C45" s="55"/>
      <c r="D45" s="55"/>
      <c r="E45" s="56"/>
      <c r="F45" s="56"/>
      <c r="G45" s="56"/>
      <c r="H45" s="56"/>
      <c r="I45" s="55"/>
      <c r="J45" s="55"/>
      <c r="K45" s="55"/>
      <c r="L45" s="55"/>
      <c r="M45" s="55"/>
      <c r="N45" s="55"/>
      <c r="O45" s="55"/>
      <c r="P45" s="55"/>
      <c r="Q45" s="55"/>
      <c r="R45" s="55"/>
      <c r="S45" s="55"/>
      <c r="T45" s="55"/>
      <c r="U45" s="56"/>
      <c r="V45" s="56"/>
      <c r="W45" s="56"/>
      <c r="X45" s="56"/>
      <c r="Y45" s="56"/>
      <c r="Z45" s="56"/>
      <c r="AA45" s="56"/>
      <c r="AB45" s="56"/>
      <c r="AC45" s="56"/>
      <c r="AD45" s="56"/>
      <c r="AE45" s="56"/>
      <c r="AF45" s="56"/>
      <c r="AG45" s="56"/>
      <c r="AH45" s="56"/>
      <c r="AI45" s="56"/>
      <c r="AJ45" s="56"/>
      <c r="AK45" s="56"/>
      <c r="AL45" s="56"/>
      <c r="AM45" s="56"/>
      <c r="AN45" s="55"/>
      <c r="AO45" s="55"/>
    </row>
    <row r="46" spans="1:41" ht="45.75" customHeight="1">
      <c r="A46" s="55"/>
      <c r="B46" s="55"/>
      <c r="C46" s="55"/>
      <c r="D46" s="55"/>
      <c r="E46" s="56"/>
      <c r="F46" s="56"/>
      <c r="G46" s="56"/>
      <c r="H46" s="56"/>
      <c r="I46" s="55"/>
      <c r="J46" s="55"/>
      <c r="K46" s="55"/>
      <c r="L46" s="55"/>
      <c r="M46" s="55"/>
      <c r="N46" s="55"/>
      <c r="O46" s="55"/>
      <c r="P46" s="55"/>
      <c r="Q46" s="55"/>
      <c r="R46" s="55"/>
      <c r="S46" s="55"/>
      <c r="T46" s="55"/>
      <c r="U46" s="56"/>
      <c r="V46" s="56"/>
      <c r="W46" s="56"/>
      <c r="X46" s="56"/>
      <c r="Y46" s="56"/>
      <c r="Z46" s="56"/>
      <c r="AA46" s="56"/>
      <c r="AB46" s="56"/>
      <c r="AC46" s="56"/>
      <c r="AD46" s="56"/>
      <c r="AE46" s="56"/>
      <c r="AF46" s="56"/>
      <c r="AG46" s="56"/>
      <c r="AH46" s="56"/>
      <c r="AI46" s="56"/>
      <c r="AJ46" s="56"/>
      <c r="AK46" s="56"/>
      <c r="AL46" s="56"/>
      <c r="AM46" s="56"/>
      <c r="AN46" s="55"/>
      <c r="AO46" s="55"/>
    </row>
    <row r="47" spans="1:41" ht="45.75" customHeight="1">
      <c r="A47" s="55"/>
      <c r="B47" s="55"/>
      <c r="C47" s="55"/>
      <c r="D47" s="55"/>
      <c r="E47" s="56"/>
      <c r="F47" s="56"/>
      <c r="G47" s="56"/>
      <c r="H47" s="56"/>
      <c r="I47" s="55"/>
      <c r="J47" s="55"/>
      <c r="K47" s="55"/>
      <c r="L47" s="55"/>
      <c r="M47" s="55"/>
      <c r="N47" s="55"/>
      <c r="O47" s="55"/>
      <c r="P47" s="55"/>
      <c r="Q47" s="55"/>
      <c r="R47" s="55"/>
      <c r="S47" s="55"/>
      <c r="T47" s="55"/>
      <c r="U47" s="56"/>
      <c r="V47" s="56"/>
      <c r="W47" s="56"/>
      <c r="X47" s="56"/>
      <c r="Y47" s="56"/>
      <c r="Z47" s="56"/>
      <c r="AA47" s="56"/>
      <c r="AB47" s="56"/>
      <c r="AC47" s="56"/>
      <c r="AD47" s="56"/>
      <c r="AE47" s="56"/>
      <c r="AF47" s="56"/>
      <c r="AG47" s="56"/>
      <c r="AH47" s="56"/>
      <c r="AI47" s="56"/>
      <c r="AJ47" s="56"/>
      <c r="AK47" s="56"/>
      <c r="AL47" s="56"/>
      <c r="AM47" s="56"/>
      <c r="AN47" s="55"/>
      <c r="AO47" s="55"/>
    </row>
    <row r="48" spans="1:41" ht="45.75" customHeight="1">
      <c r="A48" s="55"/>
      <c r="B48" s="55"/>
      <c r="C48" s="55"/>
      <c r="D48" s="55"/>
      <c r="E48" s="56"/>
      <c r="F48" s="56"/>
      <c r="G48" s="56"/>
      <c r="H48" s="56"/>
      <c r="I48" s="55"/>
      <c r="J48" s="55"/>
      <c r="K48" s="55"/>
      <c r="L48" s="55"/>
      <c r="M48" s="55"/>
      <c r="N48" s="55"/>
      <c r="O48" s="55"/>
      <c r="P48" s="55"/>
      <c r="Q48" s="55"/>
      <c r="R48" s="55"/>
      <c r="S48" s="55"/>
      <c r="T48" s="55"/>
      <c r="U48" s="56"/>
      <c r="V48" s="56"/>
      <c r="W48" s="56"/>
      <c r="X48" s="56"/>
      <c r="Y48" s="56"/>
      <c r="Z48" s="56"/>
      <c r="AA48" s="56"/>
      <c r="AB48" s="56"/>
      <c r="AC48" s="56"/>
      <c r="AD48" s="56"/>
      <c r="AE48" s="56"/>
      <c r="AF48" s="56"/>
      <c r="AG48" s="56"/>
      <c r="AH48" s="56"/>
      <c r="AI48" s="56"/>
      <c r="AJ48" s="56"/>
      <c r="AK48" s="56"/>
      <c r="AL48" s="56"/>
      <c r="AM48" s="56"/>
      <c r="AN48" s="55"/>
      <c r="AO48" s="55"/>
    </row>
    <row r="49" spans="1:41" ht="45.75" customHeight="1">
      <c r="A49" s="55"/>
      <c r="B49" s="55"/>
      <c r="C49" s="55"/>
      <c r="D49" s="55"/>
      <c r="E49" s="56"/>
      <c r="F49" s="56"/>
      <c r="G49" s="56"/>
      <c r="H49" s="56"/>
      <c r="I49" s="55"/>
      <c r="J49" s="55"/>
      <c r="K49" s="55"/>
      <c r="L49" s="55"/>
      <c r="M49" s="55"/>
      <c r="N49" s="55"/>
      <c r="O49" s="55"/>
      <c r="P49" s="55"/>
      <c r="Q49" s="55"/>
      <c r="R49" s="55"/>
      <c r="S49" s="55"/>
      <c r="T49" s="55"/>
      <c r="U49" s="56"/>
      <c r="V49" s="56"/>
      <c r="W49" s="56"/>
      <c r="X49" s="56"/>
      <c r="Y49" s="56"/>
      <c r="Z49" s="56"/>
      <c r="AA49" s="56"/>
      <c r="AB49" s="56"/>
      <c r="AC49" s="56"/>
      <c r="AD49" s="56"/>
      <c r="AE49" s="56"/>
      <c r="AF49" s="56"/>
      <c r="AG49" s="56"/>
      <c r="AH49" s="56"/>
      <c r="AI49" s="56"/>
      <c r="AJ49" s="56"/>
      <c r="AK49" s="56"/>
      <c r="AL49" s="56"/>
      <c r="AM49" s="56"/>
      <c r="AN49" s="55"/>
      <c r="AO49" s="55"/>
    </row>
    <row r="50" spans="1:41" ht="45.75" customHeight="1">
      <c r="A50" s="55"/>
      <c r="B50" s="55"/>
      <c r="C50" s="55"/>
      <c r="D50" s="55"/>
      <c r="E50" s="56"/>
      <c r="F50" s="56"/>
      <c r="G50" s="56"/>
      <c r="H50" s="56"/>
      <c r="I50" s="55"/>
      <c r="J50" s="55"/>
      <c r="K50" s="55"/>
      <c r="L50" s="55"/>
      <c r="M50" s="55"/>
      <c r="N50" s="55"/>
      <c r="O50" s="55"/>
      <c r="P50" s="55"/>
      <c r="Q50" s="55"/>
      <c r="R50" s="55"/>
      <c r="S50" s="55"/>
      <c r="T50" s="55"/>
      <c r="U50" s="56"/>
      <c r="V50" s="56"/>
      <c r="W50" s="56"/>
      <c r="X50" s="56"/>
      <c r="Y50" s="56"/>
      <c r="Z50" s="56"/>
      <c r="AA50" s="56"/>
      <c r="AB50" s="56"/>
      <c r="AC50" s="56"/>
      <c r="AD50" s="56"/>
      <c r="AE50" s="56"/>
      <c r="AF50" s="56"/>
      <c r="AG50" s="56"/>
      <c r="AH50" s="56"/>
      <c r="AI50" s="56"/>
      <c r="AJ50" s="56"/>
      <c r="AK50" s="56"/>
      <c r="AL50" s="56"/>
      <c r="AM50" s="56"/>
      <c r="AN50" s="55"/>
      <c r="AO50" s="55"/>
    </row>
    <row r="51" spans="1:41" ht="45.75" customHeight="1">
      <c r="A51" s="55"/>
      <c r="B51" s="55"/>
      <c r="C51" s="55"/>
      <c r="D51" s="55"/>
      <c r="E51" s="56"/>
      <c r="F51" s="56"/>
      <c r="G51" s="56"/>
      <c r="H51" s="56"/>
      <c r="I51" s="55"/>
      <c r="J51" s="55"/>
      <c r="K51" s="55"/>
      <c r="L51" s="55"/>
      <c r="M51" s="55"/>
      <c r="N51" s="55"/>
      <c r="O51" s="55"/>
      <c r="P51" s="55"/>
      <c r="Q51" s="55"/>
      <c r="R51" s="55"/>
      <c r="S51" s="55"/>
      <c r="T51" s="55"/>
      <c r="U51" s="56"/>
      <c r="V51" s="56"/>
      <c r="W51" s="56"/>
      <c r="X51" s="56"/>
      <c r="Y51" s="56"/>
      <c r="Z51" s="56"/>
      <c r="AA51" s="56"/>
      <c r="AB51" s="56"/>
      <c r="AC51" s="56"/>
      <c r="AD51" s="56"/>
      <c r="AE51" s="56"/>
      <c r="AF51" s="56"/>
      <c r="AG51" s="56"/>
      <c r="AH51" s="56"/>
      <c r="AI51" s="56"/>
      <c r="AJ51" s="56"/>
      <c r="AK51" s="56"/>
      <c r="AL51" s="56"/>
      <c r="AM51" s="56"/>
      <c r="AN51" s="55"/>
      <c r="AO51" s="55"/>
    </row>
    <row r="52" spans="1:41" ht="45.75" customHeight="1">
      <c r="A52" s="55"/>
      <c r="B52" s="55"/>
      <c r="C52" s="55"/>
      <c r="D52" s="55"/>
      <c r="E52" s="56"/>
      <c r="F52" s="56"/>
      <c r="G52" s="56"/>
      <c r="H52" s="56"/>
      <c r="I52" s="55"/>
      <c r="J52" s="55"/>
      <c r="K52" s="55"/>
      <c r="L52" s="55"/>
      <c r="M52" s="55"/>
      <c r="N52" s="55"/>
      <c r="O52" s="55"/>
      <c r="P52" s="55"/>
      <c r="Q52" s="55"/>
      <c r="R52" s="55"/>
      <c r="S52" s="55"/>
      <c r="T52" s="55"/>
      <c r="U52" s="56"/>
      <c r="V52" s="56"/>
      <c r="W52" s="56"/>
      <c r="X52" s="56"/>
      <c r="Y52" s="56"/>
      <c r="Z52" s="56"/>
      <c r="AA52" s="56"/>
      <c r="AB52" s="56"/>
      <c r="AC52" s="56"/>
      <c r="AD52" s="56"/>
      <c r="AE52" s="56"/>
      <c r="AF52" s="56"/>
      <c r="AG52" s="56"/>
      <c r="AH52" s="56"/>
      <c r="AI52" s="56"/>
      <c r="AJ52" s="56"/>
      <c r="AK52" s="56"/>
      <c r="AL52" s="56"/>
      <c r="AM52" s="56"/>
      <c r="AN52" s="55"/>
      <c r="AO52" s="55"/>
    </row>
    <row r="53" spans="1:41" ht="45.75" customHeight="1">
      <c r="A53" s="55"/>
      <c r="B53" s="55"/>
      <c r="C53" s="55"/>
      <c r="D53" s="55"/>
      <c r="E53" s="56"/>
      <c r="F53" s="56"/>
      <c r="G53" s="56"/>
      <c r="H53" s="56"/>
      <c r="I53" s="55"/>
      <c r="J53" s="55"/>
      <c r="K53" s="55"/>
      <c r="L53" s="55"/>
      <c r="M53" s="55"/>
      <c r="N53" s="55"/>
      <c r="O53" s="55"/>
      <c r="P53" s="55"/>
      <c r="Q53" s="55"/>
      <c r="R53" s="55"/>
      <c r="S53" s="55"/>
      <c r="T53" s="55"/>
      <c r="U53" s="56"/>
      <c r="V53" s="56"/>
      <c r="W53" s="56"/>
      <c r="X53" s="56"/>
      <c r="Y53" s="56"/>
      <c r="Z53" s="56"/>
      <c r="AA53" s="56"/>
      <c r="AB53" s="56"/>
      <c r="AC53" s="56"/>
      <c r="AD53" s="56"/>
      <c r="AE53" s="56"/>
      <c r="AF53" s="56"/>
      <c r="AG53" s="56"/>
      <c r="AH53" s="56"/>
      <c r="AI53" s="56"/>
      <c r="AJ53" s="56"/>
      <c r="AK53" s="56"/>
      <c r="AL53" s="56"/>
      <c r="AM53" s="56"/>
      <c r="AN53" s="55"/>
      <c r="AO53" s="55"/>
    </row>
    <row r="54" spans="1:41" ht="45.75" customHeight="1">
      <c r="A54" s="55"/>
      <c r="B54" s="55"/>
      <c r="C54" s="55"/>
      <c r="D54" s="55"/>
      <c r="E54" s="56"/>
      <c r="F54" s="56"/>
      <c r="G54" s="56"/>
      <c r="H54" s="56"/>
      <c r="I54" s="55"/>
      <c r="J54" s="55"/>
      <c r="K54" s="55"/>
      <c r="L54" s="55"/>
      <c r="M54" s="55"/>
      <c r="N54" s="55"/>
      <c r="O54" s="55"/>
      <c r="P54" s="55"/>
      <c r="Q54" s="55"/>
      <c r="R54" s="55"/>
      <c r="S54" s="55"/>
      <c r="T54" s="55"/>
      <c r="U54" s="56"/>
      <c r="V54" s="56"/>
      <c r="W54" s="56"/>
      <c r="X54" s="56"/>
      <c r="Y54" s="56"/>
      <c r="Z54" s="56"/>
      <c r="AA54" s="56"/>
      <c r="AB54" s="56"/>
      <c r="AC54" s="56"/>
      <c r="AD54" s="56"/>
      <c r="AE54" s="56"/>
      <c r="AF54" s="56"/>
      <c r="AG54" s="56"/>
      <c r="AH54" s="56"/>
      <c r="AI54" s="56"/>
      <c r="AJ54" s="56"/>
      <c r="AK54" s="56"/>
      <c r="AL54" s="56"/>
      <c r="AM54" s="56"/>
      <c r="AN54" s="55"/>
      <c r="AO54" s="55"/>
    </row>
    <row r="55" spans="1:41" ht="45.75" customHeight="1">
      <c r="A55" s="55"/>
      <c r="B55" s="55"/>
      <c r="C55" s="55"/>
      <c r="D55" s="55"/>
      <c r="E55" s="56"/>
      <c r="F55" s="56"/>
      <c r="G55" s="56"/>
      <c r="H55" s="56"/>
      <c r="I55" s="55"/>
      <c r="J55" s="55"/>
      <c r="K55" s="55"/>
      <c r="L55" s="55"/>
      <c r="M55" s="55"/>
      <c r="N55" s="55"/>
      <c r="O55" s="55"/>
      <c r="P55" s="55"/>
      <c r="Q55" s="55"/>
      <c r="R55" s="55"/>
      <c r="S55" s="55"/>
      <c r="T55" s="55"/>
      <c r="U55" s="56"/>
      <c r="V55" s="56"/>
      <c r="W55" s="56"/>
      <c r="X55" s="56"/>
      <c r="Y55" s="56"/>
      <c r="Z55" s="56"/>
      <c r="AA55" s="56"/>
      <c r="AB55" s="56"/>
      <c r="AC55" s="56"/>
      <c r="AD55" s="56"/>
      <c r="AE55" s="56"/>
      <c r="AF55" s="56"/>
      <c r="AG55" s="56"/>
      <c r="AH55" s="56"/>
      <c r="AI55" s="56"/>
      <c r="AJ55" s="56"/>
      <c r="AK55" s="56"/>
      <c r="AL55" s="56"/>
      <c r="AM55" s="56"/>
      <c r="AN55" s="55"/>
      <c r="AO55" s="55"/>
    </row>
    <row r="56" spans="1:41" ht="45.75" customHeight="1">
      <c r="A56" s="55"/>
      <c r="B56" s="55"/>
      <c r="C56" s="55"/>
      <c r="D56" s="55"/>
      <c r="E56" s="56"/>
      <c r="F56" s="56"/>
      <c r="G56" s="56"/>
      <c r="H56" s="56"/>
      <c r="I56" s="55"/>
      <c r="J56" s="55"/>
      <c r="K56" s="55"/>
      <c r="L56" s="55"/>
      <c r="M56" s="55"/>
      <c r="N56" s="55"/>
      <c r="O56" s="55"/>
      <c r="P56" s="55"/>
      <c r="Q56" s="55"/>
      <c r="R56" s="55"/>
      <c r="S56" s="55"/>
      <c r="T56" s="55"/>
      <c r="U56" s="56"/>
      <c r="V56" s="56"/>
      <c r="W56" s="56"/>
      <c r="X56" s="56"/>
      <c r="Y56" s="56"/>
      <c r="Z56" s="56"/>
      <c r="AA56" s="56"/>
      <c r="AB56" s="56"/>
      <c r="AC56" s="56"/>
      <c r="AD56" s="56"/>
      <c r="AE56" s="56"/>
      <c r="AF56" s="56"/>
      <c r="AG56" s="56"/>
      <c r="AH56" s="56"/>
      <c r="AI56" s="56"/>
      <c r="AJ56" s="56"/>
      <c r="AK56" s="56"/>
      <c r="AL56" s="56"/>
      <c r="AM56" s="56"/>
      <c r="AN56" s="55"/>
      <c r="AO56" s="55"/>
    </row>
    <row r="57" spans="1:41" ht="45.75" customHeight="1">
      <c r="A57" s="55"/>
      <c r="B57" s="55"/>
      <c r="C57" s="55"/>
      <c r="D57" s="55"/>
      <c r="E57" s="56"/>
      <c r="F57" s="56"/>
      <c r="G57" s="56"/>
      <c r="H57" s="56"/>
      <c r="I57" s="55"/>
      <c r="J57" s="55"/>
      <c r="K57" s="55"/>
      <c r="L57" s="55"/>
      <c r="M57" s="55"/>
      <c r="N57" s="55"/>
      <c r="O57" s="55"/>
      <c r="P57" s="55"/>
      <c r="Q57" s="55"/>
      <c r="R57" s="55"/>
      <c r="S57" s="55"/>
      <c r="T57" s="55"/>
      <c r="U57" s="56"/>
      <c r="V57" s="56"/>
      <c r="W57" s="56"/>
      <c r="X57" s="56"/>
      <c r="Y57" s="56"/>
      <c r="Z57" s="56"/>
      <c r="AA57" s="56"/>
      <c r="AB57" s="56"/>
      <c r="AC57" s="56"/>
      <c r="AD57" s="56"/>
      <c r="AE57" s="56"/>
      <c r="AF57" s="56"/>
      <c r="AG57" s="56"/>
      <c r="AH57" s="56"/>
      <c r="AI57" s="56"/>
      <c r="AJ57" s="56"/>
      <c r="AK57" s="56"/>
      <c r="AL57" s="56"/>
      <c r="AM57" s="56"/>
      <c r="AN57" s="55"/>
      <c r="AO57" s="55"/>
    </row>
    <row r="58" spans="1:41" ht="45.75" customHeight="1">
      <c r="A58" s="55"/>
      <c r="B58" s="55"/>
      <c r="C58" s="55"/>
      <c r="D58" s="55"/>
      <c r="E58" s="56"/>
      <c r="F58" s="56"/>
      <c r="G58" s="56"/>
      <c r="H58" s="56"/>
      <c r="I58" s="55"/>
      <c r="J58" s="55"/>
      <c r="K58" s="55"/>
      <c r="L58" s="55"/>
      <c r="M58" s="55"/>
      <c r="N58" s="55"/>
      <c r="O58" s="55"/>
      <c r="P58" s="55"/>
      <c r="Q58" s="55"/>
      <c r="R58" s="55"/>
      <c r="S58" s="55"/>
      <c r="T58" s="55"/>
      <c r="U58" s="56"/>
      <c r="V58" s="56"/>
      <c r="W58" s="56"/>
      <c r="X58" s="56"/>
      <c r="Y58" s="56"/>
      <c r="Z58" s="56"/>
      <c r="AA58" s="56"/>
      <c r="AB58" s="56"/>
      <c r="AC58" s="56"/>
      <c r="AD58" s="56"/>
      <c r="AE58" s="56"/>
      <c r="AF58" s="56"/>
      <c r="AG58" s="56"/>
      <c r="AH58" s="56"/>
      <c r="AI58" s="56"/>
      <c r="AJ58" s="56"/>
      <c r="AK58" s="56"/>
      <c r="AL58" s="56"/>
      <c r="AM58" s="56"/>
      <c r="AN58" s="55"/>
      <c r="AO58" s="55"/>
    </row>
    <row r="59" spans="1:41" ht="45.75" customHeight="1">
      <c r="A59" s="55"/>
      <c r="B59" s="55"/>
      <c r="C59" s="55"/>
      <c r="D59" s="55"/>
      <c r="E59" s="56"/>
      <c r="F59" s="56"/>
      <c r="G59" s="56"/>
      <c r="H59" s="56"/>
      <c r="I59" s="55"/>
      <c r="J59" s="55"/>
      <c r="K59" s="55"/>
      <c r="L59" s="55"/>
      <c r="M59" s="55"/>
      <c r="N59" s="55"/>
      <c r="O59" s="55"/>
      <c r="P59" s="55"/>
      <c r="Q59" s="55"/>
      <c r="R59" s="55"/>
      <c r="S59" s="55"/>
      <c r="T59" s="55"/>
      <c r="U59" s="56"/>
      <c r="V59" s="56"/>
      <c r="W59" s="56"/>
      <c r="X59" s="56"/>
      <c r="Y59" s="56"/>
      <c r="Z59" s="56"/>
      <c r="AA59" s="56"/>
      <c r="AB59" s="56"/>
      <c r="AC59" s="56"/>
      <c r="AD59" s="56"/>
      <c r="AE59" s="56"/>
      <c r="AF59" s="56"/>
      <c r="AG59" s="56"/>
      <c r="AH59" s="56"/>
      <c r="AI59" s="56"/>
      <c r="AJ59" s="56"/>
      <c r="AK59" s="56"/>
      <c r="AL59" s="56"/>
      <c r="AM59" s="56"/>
      <c r="AN59" s="55"/>
      <c r="AO59" s="55"/>
    </row>
    <row r="60" spans="1:41" ht="45.75" customHeight="1">
      <c r="A60" s="55"/>
      <c r="B60" s="55"/>
      <c r="C60" s="55"/>
      <c r="D60" s="55"/>
      <c r="E60" s="56"/>
      <c r="F60" s="56"/>
      <c r="G60" s="56"/>
      <c r="H60" s="56"/>
      <c r="I60" s="55"/>
      <c r="J60" s="55"/>
      <c r="K60" s="55"/>
      <c r="L60" s="55"/>
      <c r="M60" s="55"/>
      <c r="N60" s="55"/>
      <c r="O60" s="55"/>
      <c r="P60" s="55"/>
      <c r="Q60" s="55"/>
      <c r="R60" s="55"/>
      <c r="S60" s="55"/>
      <c r="T60" s="55"/>
      <c r="U60" s="56"/>
      <c r="V60" s="56"/>
      <c r="W60" s="56"/>
      <c r="X60" s="56"/>
      <c r="Y60" s="56"/>
      <c r="Z60" s="56"/>
      <c r="AA60" s="56"/>
      <c r="AB60" s="56"/>
      <c r="AC60" s="56"/>
      <c r="AD60" s="56"/>
      <c r="AE60" s="56"/>
      <c r="AF60" s="56"/>
      <c r="AG60" s="56"/>
      <c r="AH60" s="56"/>
      <c r="AI60" s="56"/>
      <c r="AJ60" s="56"/>
      <c r="AK60" s="56"/>
      <c r="AL60" s="56"/>
      <c r="AM60" s="56"/>
      <c r="AN60" s="55"/>
      <c r="AO60" s="55"/>
    </row>
    <row r="61" spans="1:41" ht="45.75" customHeight="1">
      <c r="A61" s="55"/>
      <c r="B61" s="55"/>
      <c r="C61" s="55"/>
      <c r="D61" s="55"/>
      <c r="E61" s="56"/>
      <c r="F61" s="56"/>
      <c r="G61" s="56"/>
      <c r="H61" s="56"/>
      <c r="I61" s="55"/>
      <c r="J61" s="55"/>
      <c r="K61" s="55"/>
      <c r="L61" s="55"/>
      <c r="M61" s="55"/>
      <c r="N61" s="55"/>
      <c r="O61" s="55"/>
      <c r="P61" s="55"/>
      <c r="Q61" s="55"/>
      <c r="R61" s="55"/>
      <c r="S61" s="55"/>
      <c r="T61" s="55"/>
      <c r="U61" s="56"/>
      <c r="V61" s="56"/>
      <c r="W61" s="56"/>
      <c r="X61" s="56"/>
      <c r="Y61" s="56"/>
      <c r="Z61" s="56"/>
      <c r="AA61" s="56"/>
      <c r="AB61" s="56"/>
      <c r="AC61" s="56"/>
      <c r="AD61" s="56"/>
      <c r="AE61" s="56"/>
      <c r="AF61" s="56"/>
      <c r="AG61" s="56"/>
      <c r="AH61" s="56"/>
      <c r="AI61" s="56"/>
      <c r="AJ61" s="56"/>
      <c r="AK61" s="56"/>
      <c r="AL61" s="56"/>
      <c r="AM61" s="56"/>
      <c r="AN61" s="55"/>
      <c r="AO61" s="55"/>
    </row>
    <row r="62" spans="1:41" ht="45.75" customHeight="1">
      <c r="A62" s="55"/>
      <c r="B62" s="55"/>
      <c r="C62" s="55"/>
      <c r="D62" s="55"/>
      <c r="E62" s="56"/>
      <c r="F62" s="56"/>
      <c r="G62" s="56"/>
      <c r="H62" s="56"/>
      <c r="I62" s="55"/>
      <c r="J62" s="55"/>
      <c r="K62" s="55"/>
      <c r="L62" s="55"/>
      <c r="M62" s="55"/>
      <c r="N62" s="55"/>
      <c r="O62" s="55"/>
      <c r="P62" s="55"/>
      <c r="Q62" s="55"/>
      <c r="R62" s="55"/>
      <c r="S62" s="55"/>
      <c r="T62" s="55"/>
      <c r="U62" s="56"/>
      <c r="V62" s="56"/>
      <c r="W62" s="56"/>
      <c r="X62" s="56"/>
      <c r="Y62" s="56"/>
      <c r="Z62" s="56"/>
      <c r="AA62" s="56"/>
      <c r="AB62" s="56"/>
      <c r="AC62" s="56"/>
      <c r="AD62" s="56"/>
      <c r="AE62" s="56"/>
      <c r="AF62" s="56"/>
      <c r="AG62" s="56"/>
      <c r="AH62" s="56"/>
      <c r="AI62" s="56"/>
      <c r="AJ62" s="56"/>
      <c r="AK62" s="56"/>
      <c r="AL62" s="56"/>
      <c r="AM62" s="56"/>
      <c r="AN62" s="55"/>
      <c r="AO62" s="55"/>
    </row>
    <row r="63" spans="1:41" ht="45.75" customHeight="1">
      <c r="A63" s="55"/>
      <c r="B63" s="55"/>
      <c r="C63" s="55"/>
      <c r="D63" s="55"/>
      <c r="E63" s="56"/>
      <c r="F63" s="56"/>
      <c r="G63" s="56"/>
      <c r="H63" s="56"/>
      <c r="I63" s="55"/>
      <c r="J63" s="55"/>
      <c r="K63" s="55"/>
      <c r="L63" s="55"/>
      <c r="M63" s="55"/>
      <c r="N63" s="55"/>
      <c r="O63" s="55"/>
      <c r="P63" s="55"/>
      <c r="Q63" s="55"/>
      <c r="R63" s="55"/>
      <c r="S63" s="55"/>
      <c r="T63" s="55"/>
      <c r="U63" s="56"/>
      <c r="V63" s="56"/>
      <c r="W63" s="56"/>
      <c r="X63" s="56"/>
      <c r="Y63" s="56"/>
      <c r="Z63" s="56"/>
      <c r="AA63" s="56"/>
      <c r="AB63" s="56"/>
      <c r="AC63" s="56"/>
      <c r="AD63" s="56"/>
      <c r="AE63" s="56"/>
      <c r="AF63" s="56"/>
      <c r="AG63" s="56"/>
      <c r="AH63" s="56"/>
      <c r="AI63" s="56"/>
      <c r="AJ63" s="56"/>
      <c r="AK63" s="56"/>
      <c r="AL63" s="56"/>
      <c r="AM63" s="56"/>
      <c r="AN63" s="55"/>
      <c r="AO63" s="55"/>
    </row>
    <row r="64" spans="1:41" ht="45.75" customHeight="1">
      <c r="A64" s="55"/>
      <c r="B64" s="55"/>
      <c r="C64" s="55"/>
      <c r="D64" s="55"/>
      <c r="E64" s="56"/>
      <c r="F64" s="56"/>
      <c r="G64" s="56"/>
      <c r="H64" s="56"/>
      <c r="I64" s="55"/>
      <c r="J64" s="55"/>
      <c r="K64" s="55"/>
      <c r="L64" s="55"/>
      <c r="M64" s="55"/>
      <c r="N64" s="55"/>
      <c r="O64" s="55"/>
      <c r="P64" s="55"/>
      <c r="Q64" s="55"/>
      <c r="R64" s="55"/>
      <c r="S64" s="55"/>
      <c r="T64" s="55"/>
      <c r="U64" s="56"/>
      <c r="V64" s="56"/>
      <c r="W64" s="56"/>
      <c r="X64" s="56"/>
      <c r="Y64" s="56"/>
      <c r="Z64" s="56"/>
      <c r="AA64" s="56"/>
      <c r="AB64" s="56"/>
      <c r="AC64" s="56"/>
      <c r="AD64" s="56"/>
      <c r="AE64" s="56"/>
      <c r="AF64" s="56"/>
      <c r="AG64" s="56"/>
      <c r="AH64" s="56"/>
      <c r="AI64" s="56"/>
      <c r="AJ64" s="56"/>
      <c r="AK64" s="56"/>
      <c r="AL64" s="56"/>
      <c r="AM64" s="56"/>
      <c r="AN64" s="55"/>
      <c r="AO64" s="55"/>
    </row>
    <row r="65" spans="1:41" ht="45.75" customHeight="1">
      <c r="A65" s="55"/>
      <c r="B65" s="55"/>
      <c r="C65" s="55"/>
      <c r="D65" s="55"/>
      <c r="E65" s="56"/>
      <c r="F65" s="56"/>
      <c r="G65" s="56"/>
      <c r="H65" s="56"/>
      <c r="I65" s="55"/>
      <c r="J65" s="55"/>
      <c r="K65" s="55"/>
      <c r="L65" s="55"/>
      <c r="M65" s="55"/>
      <c r="N65" s="55"/>
      <c r="O65" s="55"/>
      <c r="P65" s="55"/>
      <c r="Q65" s="55"/>
      <c r="R65" s="55"/>
      <c r="S65" s="55"/>
      <c r="T65" s="55"/>
      <c r="U65" s="56"/>
      <c r="V65" s="56"/>
      <c r="W65" s="56"/>
      <c r="X65" s="56"/>
      <c r="Y65" s="56"/>
      <c r="Z65" s="56"/>
      <c r="AA65" s="56"/>
      <c r="AB65" s="56"/>
      <c r="AC65" s="56"/>
      <c r="AD65" s="56"/>
      <c r="AE65" s="56"/>
      <c r="AF65" s="56"/>
      <c r="AG65" s="56"/>
      <c r="AH65" s="56"/>
      <c r="AI65" s="56"/>
      <c r="AJ65" s="56"/>
      <c r="AK65" s="56"/>
      <c r="AL65" s="56"/>
      <c r="AM65" s="56"/>
      <c r="AN65" s="55"/>
      <c r="AO65" s="55"/>
    </row>
    <row r="66" spans="1:41" ht="45.75" customHeight="1">
      <c r="A66" s="55"/>
      <c r="B66" s="55"/>
      <c r="C66" s="55"/>
      <c r="D66" s="55"/>
      <c r="E66" s="56"/>
      <c r="F66" s="56"/>
      <c r="G66" s="56"/>
      <c r="H66" s="56"/>
      <c r="I66" s="55"/>
      <c r="J66" s="55"/>
      <c r="K66" s="55"/>
      <c r="L66" s="55"/>
      <c r="M66" s="55"/>
      <c r="N66" s="55"/>
      <c r="O66" s="55"/>
      <c r="P66" s="55"/>
      <c r="Q66" s="55"/>
      <c r="R66" s="55"/>
      <c r="S66" s="55"/>
      <c r="T66" s="55"/>
      <c r="U66" s="56"/>
      <c r="V66" s="56"/>
      <c r="W66" s="56"/>
      <c r="X66" s="56"/>
      <c r="Y66" s="56"/>
      <c r="Z66" s="56"/>
      <c r="AA66" s="56"/>
      <c r="AB66" s="56"/>
      <c r="AC66" s="56"/>
      <c r="AD66" s="56"/>
      <c r="AE66" s="56"/>
      <c r="AF66" s="56"/>
      <c r="AG66" s="56"/>
      <c r="AH66" s="56"/>
      <c r="AI66" s="56"/>
      <c r="AJ66" s="56"/>
      <c r="AK66" s="56"/>
      <c r="AL66" s="56"/>
      <c r="AM66" s="56"/>
      <c r="AN66" s="55"/>
      <c r="AO66" s="55"/>
    </row>
    <row r="67" spans="1:41" ht="45.75" customHeight="1">
      <c r="A67" s="55"/>
      <c r="B67" s="55"/>
      <c r="C67" s="55"/>
      <c r="D67" s="55"/>
      <c r="E67" s="56"/>
      <c r="F67" s="56"/>
      <c r="G67" s="56"/>
      <c r="H67" s="56"/>
      <c r="I67" s="55"/>
      <c r="J67" s="55"/>
      <c r="K67" s="55"/>
      <c r="L67" s="55"/>
      <c r="M67" s="55"/>
      <c r="N67" s="55"/>
      <c r="O67" s="55"/>
      <c r="P67" s="55"/>
      <c r="Q67" s="55"/>
      <c r="R67" s="55"/>
      <c r="S67" s="55"/>
      <c r="T67" s="55"/>
      <c r="U67" s="56"/>
      <c r="V67" s="56"/>
      <c r="W67" s="56"/>
      <c r="X67" s="56"/>
      <c r="Y67" s="56"/>
      <c r="Z67" s="56"/>
      <c r="AA67" s="56"/>
      <c r="AB67" s="56"/>
      <c r="AC67" s="56"/>
      <c r="AD67" s="56"/>
      <c r="AE67" s="56"/>
      <c r="AF67" s="56"/>
      <c r="AG67" s="56"/>
      <c r="AH67" s="56"/>
      <c r="AI67" s="56"/>
      <c r="AJ67" s="56"/>
      <c r="AK67" s="56"/>
      <c r="AL67" s="56"/>
      <c r="AM67" s="56"/>
      <c r="AN67" s="55"/>
      <c r="AO67" s="55"/>
    </row>
    <row r="68" spans="1:41" ht="45.75" customHeight="1">
      <c r="A68" s="55"/>
      <c r="B68" s="55"/>
      <c r="C68" s="55"/>
      <c r="D68" s="55"/>
      <c r="E68" s="56"/>
      <c r="F68" s="56"/>
      <c r="G68" s="56"/>
      <c r="H68" s="56"/>
      <c r="I68" s="55"/>
      <c r="J68" s="55"/>
      <c r="K68" s="55"/>
      <c r="L68" s="55"/>
      <c r="M68" s="55"/>
      <c r="N68" s="55"/>
      <c r="O68" s="55"/>
      <c r="P68" s="55"/>
      <c r="Q68" s="55"/>
      <c r="R68" s="55"/>
      <c r="S68" s="55"/>
      <c r="T68" s="55"/>
      <c r="U68" s="56"/>
      <c r="V68" s="56"/>
      <c r="W68" s="56"/>
      <c r="X68" s="56"/>
      <c r="Y68" s="56"/>
      <c r="Z68" s="56"/>
      <c r="AA68" s="56"/>
      <c r="AB68" s="56"/>
      <c r="AC68" s="56"/>
      <c r="AD68" s="56"/>
      <c r="AE68" s="56"/>
      <c r="AF68" s="56"/>
      <c r="AG68" s="56"/>
      <c r="AH68" s="56"/>
      <c r="AI68" s="56"/>
      <c r="AJ68" s="56"/>
      <c r="AK68" s="56"/>
      <c r="AL68" s="56"/>
      <c r="AM68" s="56"/>
      <c r="AN68" s="55"/>
      <c r="AO68" s="55"/>
    </row>
    <row r="69" spans="1:41" ht="45.75" customHeight="1">
      <c r="A69" s="55"/>
      <c r="B69" s="55"/>
      <c r="C69" s="55"/>
      <c r="D69" s="55"/>
      <c r="E69" s="56"/>
      <c r="F69" s="56"/>
      <c r="G69" s="56"/>
      <c r="H69" s="56"/>
      <c r="I69" s="55"/>
      <c r="J69" s="55"/>
      <c r="K69" s="55"/>
      <c r="L69" s="55"/>
      <c r="M69" s="55"/>
      <c r="N69" s="55"/>
      <c r="O69" s="55"/>
      <c r="P69" s="55"/>
      <c r="Q69" s="55"/>
      <c r="R69" s="55"/>
      <c r="S69" s="55"/>
      <c r="T69" s="55"/>
      <c r="U69" s="56"/>
      <c r="V69" s="56"/>
      <c r="W69" s="56"/>
      <c r="X69" s="56"/>
      <c r="Y69" s="56"/>
      <c r="Z69" s="56"/>
      <c r="AA69" s="56"/>
      <c r="AB69" s="56"/>
      <c r="AC69" s="56"/>
      <c r="AD69" s="56"/>
      <c r="AE69" s="56"/>
      <c r="AF69" s="56"/>
      <c r="AG69" s="56"/>
      <c r="AH69" s="56"/>
      <c r="AI69" s="56"/>
      <c r="AJ69" s="56"/>
      <c r="AK69" s="56"/>
      <c r="AL69" s="56"/>
      <c r="AM69" s="56"/>
      <c r="AN69" s="55"/>
      <c r="AO69" s="55"/>
    </row>
    <row r="70" spans="1:41" ht="45.75" customHeight="1">
      <c r="A70" s="55"/>
      <c r="B70" s="55"/>
      <c r="C70" s="55"/>
      <c r="D70" s="55"/>
      <c r="E70" s="56"/>
      <c r="F70" s="56"/>
      <c r="G70" s="56"/>
      <c r="H70" s="56"/>
      <c r="I70" s="55"/>
      <c r="J70" s="55"/>
      <c r="K70" s="55"/>
      <c r="L70" s="55"/>
      <c r="M70" s="55"/>
      <c r="N70" s="55"/>
      <c r="O70" s="55"/>
      <c r="P70" s="55"/>
      <c r="Q70" s="55"/>
      <c r="R70" s="55"/>
      <c r="S70" s="55"/>
      <c r="T70" s="55"/>
      <c r="U70" s="56"/>
      <c r="V70" s="56"/>
      <c r="W70" s="56"/>
      <c r="X70" s="56"/>
      <c r="Y70" s="56"/>
      <c r="Z70" s="56"/>
      <c r="AA70" s="56"/>
      <c r="AB70" s="56"/>
      <c r="AC70" s="56"/>
      <c r="AD70" s="56"/>
      <c r="AE70" s="56"/>
      <c r="AF70" s="56"/>
      <c r="AG70" s="56"/>
      <c r="AH70" s="56"/>
      <c r="AI70" s="56"/>
      <c r="AJ70" s="56"/>
      <c r="AK70" s="56"/>
      <c r="AL70" s="56"/>
      <c r="AM70" s="56"/>
      <c r="AN70" s="55"/>
      <c r="AO70" s="55"/>
    </row>
    <row r="71" spans="1:41" ht="45.75" customHeight="1">
      <c r="A71" s="55"/>
      <c r="B71" s="55"/>
      <c r="C71" s="55"/>
      <c r="D71" s="55"/>
      <c r="E71" s="56"/>
      <c r="F71" s="56"/>
      <c r="G71" s="56"/>
      <c r="H71" s="56"/>
      <c r="I71" s="55"/>
      <c r="J71" s="55"/>
      <c r="K71" s="55"/>
      <c r="L71" s="55"/>
      <c r="M71" s="55"/>
      <c r="N71" s="55"/>
      <c r="O71" s="55"/>
      <c r="P71" s="55"/>
      <c r="Q71" s="55"/>
      <c r="R71" s="55"/>
      <c r="S71" s="55"/>
      <c r="T71" s="55"/>
      <c r="U71" s="56"/>
      <c r="V71" s="56"/>
      <c r="W71" s="56"/>
      <c r="X71" s="56"/>
      <c r="Y71" s="56"/>
      <c r="Z71" s="56"/>
      <c r="AA71" s="56"/>
      <c r="AB71" s="56"/>
      <c r="AC71" s="56"/>
      <c r="AD71" s="56"/>
      <c r="AE71" s="56"/>
      <c r="AF71" s="56"/>
      <c r="AG71" s="56"/>
      <c r="AH71" s="56"/>
      <c r="AI71" s="56"/>
      <c r="AJ71" s="56"/>
      <c r="AK71" s="56"/>
      <c r="AL71" s="56"/>
      <c r="AM71" s="56"/>
      <c r="AN71" s="55"/>
      <c r="AO71" s="55"/>
    </row>
    <row r="72" spans="1:41" ht="45.75" customHeight="1">
      <c r="A72" s="55"/>
      <c r="B72" s="55"/>
      <c r="C72" s="55"/>
      <c r="D72" s="55"/>
      <c r="E72" s="56"/>
      <c r="F72" s="56"/>
      <c r="G72" s="56"/>
      <c r="H72" s="56"/>
      <c r="I72" s="55"/>
      <c r="J72" s="55"/>
      <c r="K72" s="55"/>
      <c r="L72" s="55"/>
      <c r="M72" s="55"/>
      <c r="N72" s="55"/>
      <c r="O72" s="55"/>
      <c r="P72" s="55"/>
      <c r="Q72" s="55"/>
      <c r="R72" s="55"/>
      <c r="S72" s="55"/>
      <c r="T72" s="55"/>
      <c r="U72" s="56"/>
      <c r="V72" s="56"/>
      <c r="W72" s="56"/>
      <c r="X72" s="56"/>
      <c r="Y72" s="56"/>
      <c r="Z72" s="56"/>
      <c r="AA72" s="56"/>
      <c r="AB72" s="56"/>
      <c r="AC72" s="56"/>
      <c r="AD72" s="56"/>
      <c r="AE72" s="56"/>
      <c r="AF72" s="56"/>
      <c r="AG72" s="56"/>
      <c r="AH72" s="56"/>
      <c r="AI72" s="56"/>
      <c r="AJ72" s="56"/>
      <c r="AK72" s="56"/>
      <c r="AL72" s="56"/>
      <c r="AM72" s="56"/>
      <c r="AN72" s="55"/>
      <c r="AO72" s="55"/>
    </row>
    <row r="73" spans="1:41" ht="45.75" customHeight="1">
      <c r="A73" s="55"/>
      <c r="B73" s="55"/>
      <c r="C73" s="55"/>
      <c r="D73" s="55"/>
      <c r="E73" s="56"/>
      <c r="F73" s="56"/>
      <c r="G73" s="56"/>
      <c r="H73" s="56"/>
      <c r="I73" s="55"/>
      <c r="J73" s="55"/>
      <c r="K73" s="55"/>
      <c r="L73" s="55"/>
      <c r="M73" s="55"/>
      <c r="N73" s="55"/>
      <c r="O73" s="55"/>
      <c r="P73" s="55"/>
      <c r="Q73" s="55"/>
      <c r="R73" s="55"/>
      <c r="S73" s="55"/>
      <c r="T73" s="55"/>
      <c r="U73" s="56"/>
      <c r="V73" s="56"/>
      <c r="W73" s="56"/>
      <c r="X73" s="56"/>
      <c r="Y73" s="56"/>
      <c r="Z73" s="56"/>
      <c r="AA73" s="56"/>
      <c r="AB73" s="56"/>
      <c r="AC73" s="56"/>
      <c r="AD73" s="56"/>
      <c r="AE73" s="56"/>
      <c r="AF73" s="56"/>
      <c r="AG73" s="56"/>
      <c r="AH73" s="56"/>
      <c r="AI73" s="56"/>
      <c r="AJ73" s="56"/>
      <c r="AK73" s="56"/>
      <c r="AL73" s="56"/>
      <c r="AM73" s="56"/>
      <c r="AN73" s="55"/>
      <c r="AO73" s="55"/>
    </row>
    <row r="74" spans="1:41" ht="45.75" customHeight="1">
      <c r="A74" s="55"/>
      <c r="B74" s="55"/>
      <c r="C74" s="55"/>
      <c r="D74" s="55"/>
      <c r="E74" s="56"/>
      <c r="F74" s="56"/>
      <c r="G74" s="56"/>
      <c r="H74" s="56"/>
      <c r="I74" s="55"/>
      <c r="J74" s="55"/>
      <c r="K74" s="55"/>
      <c r="L74" s="55"/>
      <c r="M74" s="55"/>
      <c r="N74" s="55"/>
      <c r="O74" s="55"/>
      <c r="P74" s="55"/>
      <c r="Q74" s="55"/>
      <c r="R74" s="55"/>
      <c r="S74" s="55"/>
      <c r="T74" s="55"/>
      <c r="U74" s="56"/>
      <c r="V74" s="56"/>
      <c r="W74" s="56"/>
      <c r="X74" s="56"/>
      <c r="Y74" s="56"/>
      <c r="Z74" s="56"/>
      <c r="AA74" s="56"/>
      <c r="AB74" s="56"/>
      <c r="AC74" s="56"/>
      <c r="AD74" s="56"/>
      <c r="AE74" s="56"/>
      <c r="AF74" s="56"/>
      <c r="AG74" s="56"/>
      <c r="AH74" s="56"/>
      <c r="AI74" s="56"/>
      <c r="AJ74" s="56"/>
      <c r="AK74" s="56"/>
      <c r="AL74" s="56"/>
      <c r="AM74" s="56"/>
      <c r="AN74" s="55"/>
      <c r="AO74" s="55"/>
    </row>
    <row r="75" spans="1:41" ht="45.75" customHeight="1">
      <c r="A75" s="55"/>
      <c r="B75" s="55"/>
      <c r="C75" s="55"/>
      <c r="D75" s="55"/>
      <c r="E75" s="56"/>
      <c r="F75" s="56"/>
      <c r="G75" s="56"/>
      <c r="H75" s="56"/>
      <c r="I75" s="55"/>
      <c r="J75" s="55"/>
      <c r="K75" s="55"/>
      <c r="L75" s="55"/>
      <c r="M75" s="55"/>
      <c r="N75" s="55"/>
      <c r="O75" s="55"/>
      <c r="P75" s="55"/>
      <c r="Q75" s="55"/>
      <c r="R75" s="55"/>
      <c r="S75" s="55"/>
      <c r="T75" s="55"/>
      <c r="U75" s="56"/>
      <c r="V75" s="56"/>
      <c r="W75" s="56"/>
      <c r="X75" s="56"/>
      <c r="Y75" s="56"/>
      <c r="Z75" s="56"/>
      <c r="AA75" s="56"/>
      <c r="AB75" s="56"/>
      <c r="AC75" s="56"/>
      <c r="AD75" s="56"/>
      <c r="AE75" s="56"/>
      <c r="AF75" s="56"/>
      <c r="AG75" s="56"/>
      <c r="AH75" s="56"/>
      <c r="AI75" s="56"/>
      <c r="AJ75" s="56"/>
      <c r="AK75" s="56"/>
      <c r="AL75" s="56"/>
      <c r="AM75" s="56"/>
      <c r="AN75" s="55"/>
      <c r="AO75" s="55"/>
    </row>
    <row r="76" spans="1:41" ht="45.75" customHeight="1">
      <c r="A76" s="55"/>
      <c r="B76" s="55"/>
      <c r="C76" s="55"/>
      <c r="D76" s="55"/>
      <c r="E76" s="56"/>
      <c r="F76" s="56"/>
      <c r="G76" s="56"/>
      <c r="H76" s="56"/>
      <c r="I76" s="55"/>
      <c r="J76" s="55"/>
      <c r="K76" s="55"/>
      <c r="L76" s="55"/>
      <c r="M76" s="55"/>
      <c r="N76" s="55"/>
      <c r="O76" s="55"/>
      <c r="P76" s="55"/>
      <c r="Q76" s="55"/>
      <c r="R76" s="55"/>
      <c r="S76" s="55"/>
      <c r="T76" s="55"/>
      <c r="U76" s="56"/>
      <c r="V76" s="56"/>
      <c r="W76" s="56"/>
      <c r="X76" s="56"/>
      <c r="Y76" s="56"/>
      <c r="Z76" s="56"/>
      <c r="AA76" s="56"/>
      <c r="AB76" s="56"/>
      <c r="AC76" s="56"/>
      <c r="AD76" s="56"/>
      <c r="AE76" s="56"/>
      <c r="AF76" s="56"/>
      <c r="AG76" s="56"/>
      <c r="AH76" s="56"/>
      <c r="AI76" s="56"/>
      <c r="AJ76" s="56"/>
      <c r="AK76" s="56"/>
      <c r="AL76" s="56"/>
      <c r="AM76" s="56"/>
      <c r="AN76" s="55"/>
      <c r="AO76" s="55"/>
    </row>
    <row r="77" spans="1:41" ht="45.75" customHeight="1">
      <c r="A77" s="55"/>
      <c r="B77" s="55"/>
      <c r="C77" s="55"/>
      <c r="D77" s="55"/>
      <c r="E77" s="56"/>
      <c r="F77" s="56"/>
      <c r="G77" s="56"/>
      <c r="H77" s="56"/>
      <c r="I77" s="55"/>
      <c r="J77" s="55"/>
      <c r="K77" s="55"/>
      <c r="L77" s="55"/>
      <c r="M77" s="55"/>
      <c r="N77" s="55"/>
      <c r="O77" s="55"/>
      <c r="P77" s="55"/>
      <c r="Q77" s="55"/>
      <c r="R77" s="55"/>
      <c r="S77" s="55"/>
      <c r="T77" s="55"/>
      <c r="U77" s="56"/>
      <c r="V77" s="56"/>
      <c r="W77" s="56"/>
      <c r="X77" s="56"/>
      <c r="Y77" s="56"/>
      <c r="Z77" s="56"/>
      <c r="AA77" s="56"/>
      <c r="AB77" s="56"/>
      <c r="AC77" s="56"/>
      <c r="AD77" s="56"/>
      <c r="AE77" s="56"/>
      <c r="AF77" s="56"/>
      <c r="AG77" s="56"/>
      <c r="AH77" s="56"/>
      <c r="AI77" s="56"/>
      <c r="AJ77" s="56"/>
      <c r="AK77" s="56"/>
      <c r="AL77" s="56"/>
      <c r="AM77" s="56"/>
      <c r="AN77" s="55"/>
      <c r="AO77" s="55"/>
    </row>
    <row r="78" spans="1:41" ht="45.75" customHeight="1">
      <c r="A78" s="55"/>
      <c r="B78" s="55"/>
      <c r="C78" s="55"/>
      <c r="D78" s="55"/>
      <c r="E78" s="56"/>
      <c r="F78" s="56"/>
      <c r="G78" s="56"/>
      <c r="H78" s="56"/>
      <c r="I78" s="55"/>
      <c r="J78" s="55"/>
      <c r="K78" s="55"/>
      <c r="L78" s="55"/>
      <c r="M78" s="55"/>
      <c r="N78" s="55"/>
      <c r="O78" s="55"/>
      <c r="P78" s="55"/>
      <c r="Q78" s="55"/>
      <c r="R78" s="55"/>
      <c r="S78" s="55"/>
      <c r="T78" s="55"/>
      <c r="U78" s="56"/>
      <c r="V78" s="56"/>
      <c r="W78" s="56"/>
      <c r="X78" s="56"/>
      <c r="Y78" s="56"/>
      <c r="Z78" s="56"/>
      <c r="AA78" s="56"/>
      <c r="AB78" s="56"/>
      <c r="AC78" s="56"/>
      <c r="AD78" s="56"/>
      <c r="AE78" s="56"/>
      <c r="AF78" s="56"/>
      <c r="AG78" s="56"/>
      <c r="AH78" s="56"/>
      <c r="AI78" s="56"/>
      <c r="AJ78" s="56"/>
      <c r="AK78" s="56"/>
      <c r="AL78" s="56"/>
      <c r="AM78" s="56"/>
      <c r="AN78" s="55"/>
      <c r="AO78" s="55"/>
    </row>
    <row r="79" spans="1:41" ht="45.75" customHeight="1">
      <c r="A79" s="55"/>
      <c r="B79" s="55"/>
      <c r="C79" s="55"/>
      <c r="D79" s="55"/>
      <c r="E79" s="56"/>
      <c r="F79" s="56"/>
      <c r="G79" s="56"/>
      <c r="H79" s="56"/>
      <c r="I79" s="55"/>
      <c r="J79" s="55"/>
      <c r="K79" s="55"/>
      <c r="L79" s="55"/>
      <c r="M79" s="55"/>
      <c r="N79" s="55"/>
      <c r="O79" s="55"/>
      <c r="P79" s="55"/>
      <c r="Q79" s="55"/>
      <c r="R79" s="55"/>
      <c r="S79" s="55"/>
      <c r="T79" s="55"/>
      <c r="U79" s="56"/>
      <c r="V79" s="56"/>
      <c r="W79" s="56"/>
      <c r="X79" s="56"/>
      <c r="Y79" s="56"/>
      <c r="Z79" s="56"/>
      <c r="AA79" s="56"/>
      <c r="AB79" s="56"/>
      <c r="AC79" s="56"/>
      <c r="AD79" s="56"/>
      <c r="AE79" s="56"/>
      <c r="AF79" s="56"/>
      <c r="AG79" s="56"/>
      <c r="AH79" s="56"/>
      <c r="AI79" s="56"/>
      <c r="AJ79" s="56"/>
      <c r="AK79" s="56"/>
      <c r="AL79" s="56"/>
      <c r="AM79" s="56"/>
      <c r="AN79" s="55"/>
      <c r="AO79" s="55"/>
    </row>
    <row r="80" spans="1:41" ht="45.75" customHeight="1">
      <c r="A80" s="55"/>
      <c r="B80" s="55"/>
      <c r="C80" s="55"/>
      <c r="D80" s="55"/>
      <c r="E80" s="56"/>
      <c r="F80" s="56"/>
      <c r="G80" s="56"/>
      <c r="H80" s="56"/>
      <c r="I80" s="55"/>
      <c r="J80" s="55"/>
      <c r="K80" s="55"/>
      <c r="L80" s="55"/>
      <c r="M80" s="55"/>
      <c r="N80" s="55"/>
      <c r="O80" s="55"/>
      <c r="P80" s="55"/>
      <c r="Q80" s="55"/>
      <c r="R80" s="55"/>
      <c r="S80" s="55"/>
      <c r="T80" s="55"/>
      <c r="U80" s="56"/>
      <c r="V80" s="56"/>
      <c r="W80" s="56"/>
      <c r="X80" s="56"/>
      <c r="Y80" s="56"/>
      <c r="Z80" s="56"/>
      <c r="AA80" s="56"/>
      <c r="AB80" s="56"/>
      <c r="AC80" s="56"/>
      <c r="AD80" s="56"/>
      <c r="AE80" s="56"/>
      <c r="AF80" s="56"/>
      <c r="AG80" s="56"/>
      <c r="AH80" s="56"/>
      <c r="AI80" s="56"/>
      <c r="AJ80" s="56"/>
      <c r="AK80" s="56"/>
      <c r="AL80" s="56"/>
      <c r="AM80" s="56"/>
      <c r="AN80" s="55"/>
      <c r="AO80" s="55"/>
    </row>
    <row r="81" spans="1:41" ht="45.75" customHeight="1">
      <c r="A81" s="55"/>
      <c r="B81" s="55"/>
      <c r="C81" s="55"/>
      <c r="D81" s="55"/>
      <c r="E81" s="56"/>
      <c r="F81" s="56"/>
      <c r="G81" s="56"/>
      <c r="H81" s="56"/>
      <c r="I81" s="55"/>
      <c r="J81" s="55"/>
      <c r="K81" s="55"/>
      <c r="L81" s="55"/>
      <c r="M81" s="55"/>
      <c r="N81" s="55"/>
      <c r="O81" s="55"/>
      <c r="P81" s="55"/>
      <c r="Q81" s="55"/>
      <c r="R81" s="55"/>
      <c r="S81" s="55"/>
      <c r="T81" s="55"/>
      <c r="U81" s="56"/>
      <c r="V81" s="56"/>
      <c r="W81" s="56"/>
      <c r="X81" s="56"/>
      <c r="Y81" s="56"/>
      <c r="Z81" s="56"/>
      <c r="AA81" s="56"/>
      <c r="AB81" s="56"/>
      <c r="AC81" s="56"/>
      <c r="AD81" s="56"/>
      <c r="AE81" s="56"/>
      <c r="AF81" s="56"/>
      <c r="AG81" s="56"/>
      <c r="AH81" s="56"/>
      <c r="AI81" s="56"/>
      <c r="AJ81" s="56"/>
      <c r="AK81" s="56"/>
      <c r="AL81" s="56"/>
      <c r="AM81" s="56"/>
      <c r="AN81" s="55"/>
      <c r="AO81" s="55"/>
    </row>
    <row r="82" spans="1:41" ht="45.75" customHeight="1">
      <c r="A82" s="55"/>
      <c r="B82" s="55"/>
      <c r="C82" s="55"/>
      <c r="D82" s="55"/>
      <c r="E82" s="56"/>
      <c r="F82" s="56"/>
      <c r="G82" s="56"/>
      <c r="H82" s="56"/>
      <c r="I82" s="55"/>
      <c r="J82" s="55"/>
      <c r="K82" s="55"/>
      <c r="L82" s="55"/>
      <c r="M82" s="55"/>
      <c r="N82" s="55"/>
      <c r="O82" s="55"/>
      <c r="P82" s="55"/>
      <c r="Q82" s="55"/>
      <c r="R82" s="55"/>
      <c r="S82" s="55"/>
      <c r="T82" s="55"/>
      <c r="U82" s="56"/>
      <c r="V82" s="56"/>
      <c r="W82" s="56"/>
      <c r="X82" s="56"/>
      <c r="Y82" s="56"/>
      <c r="Z82" s="56"/>
      <c r="AA82" s="56"/>
      <c r="AB82" s="56"/>
      <c r="AC82" s="56"/>
      <c r="AD82" s="56"/>
      <c r="AE82" s="56"/>
      <c r="AF82" s="56"/>
      <c r="AG82" s="56"/>
      <c r="AH82" s="56"/>
      <c r="AI82" s="56"/>
      <c r="AJ82" s="56"/>
      <c r="AK82" s="56"/>
      <c r="AL82" s="56"/>
      <c r="AM82" s="56"/>
      <c r="AN82" s="55"/>
      <c r="AO82" s="55"/>
    </row>
    <row r="83" spans="1:41" ht="45.75" customHeight="1">
      <c r="A83" s="55"/>
      <c r="B83" s="55"/>
      <c r="C83" s="55"/>
      <c r="D83" s="55"/>
      <c r="E83" s="56"/>
      <c r="F83" s="56"/>
      <c r="G83" s="56"/>
      <c r="H83" s="56"/>
      <c r="I83" s="55"/>
      <c r="J83" s="55"/>
      <c r="K83" s="55"/>
      <c r="L83" s="55"/>
      <c r="M83" s="55"/>
      <c r="N83" s="55"/>
      <c r="O83" s="55"/>
      <c r="P83" s="55"/>
      <c r="Q83" s="55"/>
      <c r="R83" s="55"/>
      <c r="S83" s="55"/>
      <c r="T83" s="55"/>
      <c r="U83" s="56"/>
      <c r="V83" s="56"/>
      <c r="W83" s="56"/>
      <c r="X83" s="56"/>
      <c r="Y83" s="56"/>
      <c r="Z83" s="56"/>
      <c r="AA83" s="56"/>
      <c r="AB83" s="56"/>
      <c r="AC83" s="56"/>
      <c r="AD83" s="56"/>
      <c r="AE83" s="56"/>
      <c r="AF83" s="56"/>
      <c r="AG83" s="56"/>
      <c r="AH83" s="56"/>
      <c r="AI83" s="56"/>
      <c r="AJ83" s="56"/>
      <c r="AK83" s="56"/>
      <c r="AL83" s="56"/>
      <c r="AM83" s="56"/>
      <c r="AN83" s="55"/>
      <c r="AO83" s="55"/>
    </row>
    <row r="84" spans="1:41" ht="45.75" customHeight="1">
      <c r="A84" s="55"/>
      <c r="B84" s="55"/>
      <c r="C84" s="55"/>
      <c r="D84" s="55"/>
      <c r="E84" s="56"/>
      <c r="F84" s="56"/>
      <c r="G84" s="56"/>
      <c r="H84" s="56"/>
      <c r="I84" s="55"/>
      <c r="J84" s="55"/>
      <c r="K84" s="55"/>
      <c r="L84" s="55"/>
      <c r="M84" s="55"/>
      <c r="N84" s="55"/>
      <c r="O84" s="55"/>
      <c r="P84" s="55"/>
      <c r="Q84" s="55"/>
      <c r="R84" s="55"/>
      <c r="S84" s="55"/>
      <c r="T84" s="55"/>
      <c r="U84" s="56"/>
      <c r="V84" s="56"/>
      <c r="W84" s="56"/>
      <c r="X84" s="56"/>
      <c r="Y84" s="56"/>
      <c r="Z84" s="56"/>
      <c r="AA84" s="56"/>
      <c r="AB84" s="56"/>
      <c r="AC84" s="56"/>
      <c r="AD84" s="56"/>
      <c r="AE84" s="56"/>
      <c r="AF84" s="56"/>
      <c r="AG84" s="56"/>
      <c r="AH84" s="56"/>
      <c r="AI84" s="56"/>
      <c r="AJ84" s="56"/>
      <c r="AK84" s="56"/>
      <c r="AL84" s="56"/>
      <c r="AM84" s="56"/>
      <c r="AN84" s="55"/>
      <c r="AO84" s="55"/>
    </row>
    <row r="85" spans="1:41" ht="45.75" customHeight="1">
      <c r="A85" s="55"/>
      <c r="B85" s="55"/>
      <c r="C85" s="55"/>
      <c r="D85" s="55"/>
      <c r="E85" s="56"/>
      <c r="F85" s="56"/>
      <c r="G85" s="56"/>
      <c r="H85" s="56"/>
      <c r="I85" s="55"/>
      <c r="J85" s="55"/>
      <c r="K85" s="55"/>
      <c r="L85" s="55"/>
      <c r="M85" s="55"/>
      <c r="N85" s="55"/>
      <c r="O85" s="55"/>
      <c r="P85" s="55"/>
      <c r="Q85" s="55"/>
      <c r="R85" s="55"/>
      <c r="S85" s="55"/>
      <c r="T85" s="55"/>
      <c r="U85" s="56"/>
      <c r="V85" s="56"/>
      <c r="W85" s="56"/>
      <c r="X85" s="56"/>
      <c r="Y85" s="56"/>
      <c r="Z85" s="56"/>
      <c r="AA85" s="56"/>
      <c r="AB85" s="56"/>
      <c r="AC85" s="56"/>
      <c r="AD85" s="56"/>
      <c r="AE85" s="56"/>
      <c r="AF85" s="56"/>
      <c r="AG85" s="56"/>
      <c r="AH85" s="56"/>
      <c r="AI85" s="56"/>
      <c r="AJ85" s="56"/>
      <c r="AK85" s="56"/>
      <c r="AL85" s="56"/>
      <c r="AM85" s="56"/>
      <c r="AN85" s="55"/>
      <c r="AO85" s="55"/>
    </row>
    <row r="86" spans="1:41" ht="45.75" customHeight="1">
      <c r="A86" s="55"/>
      <c r="B86" s="55"/>
      <c r="C86" s="55"/>
      <c r="D86" s="55"/>
      <c r="E86" s="56"/>
      <c r="F86" s="56"/>
      <c r="G86" s="56"/>
      <c r="H86" s="56"/>
      <c r="I86" s="55"/>
      <c r="J86" s="55"/>
      <c r="K86" s="55"/>
      <c r="L86" s="55"/>
      <c r="M86" s="55"/>
      <c r="N86" s="55"/>
      <c r="O86" s="55"/>
      <c r="P86" s="55"/>
      <c r="Q86" s="55"/>
      <c r="R86" s="55"/>
      <c r="S86" s="55"/>
      <c r="T86" s="55"/>
      <c r="U86" s="56"/>
      <c r="V86" s="56"/>
      <c r="W86" s="56"/>
      <c r="X86" s="56"/>
      <c r="Y86" s="56"/>
      <c r="Z86" s="56"/>
      <c r="AA86" s="56"/>
      <c r="AB86" s="56"/>
      <c r="AC86" s="56"/>
      <c r="AD86" s="56"/>
      <c r="AE86" s="56"/>
      <c r="AF86" s="56"/>
      <c r="AG86" s="56"/>
      <c r="AH86" s="56"/>
      <c r="AI86" s="56"/>
      <c r="AJ86" s="56"/>
      <c r="AK86" s="56"/>
      <c r="AL86" s="56"/>
      <c r="AM86" s="56"/>
      <c r="AN86" s="55"/>
      <c r="AO86" s="55"/>
    </row>
    <row r="87" spans="1:41" ht="45.75" customHeight="1">
      <c r="A87" s="55"/>
      <c r="B87" s="55"/>
      <c r="C87" s="55"/>
      <c r="D87" s="55"/>
      <c r="E87" s="56"/>
      <c r="F87" s="56"/>
      <c r="G87" s="56"/>
      <c r="H87" s="56"/>
      <c r="I87" s="55"/>
      <c r="J87" s="55"/>
      <c r="K87" s="55"/>
      <c r="L87" s="55"/>
      <c r="M87" s="55"/>
      <c r="N87" s="55"/>
      <c r="O87" s="55"/>
      <c r="P87" s="55"/>
      <c r="Q87" s="55"/>
      <c r="R87" s="55"/>
      <c r="S87" s="55"/>
      <c r="T87" s="55"/>
      <c r="U87" s="56"/>
      <c r="V87" s="56"/>
      <c r="W87" s="56"/>
      <c r="X87" s="56"/>
      <c r="Y87" s="56"/>
      <c r="Z87" s="56"/>
      <c r="AA87" s="56"/>
      <c r="AB87" s="56"/>
      <c r="AC87" s="56"/>
      <c r="AD87" s="56"/>
      <c r="AE87" s="56"/>
      <c r="AF87" s="56"/>
      <c r="AG87" s="56"/>
      <c r="AH87" s="56"/>
      <c r="AI87" s="56"/>
      <c r="AJ87" s="56"/>
      <c r="AK87" s="56"/>
      <c r="AL87" s="56"/>
      <c r="AM87" s="56"/>
      <c r="AN87" s="55"/>
      <c r="AO87" s="55"/>
    </row>
    <row r="88" spans="1:41" ht="45.75" customHeight="1">
      <c r="A88" s="55"/>
      <c r="B88" s="55"/>
      <c r="C88" s="55"/>
      <c r="D88" s="55"/>
      <c r="E88" s="56"/>
      <c r="F88" s="56"/>
      <c r="G88" s="56"/>
      <c r="H88" s="56"/>
      <c r="I88" s="55"/>
      <c r="J88" s="55"/>
      <c r="K88" s="55"/>
      <c r="L88" s="55"/>
      <c r="M88" s="55"/>
      <c r="N88" s="55"/>
      <c r="O88" s="55"/>
      <c r="P88" s="55"/>
      <c r="Q88" s="55"/>
      <c r="R88" s="55"/>
      <c r="S88" s="55"/>
      <c r="T88" s="55"/>
      <c r="U88" s="56"/>
      <c r="V88" s="56"/>
      <c r="W88" s="56"/>
      <c r="X88" s="56"/>
      <c r="Y88" s="56"/>
      <c r="Z88" s="56"/>
      <c r="AA88" s="56"/>
      <c r="AB88" s="56"/>
      <c r="AC88" s="56"/>
      <c r="AD88" s="56"/>
      <c r="AE88" s="56"/>
      <c r="AF88" s="56"/>
      <c r="AG88" s="56"/>
      <c r="AH88" s="56"/>
      <c r="AI88" s="56"/>
      <c r="AJ88" s="56"/>
      <c r="AK88" s="56"/>
      <c r="AL88" s="56"/>
      <c r="AM88" s="56"/>
      <c r="AN88" s="55"/>
      <c r="AO88" s="55"/>
    </row>
  </sheetData>
  <sheetProtection/>
  <mergeCells count="44">
    <mergeCell ref="A1:K1"/>
    <mergeCell ref="D4:I4"/>
    <mergeCell ref="J4:L4"/>
    <mergeCell ref="M4:N4"/>
    <mergeCell ref="O4:Q4"/>
    <mergeCell ref="R4:T4"/>
    <mergeCell ref="U4:AC4"/>
    <mergeCell ref="AD4:AN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2018-02-08T01:59:14Z</cp:lastPrinted>
  <dcterms:created xsi:type="dcterms:W3CDTF">2016-09-05T08:36:52Z</dcterms:created>
  <dcterms:modified xsi:type="dcterms:W3CDTF">2022-09-02T01:24:16Z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2052-11.1.0.12353</vt:lpwstr>
  </property>
  <property fmtid="{D5CDD505-2E9C-101B-9397-08002B2CF9AE}" pid="4" name="I">
    <vt:lpwstr>B74CBC79BE6F46C9A15BDBDE6BDE7CC5</vt:lpwstr>
  </property>
</Properties>
</file>