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25" firstSheet="11"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'整体支出绩效目标表'!$A$1:$L$12</definedName>
    <definedName name="_xlnm.Print_Area" localSheetId="14">'政府采购表（购买服务） '!$A$1:$R$29</definedName>
  </definedNames>
  <calcPr fullCalcOnLoad="1"/>
</workbook>
</file>

<file path=xl/sharedStrings.xml><?xml version="1.0" encoding="utf-8"?>
<sst xmlns="http://schemas.openxmlformats.org/spreadsheetml/2006/main" count="566" uniqueCount="308">
  <si>
    <r>
      <t>附件2-1</t>
    </r>
    <r>
      <rPr>
        <sz val="16"/>
        <rFont val="宋体"/>
        <family val="0"/>
      </rPr>
      <t>：</t>
    </r>
  </si>
  <si>
    <t>部门收支总表</t>
  </si>
  <si>
    <t>单位名称：常宁市纪委</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</si>
  <si>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</si>
  <si>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</si>
  <si>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</si>
  <si>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</si>
  <si>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</si>
  <si>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</si>
  <si>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</si>
  <si>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</si>
  <si>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</si>
  <si>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</si>
  <si>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</si>
  <si>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</si>
  <si>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</si>
  <si>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</si>
  <si>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</si>
  <si>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</si>
  <si>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</si>
  <si>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</si>
  <si>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</si>
  <si>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</si>
  <si>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</si>
  <si>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</si>
  <si>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</si>
  <si>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</si>
  <si>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</si>
  <si>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</si>
  <si>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</si>
  <si>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</si>
  <si>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</si>
  <si>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</si>
  <si>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</si>
  <si>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</si>
  <si>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</si>
  <si>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</si>
  <si>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</si>
  <si>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</si>
  <si>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</si>
  <si>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</si>
  <si>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</si>
  <si>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</si>
  <si>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</si>
  <si>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</si>
  <si>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</si>
  <si>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</si>
  <si>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</si>
  <si>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</si>
  <si>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</si>
  <si>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</si>
  <si>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</si>
  <si>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</si>
  <si>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</si>
  <si>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</si>
  <si>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</si>
  <si>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</si>
  <si>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</si>
  <si>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</si>
  <si>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</si>
  <si>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</si>
  <si>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</si>
  <si>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</si>
  <si>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</si>
  <si>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</si>
  <si>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</si>
  <si>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</si>
  <si>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</si>
  <si>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</si>
  <si>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</si>
  <si>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</si>
  <si>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</si>
  <si>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常宁市纪委</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</si>
  <si>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</si>
  <si>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</si>
  <si>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</si>
  <si>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</si>
  <si>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</si>
  <si>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</si>
  <si>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</si>
  <si>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</si>
  <si>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</si>
  <si>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</si>
  <si>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</si>
  <si>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</si>
  <si>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</si>
  <si>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</si>
  <si>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</si>
  <si>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01008</t>
  </si>
  <si>
    <t>市纪委</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</si>
  <si>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</si>
  <si>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</si>
  <si>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</si>
  <si>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</si>
  <si>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</si>
  <si>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</si>
  <si>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</si>
  <si>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</si>
  <si>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</si>
  <si>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</si>
  <si>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11</t>
  </si>
  <si>
    <t>01</t>
  </si>
  <si>
    <t>行政运行</t>
  </si>
  <si>
    <t>02</t>
  </si>
  <si>
    <t>一般行政管理事务</t>
  </si>
  <si>
    <t>住房公积金</t>
  </si>
  <si>
    <t>53.5</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</si>
  <si>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</si>
  <si>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</si>
  <si>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</si>
  <si>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</si>
  <si>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</si>
  <si>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</si>
  <si>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</si>
  <si>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</si>
  <si>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</si>
  <si>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</si>
  <si>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</si>
  <si>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</si>
  <si>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</si>
  <si>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</si>
  <si>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</si>
  <si>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</si>
  <si>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</si>
  <si>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</si>
  <si>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</si>
  <si>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</si>
  <si>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</si>
  <si>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</si>
  <si>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</si>
  <si>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</si>
  <si>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</si>
  <si>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</si>
  <si>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53.50</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</si>
  <si>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</si>
  <si>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</si>
  <si>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</si>
  <si>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</si>
  <si>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</si>
  <si>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</si>
  <si>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</si>
  <si>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</si>
  <si>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</si>
  <si>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</si>
  <si>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</si>
  <si>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</si>
  <si>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</si>
  <si>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</si>
  <si>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</si>
  <si>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</si>
  <si>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</si>
  <si>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</si>
  <si>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</si>
  <si>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</si>
  <si>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</si>
  <si>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</si>
  <si>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</si>
  <si>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</si>
  <si>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</si>
  <si>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</si>
  <si>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</si>
  <si>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</si>
  <si>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</si>
  <si>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</si>
  <si>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</si>
  <si>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</si>
  <si>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填报单位：常宁市纪委</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</si>
  <si>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</si>
  <si>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</si>
  <si>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</si>
  <si>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</si>
  <si>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</si>
  <si>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</si>
  <si>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</si>
  <si>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</si>
  <si>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</si>
  <si>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</si>
  <si>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</si>
  <si>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</si>
  <si>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</si>
  <si>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</si>
  <si>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</si>
  <si>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</si>
  <si>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</si>
  <si>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</si>
  <si>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</si>
  <si>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</si>
  <si>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</si>
  <si>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</si>
  <si>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</si>
  <si>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</si>
  <si>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</si>
  <si>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</si>
  <si>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</si>
  <si>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</si>
  <si>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</si>
  <si>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</si>
  <si>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</si>
  <si>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</si>
  <si>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</si>
  <si>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</si>
  <si>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</si>
  <si>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</si>
  <si>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</si>
  <si>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</si>
  <si>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</si>
  <si>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</si>
  <si>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</si>
  <si>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</si>
  <si>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</si>
  <si>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</si>
  <si>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</si>
  <si>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</si>
  <si>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</si>
  <si>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</si>
  <si>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</si>
  <si>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</si>
  <si>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</si>
  <si>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</si>
  <si>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</si>
  <si>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</si>
  <si>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</si>
  <si>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中共常宁市纪律检查委员会</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</si>
  <si>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</si>
  <si>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</si>
  <si>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</si>
  <si>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</si>
  <si>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</si>
  <si>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</si>
  <si>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</si>
  <si>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</si>
  <si>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</si>
  <si>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</si>
  <si>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</si>
  <si>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</si>
  <si>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</si>
  <si>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</si>
  <si>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</si>
  <si>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</si>
  <si>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</si>
  <si>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办案经费</t>
  </si>
  <si>
    <t>持续</t>
  </si>
  <si>
    <t>纳入年初预算的非税收入</t>
  </si>
  <si>
    <t>按照相关法律法规执行本职工作。</t>
  </si>
  <si>
    <t>依据国家相关法律法规开展党内监督和行政监察工作</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</si>
  <si>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</si>
  <si>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</si>
  <si>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</si>
  <si>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</si>
  <si>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</si>
  <si>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</si>
  <si>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</si>
  <si>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</si>
  <si>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</si>
  <si>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</si>
  <si>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</si>
  <si>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</si>
  <si>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</si>
  <si>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</si>
  <si>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</si>
  <si>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</si>
  <si>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</si>
  <si>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按照《中国共产党章程》和《监察法》的规定开展工作；负责全市纪检监察工作；履行党的纪律检查和监察两种职能。</t>
  </si>
  <si>
    <t xml:space="preserve"> （一）主管全市党的纪律检查工作。
（二）负责全市监察工作。
（三）负责调查处理县（市）级党政群机关各部门、各乡镇（街道）的党组织和县（市）级管理的党员干部违反党的章程及其他党内法规的案件。
（四）负责处理行使公权力的人员违反国家政策、法律、法规以及违反政纪的行为，管理监察对象对不服政纪处分的申诉，受理个人或单位对监察对象违纪行为的检查、控告。
（五）负责作出关于维护党纪和决定，制定全市党风党纪教育规划，会同有关部门做好纪检监察工作的方针、政策和法律、法规的宣传工作，教育党员和干部遵纪守法，廉洁奉公。
 （六）负责对纪检监察工作理论及有关问题进行调查研究，结合实际，拟定党纪政纪条规和政策规定的实施细则，协助市委、市政府制定有关党风廉政建设的规定。
 （七）做好纪检监察干部管理工作，对纪检监察干部配备严格把关；负责全市纪检监察干部的管理培训工作。
 （八）负责组织实施全市副科级以上领导干部廉洁自律工作；对选拔任用党政领导干部工作实行检查监督。
 （九）承办衡阳市纪委、监委、常宁市委授权和交办的其他工作。</t>
  </si>
  <si>
    <t>1、人员经费：1000.78万元
2、公用经费：300.58万元
3、办案经费：45万元</t>
  </si>
  <si>
    <t>1、市纪委工作人员基本工资、津贴等支出  
2、维持机关正常运转支出  
3、办案经费，本单位被评为常宁市目标管理先进单位。</t>
  </si>
  <si>
    <t>附件14：</t>
  </si>
  <si>
    <t>政府采购预算表（货物、工程采购）</t>
  </si>
  <si>
    <t>填报单位;常宁市纪委</t>
  </si>
  <si>
    <t>单位:万元</t>
  </si>
  <si>
    <t>采购项目</t>
  </si>
  <si>
    <t>采购品目</t>
  </si>
  <si>
    <t>采购时间</t>
  </si>
  <si>
    <t>采购数量</t>
  </si>
  <si>
    <t>计量单位</t>
  </si>
  <si>
    <t>基金预算拨款</t>
  </si>
  <si>
    <t>事业单位经营服务收入</t>
  </si>
  <si>
    <t>市纪委办公设备采购</t>
  </si>
  <si>
    <t>通用设备</t>
  </si>
  <si>
    <t>批</t>
  </si>
  <si>
    <t>市纪委办公耗材采购</t>
  </si>
  <si>
    <t>纸品、耗材等</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</si>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</sst>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0.0000"/>
    <numFmt numFmtId="182" formatCode=";;"/>
  </numFmts>
  <fonts count="57">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9"/>
      <name val="仿宋_GB2312"/>
      <family val="0"/>
    </font>
    <font>
      <sz val="10"/>
      <name val="黑体"/>
      <family val="3"/>
    </font>
    <font>
      <sz val="10"/>
      <name val="仿宋_GB2312"/>
      <family val="0"/>
    </font>
    <font>
      <sz val="10"/>
      <name val="Times New Roman"/>
      <family val="1"/>
    </font>
    <font>
      <b/>
      <sz val="12"/>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thin"/>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0" fillId="0" borderId="0">
      <alignment/>
      <protection/>
    </xf>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protection/>
    </xf>
  </cellStyleXfs>
  <cellXfs count="24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13"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9" xfId="64" applyFont="1" applyBorder="1" applyAlignment="1">
      <alignment horizontal="center" vertical="center" wrapText="1"/>
      <protection/>
    </xf>
    <xf numFmtId="0" fontId="9" fillId="0" borderId="9" xfId="64" applyFont="1" applyBorder="1" applyAlignment="1">
      <alignment vertical="center" wrapText="1"/>
      <protection/>
    </xf>
    <xf numFmtId="3" fontId="9" fillId="33" borderId="13" xfId="0" applyNumberFormat="1" applyFont="1" applyFill="1" applyBorder="1" applyAlignment="1" applyProtection="1">
      <alignment vertical="center" wrapText="1"/>
      <protection/>
    </xf>
    <xf numFmtId="49" fontId="9" fillId="33" borderId="9" xfId="0" applyNumberFormat="1" applyFont="1" applyFill="1" applyBorder="1" applyAlignment="1" applyProtection="1">
      <alignment vertical="center" wrapText="1"/>
      <protection/>
    </xf>
    <xf numFmtId="0" fontId="9" fillId="0" borderId="9" xfId="0" applyFont="1" applyFill="1" applyBorder="1" applyAlignment="1">
      <alignment vertical="center"/>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4" xfId="0" applyNumberFormat="1" applyFont="1" applyFill="1" applyBorder="1" applyAlignment="1" applyProtection="1">
      <alignment horizontal="right" vertical="center" wrapText="1"/>
      <protection/>
    </xf>
    <xf numFmtId="182" fontId="4" fillId="34" borderId="10" xfId="0" applyNumberFormat="1" applyFont="1" applyFill="1" applyBorder="1" applyAlignment="1" applyProtection="1">
      <alignment vertical="center" wrapText="1"/>
      <protection/>
    </xf>
    <xf numFmtId="4" fontId="4" fillId="34" borderId="10" xfId="0" applyNumberFormat="1" applyFont="1" applyFill="1" applyBorder="1" applyAlignment="1" applyProtection="1">
      <alignment horizontal="right" vertical="center" wrapText="1"/>
      <protection/>
    </xf>
    <xf numFmtId="4" fontId="4" fillId="34" borderId="1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4" xfId="0" applyNumberFormat="1" applyFont="1" applyFill="1" applyBorder="1" applyAlignment="1" applyProtection="1">
      <alignment vertical="center" wrapText="1"/>
      <protection/>
    </xf>
    <xf numFmtId="0" fontId="9" fillId="34" borderId="9" xfId="64" applyNumberFormat="1" applyFont="1" applyFill="1" applyBorder="1" applyAlignment="1" applyProtection="1">
      <alignment vertical="center" wrapText="1"/>
      <protection/>
    </xf>
    <xf numFmtId="0" fontId="0" fillId="0" borderId="9" xfId="64" applyBorder="1" applyAlignment="1">
      <alignment horizontal="lef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0" fillId="34" borderId="9" xfId="0" applyFill="1" applyBorder="1" applyAlignment="1">
      <alignment/>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left" vertical="center"/>
      <protection/>
    </xf>
    <xf numFmtId="0" fontId="12" fillId="0" borderId="22" xfId="64" applyFont="1" applyBorder="1" applyAlignment="1">
      <alignment horizontal="center" vertical="center" wrapText="1"/>
      <protection/>
    </xf>
    <xf numFmtId="0" fontId="13" fillId="0" borderId="22" xfId="64" applyFont="1" applyBorder="1" applyAlignment="1">
      <alignment horizontal="center" vertical="center" wrapText="1"/>
      <protection/>
    </xf>
    <xf numFmtId="0" fontId="5" fillId="34" borderId="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14" fillId="0" borderId="23" xfId="64" applyFont="1" applyBorder="1" applyAlignment="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5" fillId="0" borderId="0" xfId="39" applyFont="1" applyBorder="1" applyAlignment="1">
      <alignment vertical="center"/>
      <protection/>
    </xf>
    <xf numFmtId="0" fontId="15" fillId="0" borderId="0" xfId="39" applyFont="1" applyBorder="1" applyAlignment="1">
      <alignment horizontal="left" vertical="center"/>
      <protection/>
    </xf>
    <xf numFmtId="0" fontId="15" fillId="0" borderId="0" xfId="39" applyFont="1" applyAlignment="1">
      <alignment vertical="center"/>
      <protection/>
    </xf>
    <xf numFmtId="0" fontId="16"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6"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182" fontId="0" fillId="34" borderId="19" xfId="0" applyNumberFormat="1" applyFont="1" applyFill="1" applyBorder="1" applyAlignment="1" applyProtection="1">
      <alignment horizontal="center" vertical="center" wrapText="1"/>
      <protection locked="0"/>
    </xf>
    <xf numFmtId="4" fontId="0" fillId="34" borderId="9"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4"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17" fillId="0" borderId="0" xfId="0" applyNumberFormat="1" applyFont="1" applyFill="1" applyAlignment="1" applyProtection="1">
      <alignment horizontal="center" vertical="center"/>
      <protection/>
    </xf>
    <xf numFmtId="0" fontId="0" fillId="0" borderId="19" xfId="0" applyFill="1" applyBorder="1" applyAlignment="1">
      <alignment/>
    </xf>
    <xf numFmtId="0" fontId="0" fillId="0" borderId="19" xfId="0" applyBorder="1" applyAlignment="1">
      <alignment/>
    </xf>
    <xf numFmtId="0" fontId="0" fillId="0" borderId="0" xfId="0" applyFont="1" applyAlignment="1">
      <alignment horizontal="center" vertical="center" wrapText="1"/>
    </xf>
    <xf numFmtId="0" fontId="0" fillId="0" borderId="10" xfId="0" applyFill="1" applyBorder="1" applyAlignment="1">
      <alignment/>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5" xfId="0" applyFill="1" applyBorder="1" applyAlignment="1">
      <alignment horizontal="center" vertical="center"/>
    </xf>
    <xf numFmtId="0" fontId="0" fillId="34" borderId="12"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xf>
    <xf numFmtId="4" fontId="0" fillId="34" borderId="25"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vertical="center" wrapText="1"/>
      <protection/>
    </xf>
    <xf numFmtId="0" fontId="0" fillId="34" borderId="12" xfId="0" applyFill="1" applyBorder="1" applyAlignment="1">
      <alignment wrapText="1"/>
    </xf>
    <xf numFmtId="4" fontId="0" fillId="34" borderId="11" xfId="0" applyNumberFormat="1" applyFill="1" applyBorder="1" applyAlignment="1">
      <alignment vertical="center" wrapText="1"/>
    </xf>
    <xf numFmtId="4" fontId="0" fillId="34" borderId="9" xfId="0" applyNumberFormat="1" applyFill="1" applyBorder="1" applyAlignment="1">
      <alignment vertical="center" wrapText="1"/>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0" fontId="0" fillId="34" borderId="14" xfId="0" applyFill="1" applyBorder="1" applyAlignment="1">
      <alignment/>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xf>
    <xf numFmtId="4" fontId="0" fillId="0" borderId="10" xfId="0" applyNumberFormat="1" applyBorder="1" applyAlignment="1">
      <alignment vertical="center" wrapText="1"/>
    </xf>
    <xf numFmtId="4" fontId="0" fillId="34" borderId="9" xfId="0" applyNumberFormat="1" applyFont="1" applyFill="1" applyBorder="1" applyAlignment="1" applyProtection="1">
      <alignment horizontal="right" vertical="center" wrapText="1"/>
      <protection/>
    </xf>
    <xf numFmtId="0" fontId="0" fillId="0" borderId="16" xfId="0" applyNumberFormat="1" applyFont="1" applyFill="1" applyBorder="1" applyAlignment="1" applyProtection="1">
      <alignment horizontal="left"/>
      <protection/>
    </xf>
    <xf numFmtId="0" fontId="0" fillId="0" borderId="15" xfId="0" applyBorder="1" applyAlignment="1">
      <alignmen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0" fillId="0" borderId="15" xfId="0" applyFill="1" applyBorder="1" applyAlignment="1">
      <alignment/>
    </xf>
    <xf numFmtId="0" fontId="0" fillId="0" borderId="0" xfId="0" applyFont="1" applyAlignment="1">
      <alignment/>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5"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3"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zoomScaleSheetLayoutView="100" workbookViewId="0" topLeftCell="A1">
      <selection activeCell="B12" sqref="B1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08" t="s">
        <v>1</v>
      </c>
      <c r="B2" s="108"/>
      <c r="C2" s="108"/>
      <c r="D2" s="108"/>
      <c r="E2" s="108"/>
      <c r="F2" s="108"/>
    </row>
    <row r="3" spans="1:6" ht="22.5" customHeight="1">
      <c r="A3" t="s">
        <v>2</v>
      </c>
      <c r="F3" t="s">
        <v>3</v>
      </c>
    </row>
    <row r="4" spans="1:6" ht="22.5" customHeight="1">
      <c r="A4" s="93" t="s">
        <v>4</v>
      </c>
      <c r="B4" s="91"/>
      <c r="C4" s="90" t="s">
        <v>5</v>
      </c>
      <c r="D4" s="90"/>
      <c r="E4" s="90"/>
      <c r="F4" s="90"/>
    </row>
    <row r="5" spans="1:6" ht="22.5" customHeight="1">
      <c r="A5" s="90" t="s">
        <v>6</v>
      </c>
      <c r="B5" s="93" t="s">
        <v>7</v>
      </c>
      <c r="C5" s="230" t="s">
        <v>8</v>
      </c>
      <c r="D5" s="231" t="s">
        <v>9</v>
      </c>
      <c r="E5" s="231" t="s">
        <v>10</v>
      </c>
      <c r="F5" s="231" t="s">
        <v>7</v>
      </c>
    </row>
    <row r="6" spans="1:6" s="52" customFormat="1" ht="22.5" customHeight="1">
      <c r="A6" s="232" t="s">
        <v>11</v>
      </c>
      <c r="B6" s="201">
        <v>1346.36</v>
      </c>
      <c r="C6" s="233" t="s">
        <v>12</v>
      </c>
      <c r="D6" s="203">
        <v>1292.86</v>
      </c>
      <c r="E6" s="233" t="s">
        <v>13</v>
      </c>
      <c r="F6" s="203">
        <v>1301.36</v>
      </c>
    </row>
    <row r="7" spans="1:6" s="52" customFormat="1" ht="22.5" customHeight="1">
      <c r="A7" s="234" t="s">
        <v>14</v>
      </c>
      <c r="B7" s="203">
        <v>1296.36</v>
      </c>
      <c r="C7" s="235" t="s">
        <v>15</v>
      </c>
      <c r="D7" s="204"/>
      <c r="E7" s="235" t="s">
        <v>16</v>
      </c>
      <c r="F7" s="204">
        <v>1000.78</v>
      </c>
    </row>
    <row r="8" spans="1:6" s="52" customFormat="1" ht="22.5" customHeight="1">
      <c r="A8" s="234" t="s">
        <v>17</v>
      </c>
      <c r="B8" s="204">
        <v>50</v>
      </c>
      <c r="C8" s="235" t="s">
        <v>18</v>
      </c>
      <c r="D8" s="204"/>
      <c r="E8" s="235" t="s">
        <v>19</v>
      </c>
      <c r="F8" s="204">
        <v>300.58</v>
      </c>
    </row>
    <row r="9" spans="1:6" s="52" customFormat="1" ht="22.5" customHeight="1">
      <c r="A9" s="234" t="s">
        <v>20</v>
      </c>
      <c r="B9" s="204"/>
      <c r="C9" s="235" t="s">
        <v>21</v>
      </c>
      <c r="D9" s="204"/>
      <c r="E9" s="235" t="s">
        <v>22</v>
      </c>
      <c r="F9" s="204"/>
    </row>
    <row r="10" spans="1:6" s="52" customFormat="1" ht="22.5" customHeight="1">
      <c r="A10" s="234" t="s">
        <v>23</v>
      </c>
      <c r="B10" s="204"/>
      <c r="C10" s="235" t="s">
        <v>24</v>
      </c>
      <c r="D10" s="204"/>
      <c r="E10" s="235" t="s">
        <v>25</v>
      </c>
      <c r="F10" s="204">
        <v>45</v>
      </c>
    </row>
    <row r="11" spans="1:6" s="52" customFormat="1" ht="22.5" customHeight="1">
      <c r="A11" s="234" t="s">
        <v>26</v>
      </c>
      <c r="B11" s="204"/>
      <c r="C11" s="235" t="s">
        <v>27</v>
      </c>
      <c r="D11" s="204"/>
      <c r="E11" s="235" t="s">
        <v>28</v>
      </c>
      <c r="F11" s="204">
        <v>45</v>
      </c>
    </row>
    <row r="12" spans="1:6" s="52" customFormat="1" ht="22.5" customHeight="1">
      <c r="A12" s="234" t="s">
        <v>29</v>
      </c>
      <c r="B12" s="204"/>
      <c r="C12" s="235" t="s">
        <v>30</v>
      </c>
      <c r="D12" s="204"/>
      <c r="E12" s="235" t="s">
        <v>31</v>
      </c>
      <c r="F12" s="204"/>
    </row>
    <row r="13" spans="1:6" s="52" customFormat="1" ht="22.5" customHeight="1">
      <c r="A13" s="234" t="s">
        <v>32</v>
      </c>
      <c r="B13" s="204"/>
      <c r="C13" s="235" t="s">
        <v>33</v>
      </c>
      <c r="D13" s="204"/>
      <c r="E13" s="235" t="s">
        <v>34</v>
      </c>
      <c r="F13" s="204"/>
    </row>
    <row r="14" spans="1:6" s="52" customFormat="1" ht="22.5" customHeight="1">
      <c r="A14" s="234" t="s">
        <v>35</v>
      </c>
      <c r="B14" s="204"/>
      <c r="C14" s="235" t="s">
        <v>36</v>
      </c>
      <c r="D14" s="204"/>
      <c r="E14" s="235" t="s">
        <v>37</v>
      </c>
      <c r="F14" s="204"/>
    </row>
    <row r="15" spans="1:6" s="52" customFormat="1" ht="22.5" customHeight="1">
      <c r="A15" s="234" t="s">
        <v>38</v>
      </c>
      <c r="B15" s="204"/>
      <c r="C15" s="235" t="s">
        <v>39</v>
      </c>
      <c r="D15" s="204"/>
      <c r="E15" s="235" t="s">
        <v>40</v>
      </c>
      <c r="F15" s="204"/>
    </row>
    <row r="16" spans="1:6" s="52" customFormat="1" ht="22.5" customHeight="1">
      <c r="A16" s="234" t="s">
        <v>41</v>
      </c>
      <c r="B16" s="201"/>
      <c r="C16" s="235" t="s">
        <v>42</v>
      </c>
      <c r="D16" s="204"/>
      <c r="E16" s="236" t="s">
        <v>43</v>
      </c>
      <c r="F16" s="204"/>
    </row>
    <row r="17" spans="1:6" s="52" customFormat="1" ht="22.5" customHeight="1">
      <c r="A17" s="237"/>
      <c r="B17" s="206"/>
      <c r="C17" s="234" t="s">
        <v>44</v>
      </c>
      <c r="D17" s="204"/>
      <c r="E17" s="238" t="s">
        <v>45</v>
      </c>
      <c r="F17" s="204"/>
    </row>
    <row r="18" spans="1:6" s="52" customFormat="1" ht="22.5" customHeight="1">
      <c r="A18" s="237"/>
      <c r="B18" s="207"/>
      <c r="C18" s="234" t="s">
        <v>46</v>
      </c>
      <c r="D18" s="204"/>
      <c r="E18" s="233" t="s">
        <v>47</v>
      </c>
      <c r="F18" s="204"/>
    </row>
    <row r="19" spans="1:6" s="52" customFormat="1" ht="22.5" customHeight="1">
      <c r="A19" s="237"/>
      <c r="B19" s="207"/>
      <c r="C19" s="234" t="s">
        <v>48</v>
      </c>
      <c r="D19" s="204"/>
      <c r="E19" s="235" t="s">
        <v>49</v>
      </c>
      <c r="F19" s="204"/>
    </row>
    <row r="20" spans="1:6" s="52" customFormat="1" ht="22.5" customHeight="1">
      <c r="A20" s="237"/>
      <c r="B20" s="207"/>
      <c r="C20" s="234" t="s">
        <v>50</v>
      </c>
      <c r="D20" s="204"/>
      <c r="E20" s="235" t="s">
        <v>51</v>
      </c>
      <c r="F20" s="204"/>
    </row>
    <row r="21" spans="1:6" s="52" customFormat="1" ht="22.5" customHeight="1">
      <c r="A21" s="237"/>
      <c r="B21" s="207"/>
      <c r="C21" s="234" t="s">
        <v>52</v>
      </c>
      <c r="D21" s="204">
        <v>53.5</v>
      </c>
      <c r="E21" s="235" t="s">
        <v>53</v>
      </c>
      <c r="F21" s="204"/>
    </row>
    <row r="22" spans="1:6" s="52" customFormat="1" ht="22.5" customHeight="1">
      <c r="A22" s="237"/>
      <c r="B22" s="207"/>
      <c r="C22" s="234" t="s">
        <v>54</v>
      </c>
      <c r="D22" s="204"/>
      <c r="E22" s="235" t="s">
        <v>55</v>
      </c>
      <c r="F22" s="204"/>
    </row>
    <row r="23" spans="1:6" s="52" customFormat="1" ht="22.5" customHeight="1">
      <c r="A23" s="237"/>
      <c r="B23" s="207"/>
      <c r="C23" s="234" t="s">
        <v>56</v>
      </c>
      <c r="D23" s="204"/>
      <c r="E23" s="235" t="s">
        <v>57</v>
      </c>
      <c r="F23" s="204"/>
    </row>
    <row r="24" spans="1:6" s="52" customFormat="1" ht="22.5" customHeight="1">
      <c r="A24" s="237"/>
      <c r="B24" s="207"/>
      <c r="C24" s="234" t="s">
        <v>58</v>
      </c>
      <c r="D24" s="204"/>
      <c r="E24" s="235" t="s">
        <v>59</v>
      </c>
      <c r="F24" s="204"/>
    </row>
    <row r="25" spans="1:6" s="52" customFormat="1" ht="22.5" customHeight="1">
      <c r="A25" s="237"/>
      <c r="B25" s="207"/>
      <c r="C25" s="234" t="s">
        <v>60</v>
      </c>
      <c r="D25" s="204"/>
      <c r="E25" s="235" t="s">
        <v>61</v>
      </c>
      <c r="F25" s="201"/>
    </row>
    <row r="26" spans="1:6" s="52" customFormat="1" ht="22.5" customHeight="1">
      <c r="A26" s="237"/>
      <c r="B26" s="207"/>
      <c r="C26" s="234" t="s">
        <v>62</v>
      </c>
      <c r="D26" s="204"/>
      <c r="E26" s="239"/>
      <c r="F26" s="206"/>
    </row>
    <row r="27" spans="1:6" s="52" customFormat="1" ht="22.5" customHeight="1">
      <c r="A27" s="237"/>
      <c r="B27" s="207"/>
      <c r="C27" s="234" t="s">
        <v>63</v>
      </c>
      <c r="D27" s="201"/>
      <c r="E27" s="239"/>
      <c r="F27" s="207"/>
    </row>
    <row r="28" spans="1:6" ht="22.5" customHeight="1">
      <c r="A28" s="240"/>
      <c r="B28" s="212"/>
      <c r="C28" s="240"/>
      <c r="D28" s="213"/>
      <c r="E28" s="241"/>
      <c r="F28" s="214"/>
    </row>
    <row r="29" spans="1:6" ht="22.5" customHeight="1">
      <c r="A29" s="242" t="s">
        <v>64</v>
      </c>
      <c r="B29" s="212">
        <v>1346.36</v>
      </c>
      <c r="C29" s="242" t="s">
        <v>65</v>
      </c>
      <c r="D29" s="214">
        <v>1346.36</v>
      </c>
      <c r="E29" s="243" t="s">
        <v>65</v>
      </c>
      <c r="F29" s="214">
        <v>1346.36</v>
      </c>
    </row>
    <row r="30" spans="1:6" ht="22.5" customHeight="1">
      <c r="A30" s="240"/>
      <c r="B30" s="216"/>
      <c r="C30" s="240"/>
      <c r="D30" s="214"/>
      <c r="E30" s="241"/>
      <c r="F30" s="214"/>
    </row>
    <row r="31" spans="1:6" s="52" customFormat="1" ht="22.5" customHeight="1">
      <c r="A31" s="244" t="s">
        <v>66</v>
      </c>
      <c r="B31" s="217">
        <v>1346.36</v>
      </c>
      <c r="C31" s="245" t="s">
        <v>67</v>
      </c>
      <c r="D31" s="207">
        <v>1346.36</v>
      </c>
      <c r="E31" s="246" t="s">
        <v>67</v>
      </c>
      <c r="F31" s="207">
        <v>1346.36</v>
      </c>
    </row>
    <row r="32" spans="1:4" ht="22.5" customHeight="1">
      <c r="A32" t="s">
        <v>68</v>
      </c>
      <c r="B32" s="83"/>
      <c r="C32" s="83"/>
      <c r="D32" s="83"/>
    </row>
    <row r="33" spans="2:3" ht="22.5" customHeight="1">
      <c r="B33" s="83"/>
      <c r="C33" s="83"/>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210</v>
      </c>
    </row>
    <row r="2" spans="1:25" ht="69.75" customHeight="1">
      <c r="A2" s="126" t="s">
        <v>211</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6.5" customHeight="1">
      <c r="A3" s="127" t="s">
        <v>71</v>
      </c>
      <c r="B3" s="127"/>
      <c r="C3" s="127"/>
      <c r="D3" s="127"/>
      <c r="Y3" s="141" t="s">
        <v>110</v>
      </c>
    </row>
    <row r="4" spans="1:25" ht="20.25" customHeight="1">
      <c r="A4" s="110" t="s">
        <v>111</v>
      </c>
      <c r="B4" s="110"/>
      <c r="C4" s="110"/>
      <c r="D4" s="128"/>
      <c r="E4" s="129" t="s">
        <v>74</v>
      </c>
      <c r="F4" s="114" t="s">
        <v>112</v>
      </c>
      <c r="G4" s="114"/>
      <c r="H4" s="114"/>
      <c r="I4" s="128"/>
      <c r="J4" s="138" t="s">
        <v>113</v>
      </c>
      <c r="K4" s="138"/>
      <c r="L4" s="138"/>
      <c r="M4" s="138"/>
      <c r="N4" s="138"/>
      <c r="O4" s="138"/>
      <c r="P4" s="138"/>
      <c r="Q4" s="138"/>
      <c r="R4" s="138"/>
      <c r="S4" s="138"/>
      <c r="T4" s="138"/>
      <c r="U4" s="111" t="s">
        <v>114</v>
      </c>
      <c r="V4" s="111" t="s">
        <v>115</v>
      </c>
      <c r="W4" s="111" t="s">
        <v>116</v>
      </c>
      <c r="X4" s="111" t="s">
        <v>117</v>
      </c>
      <c r="Y4" s="111" t="s">
        <v>118</v>
      </c>
    </row>
    <row r="5" spans="1:25" ht="25.5" customHeight="1">
      <c r="A5" s="110" t="s">
        <v>94</v>
      </c>
      <c r="B5" s="110"/>
      <c r="C5" s="129"/>
      <c r="D5" s="129" t="s">
        <v>95</v>
      </c>
      <c r="E5" s="129"/>
      <c r="F5" s="110" t="s">
        <v>119</v>
      </c>
      <c r="G5" s="110" t="s">
        <v>120</v>
      </c>
      <c r="H5" s="111" t="s">
        <v>121</v>
      </c>
      <c r="I5" s="138" t="s">
        <v>122</v>
      </c>
      <c r="J5" s="139" t="s">
        <v>119</v>
      </c>
      <c r="K5" s="139" t="s">
        <v>123</v>
      </c>
      <c r="L5" s="139" t="s">
        <v>124</v>
      </c>
      <c r="M5" s="139" t="s">
        <v>125</v>
      </c>
      <c r="N5" s="139" t="s">
        <v>126</v>
      </c>
      <c r="O5" s="139" t="s">
        <v>212</v>
      </c>
      <c r="P5" s="139" t="s">
        <v>128</v>
      </c>
      <c r="Q5" s="139" t="s">
        <v>129</v>
      </c>
      <c r="R5" s="139" t="s">
        <v>130</v>
      </c>
      <c r="S5" s="139" t="s">
        <v>131</v>
      </c>
      <c r="T5" s="139" t="s">
        <v>132</v>
      </c>
      <c r="U5" s="111"/>
      <c r="V5" s="111"/>
      <c r="W5" s="111"/>
      <c r="X5" s="111"/>
      <c r="Y5" s="111"/>
    </row>
    <row r="6" spans="1:25" ht="25.5" customHeight="1">
      <c r="A6" s="130" t="s">
        <v>96</v>
      </c>
      <c r="B6" s="130" t="s">
        <v>97</v>
      </c>
      <c r="C6" s="131" t="s">
        <v>98</v>
      </c>
      <c r="D6" s="128"/>
      <c r="E6" s="128"/>
      <c r="F6" s="114"/>
      <c r="G6" s="114"/>
      <c r="H6" s="115"/>
      <c r="I6" s="140"/>
      <c r="J6" s="140"/>
      <c r="K6" s="140"/>
      <c r="L6" s="140"/>
      <c r="M6" s="140"/>
      <c r="N6" s="140"/>
      <c r="O6" s="140"/>
      <c r="P6" s="140"/>
      <c r="Q6" s="140"/>
      <c r="R6" s="140"/>
      <c r="S6" s="140"/>
      <c r="T6" s="140"/>
      <c r="U6" s="115"/>
      <c r="V6" s="115"/>
      <c r="W6" s="115"/>
      <c r="X6" s="115"/>
      <c r="Y6" s="115"/>
    </row>
    <row r="7" spans="1:25" s="52"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3"/>
    </row>
    <row r="9" spans="1:25" ht="25.5" customHeight="1">
      <c r="A9" s="137" t="s">
        <v>213</v>
      </c>
      <c r="B9" s="137"/>
      <c r="C9" s="137"/>
      <c r="D9" s="137"/>
      <c r="E9" s="137"/>
      <c r="F9" s="137"/>
      <c r="G9" s="137"/>
      <c r="H9" s="137"/>
      <c r="I9" s="137"/>
      <c r="J9" s="137"/>
      <c r="K9" s="137"/>
      <c r="L9" s="137"/>
      <c r="M9" s="137"/>
      <c r="N9" s="137"/>
      <c r="O9" s="137"/>
      <c r="P9" s="137"/>
      <c r="S9" s="83"/>
      <c r="V9" s="83"/>
      <c r="W9" s="83"/>
      <c r="X9" s="83"/>
      <c r="Y9" s="83"/>
    </row>
    <row r="10" spans="4:20" ht="25.5" customHeight="1">
      <c r="D10" s="83"/>
      <c r="E10" s="83"/>
      <c r="F10" s="83"/>
      <c r="G10" s="83"/>
      <c r="H10" s="83"/>
      <c r="T10" s="83"/>
    </row>
    <row r="11" spans="4:20" ht="25.5" customHeight="1">
      <c r="D11" s="83"/>
      <c r="E11" s="83"/>
      <c r="F11" s="83"/>
      <c r="G11" s="83"/>
      <c r="H11" s="83"/>
      <c r="I11" s="83"/>
      <c r="J11" s="83"/>
      <c r="K11" s="83"/>
      <c r="L11" s="83"/>
      <c r="M11" s="83"/>
      <c r="N11" s="83"/>
      <c r="O11" s="83"/>
      <c r="P11" s="83"/>
      <c r="Q11" s="83"/>
      <c r="R11" s="83"/>
      <c r="S11" s="83"/>
      <c r="T11" s="83"/>
    </row>
    <row r="12" spans="6:10" ht="25.5" customHeight="1">
      <c r="F12" s="83"/>
      <c r="G12" s="83"/>
      <c r="I12" s="83"/>
      <c r="J12" s="8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1" fitToWidth="1" horizontalDpi="600" verticalDpi="600" orientation="landscape" paperSize="9" scale="53"/>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showGridLines="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214</v>
      </c>
    </row>
    <row r="2" spans="1:7" ht="27" customHeight="1">
      <c r="A2" s="108" t="s">
        <v>215</v>
      </c>
      <c r="B2" s="108"/>
      <c r="C2" s="108"/>
      <c r="D2" s="108"/>
      <c r="E2" s="108"/>
      <c r="F2" s="108"/>
      <c r="G2" s="108"/>
    </row>
    <row r="3" ht="12.75" customHeight="1">
      <c r="G3" s="109" t="s">
        <v>3</v>
      </c>
    </row>
    <row r="4" spans="1:7" ht="24" customHeight="1">
      <c r="A4" s="110" t="s">
        <v>85</v>
      </c>
      <c r="B4" s="110" t="s">
        <v>216</v>
      </c>
      <c r="C4" s="110"/>
      <c r="D4" s="110"/>
      <c r="E4" s="110"/>
      <c r="F4" s="110"/>
      <c r="G4" s="110"/>
    </row>
    <row r="5" spans="1:7" ht="18" customHeight="1">
      <c r="A5" s="110"/>
      <c r="B5" s="111" t="s">
        <v>119</v>
      </c>
      <c r="C5" s="112" t="s">
        <v>217</v>
      </c>
      <c r="D5" s="111" t="s">
        <v>218</v>
      </c>
      <c r="E5" s="113" t="s">
        <v>219</v>
      </c>
      <c r="F5" s="113"/>
      <c r="G5" s="112" t="s">
        <v>220</v>
      </c>
    </row>
    <row r="6" spans="1:7" ht="27" customHeight="1">
      <c r="A6" s="114"/>
      <c r="B6" s="115"/>
      <c r="C6" s="116"/>
      <c r="D6" s="115"/>
      <c r="E6" s="115" t="s">
        <v>218</v>
      </c>
      <c r="F6" s="116" t="s">
        <v>221</v>
      </c>
      <c r="G6" s="116"/>
    </row>
    <row r="7" spans="1:7" s="52" customFormat="1" ht="27.75" customHeight="1">
      <c r="A7" s="117" t="s">
        <v>222</v>
      </c>
      <c r="B7" s="118">
        <f>C7+F7</f>
        <v>37.3</v>
      </c>
      <c r="C7" s="119">
        <v>25.5</v>
      </c>
      <c r="D7" s="120"/>
      <c r="E7" s="120"/>
      <c r="F7" s="120">
        <v>11.8</v>
      </c>
      <c r="G7" s="118"/>
    </row>
    <row r="8" spans="1:8" ht="12.75" customHeight="1">
      <c r="A8" s="121"/>
      <c r="B8" s="121"/>
      <c r="C8" s="121"/>
      <c r="D8" s="121"/>
      <c r="E8" s="121"/>
      <c r="F8" s="121"/>
      <c r="G8" s="121"/>
      <c r="H8" s="83"/>
    </row>
    <row r="9" spans="1:9" ht="12.75" customHeight="1">
      <c r="A9" s="121"/>
      <c r="B9" s="121"/>
      <c r="C9" s="121"/>
      <c r="D9" s="121"/>
      <c r="E9" s="121"/>
      <c r="F9" s="121"/>
      <c r="G9" s="121"/>
      <c r="H9" s="83"/>
      <c r="I9" s="83"/>
    </row>
    <row r="10" spans="1:9" ht="12.75" customHeight="1">
      <c r="A10" s="121"/>
      <c r="B10" s="121"/>
      <c r="C10" s="121"/>
      <c r="D10" s="121"/>
      <c r="E10" s="121"/>
      <c r="F10" s="121"/>
      <c r="G10" s="121"/>
      <c r="I10" s="83"/>
    </row>
    <row r="11" spans="1:7" s="107" customFormat="1" ht="16.5" customHeight="1">
      <c r="A11" s="122" t="s">
        <v>223</v>
      </c>
      <c r="B11" s="123"/>
      <c r="C11" s="123"/>
      <c r="D11" s="123"/>
      <c r="E11" s="123"/>
      <c r="F11" s="123"/>
      <c r="G11" s="123"/>
    </row>
    <row r="12" spans="1:7" s="107" customFormat="1" ht="16.5" customHeight="1">
      <c r="A12" s="124" t="s">
        <v>224</v>
      </c>
      <c r="B12" s="124"/>
      <c r="C12" s="124"/>
      <c r="D12" s="124"/>
      <c r="E12" s="124"/>
      <c r="F12" s="124"/>
      <c r="G12" s="124"/>
    </row>
    <row r="13" spans="1:7" s="107" customFormat="1" ht="16.5" customHeight="1">
      <c r="A13" s="125" t="s">
        <v>225</v>
      </c>
      <c r="B13" s="125"/>
      <c r="C13" s="125"/>
      <c r="D13" s="125"/>
      <c r="E13" s="125"/>
      <c r="F13" s="125"/>
      <c r="G13" s="125"/>
    </row>
    <row r="14" spans="2:4" ht="12.75" customHeight="1">
      <c r="B14" s="83"/>
      <c r="C14" s="83"/>
      <c r="D14" s="83"/>
    </row>
    <row r="15" spans="2:5" ht="12.75" customHeight="1">
      <c r="B15" s="83"/>
      <c r="C15" s="83"/>
      <c r="D15" s="83"/>
      <c r="E15" s="83"/>
    </row>
    <row r="16" spans="2:5" ht="12.75" customHeight="1">
      <c r="B16" s="83"/>
      <c r="C16" s="83"/>
      <c r="E16" s="83"/>
    </row>
    <row r="17" spans="2:6" ht="12.75" customHeight="1">
      <c r="B17" s="83"/>
      <c r="C17" s="83"/>
      <c r="D17" s="83"/>
      <c r="E17" s="83"/>
      <c r="F17" s="83"/>
    </row>
    <row r="18" spans="3:6" ht="12.75" customHeight="1">
      <c r="C18" s="83"/>
      <c r="D18" s="83"/>
      <c r="F18" s="83"/>
    </row>
    <row r="19" spans="3:6" ht="12.75" customHeight="1">
      <c r="C19" s="83"/>
      <c r="D19" s="83"/>
      <c r="F19" s="83"/>
    </row>
    <row r="20" ht="12.75" customHeight="1">
      <c r="C20" s="83"/>
    </row>
    <row r="21" ht="12.75" customHeight="1">
      <c r="D21" s="83"/>
    </row>
    <row r="22" ht="12.75" customHeight="1">
      <c r="D22" s="8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fitToHeight="1" fitToWidth="1" horizontalDpi="600" verticalDpi="600" orientation="portrait" paperSize="9"/>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12"/>
  <sheetViews>
    <sheetView showGridLines="0" tabSelected="1" view="pageBreakPreview" zoomScale="77" zoomScaleSheetLayoutView="77" workbookViewId="0" topLeftCell="A1">
      <selection activeCell="H17" sqref="H1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4"/>
      <c r="L1" s="75"/>
    </row>
    <row r="2" spans="1:12" ht="26.25" customHeight="1">
      <c r="A2" s="85" t="s">
        <v>226</v>
      </c>
      <c r="B2" s="85"/>
      <c r="C2" s="85"/>
      <c r="D2" s="85"/>
      <c r="E2" s="85"/>
      <c r="F2" s="85"/>
      <c r="G2" s="85"/>
      <c r="H2" s="85"/>
      <c r="I2" s="85"/>
      <c r="J2" s="85"/>
      <c r="K2" s="85"/>
      <c r="L2" s="85"/>
    </row>
    <row r="3" spans="1:256" ht="30.75" customHeight="1">
      <c r="A3" s="53" t="s">
        <v>227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86" t="s">
        <v>2</v>
      </c>
      <c r="B4" s="87"/>
      <c r="C4" s="87"/>
      <c r="D4" s="87"/>
      <c r="E4" s="87"/>
      <c r="F4" s="87"/>
      <c r="G4" s="87"/>
      <c r="H4" s="87"/>
      <c r="I4" s="87"/>
      <c r="J4" s="87"/>
      <c r="K4" s="87"/>
      <c r="L4" s="105" t="s">
        <v>3</v>
      </c>
    </row>
    <row r="5" spans="1:12" ht="26.25" customHeight="1">
      <c r="A5" s="88" t="s">
        <v>84</v>
      </c>
      <c r="B5" s="88" t="s">
        <v>228</v>
      </c>
      <c r="C5" s="89" t="s">
        <v>229</v>
      </c>
      <c r="D5" s="88" t="s">
        <v>230</v>
      </c>
      <c r="E5" s="90" t="s">
        <v>231</v>
      </c>
      <c r="F5" s="88"/>
      <c r="G5" s="88" t="s">
        <v>232</v>
      </c>
      <c r="H5" s="88" t="s">
        <v>233</v>
      </c>
      <c r="I5" s="88" t="s">
        <v>234</v>
      </c>
      <c r="J5" s="88" t="s">
        <v>235</v>
      </c>
      <c r="K5" s="88" t="s">
        <v>236</v>
      </c>
      <c r="L5" s="90" t="s">
        <v>237</v>
      </c>
    </row>
    <row r="6" spans="1:12" ht="36" customHeight="1">
      <c r="A6" s="91"/>
      <c r="B6" s="91"/>
      <c r="C6" s="92"/>
      <c r="D6" s="93"/>
      <c r="E6" s="94" t="s">
        <v>82</v>
      </c>
      <c r="F6" s="95" t="s">
        <v>238</v>
      </c>
      <c r="G6" s="91"/>
      <c r="H6" s="91"/>
      <c r="I6" s="91"/>
      <c r="J6" s="91"/>
      <c r="K6" s="91"/>
      <c r="L6" s="93"/>
    </row>
    <row r="7" spans="1:12" s="52" customFormat="1" ht="25.5" customHeight="1">
      <c r="A7" s="96"/>
      <c r="B7" s="97" t="s">
        <v>239</v>
      </c>
      <c r="C7" s="98"/>
      <c r="D7" s="99"/>
      <c r="E7" s="99"/>
      <c r="F7" s="99"/>
      <c r="G7" s="100"/>
      <c r="H7" s="100"/>
      <c r="I7" s="100"/>
      <c r="J7" s="100"/>
      <c r="K7" s="100"/>
      <c r="L7" s="104"/>
    </row>
    <row r="8" spans="1:12" ht="75" customHeight="1">
      <c r="A8" s="101" t="s">
        <v>88</v>
      </c>
      <c r="B8" s="102" t="s">
        <v>240</v>
      </c>
      <c r="C8" s="103" t="s">
        <v>241</v>
      </c>
      <c r="D8" s="99">
        <v>45</v>
      </c>
      <c r="E8" s="99"/>
      <c r="F8" s="99">
        <v>45</v>
      </c>
      <c r="G8" s="104"/>
      <c r="H8" s="102" t="s">
        <v>242</v>
      </c>
      <c r="I8" s="106" t="s">
        <v>243</v>
      </c>
      <c r="J8" s="106" t="s">
        <v>244</v>
      </c>
      <c r="K8" s="100"/>
      <c r="L8" s="104"/>
    </row>
    <row r="9" spans="1:12" ht="110.25" customHeight="1">
      <c r="A9" s="101"/>
      <c r="B9" s="97"/>
      <c r="C9" s="98"/>
      <c r="D9" s="99"/>
      <c r="E9" s="99"/>
      <c r="F9" s="99"/>
      <c r="G9" s="100"/>
      <c r="H9" s="100"/>
      <c r="I9" s="100"/>
      <c r="J9" s="100"/>
      <c r="K9" s="100"/>
      <c r="L9" s="104"/>
    </row>
    <row r="10" spans="1:12" ht="26.25" customHeight="1">
      <c r="A10" s="84" t="s">
        <v>245</v>
      </c>
      <c r="B10" s="83"/>
      <c r="C10" s="83"/>
      <c r="D10" s="83"/>
      <c r="E10" s="83"/>
      <c r="F10" s="83"/>
      <c r="G10" s="83"/>
      <c r="H10" s="83"/>
      <c r="I10" s="83"/>
      <c r="J10" s="83"/>
      <c r="K10" s="83"/>
      <c r="L10" s="83"/>
    </row>
    <row r="11" spans="2:10" ht="25.5" customHeight="1">
      <c r="B11" s="83"/>
      <c r="C11" s="83"/>
      <c r="D11" s="83"/>
      <c r="E11" s="83"/>
      <c r="F11" s="83"/>
      <c r="J11" s="83"/>
    </row>
    <row r="12" spans="4:6" ht="25.5" customHeight="1">
      <c r="D12" s="83"/>
      <c r="E12" s="83"/>
      <c r="F12" s="8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fitToHeight="1" fitToWidth="1" horizontalDpi="600" verticalDpi="600" orientation="landscape" paperSize="9" scale="69"/>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2"/>
  <sheetViews>
    <sheetView showGridLines="0" view="pageBreakPreview" zoomScale="80" zoomScaleSheetLayoutView="80"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4" width="9.16015625" style="0" customWidth="1"/>
  </cols>
  <sheetData>
    <row r="1" spans="1:12" ht="23.25" customHeight="1">
      <c r="A1" s="53" t="s">
        <v>246</v>
      </c>
      <c r="L1" s="75"/>
    </row>
    <row r="2" spans="1:12" ht="23.25" customHeight="1">
      <c r="A2" s="54" t="s">
        <v>247</v>
      </c>
      <c r="B2" s="54"/>
      <c r="C2" s="54"/>
      <c r="D2" s="54"/>
      <c r="E2" s="54"/>
      <c r="F2" s="54"/>
      <c r="G2" s="54"/>
      <c r="H2" s="54"/>
      <c r="I2" s="54"/>
      <c r="J2" s="54"/>
      <c r="K2" s="54"/>
      <c r="L2" s="54"/>
    </row>
    <row r="3" spans="1:12" ht="23.25" customHeight="1">
      <c r="A3" s="55"/>
      <c r="B3" s="55"/>
      <c r="C3" s="55"/>
      <c r="D3" s="55"/>
      <c r="E3" s="55"/>
      <c r="F3" s="55"/>
      <c r="G3" s="55"/>
      <c r="H3" s="55"/>
      <c r="I3" s="55"/>
      <c r="J3" s="55"/>
      <c r="K3" s="55"/>
      <c r="L3" s="76" t="s">
        <v>3</v>
      </c>
    </row>
    <row r="4" spans="1:12" ht="23.25" customHeight="1">
      <c r="A4" s="56" t="s">
        <v>248</v>
      </c>
      <c r="B4" s="57" t="s">
        <v>249</v>
      </c>
      <c r="C4" s="58"/>
      <c r="D4" s="58"/>
      <c r="E4" s="58"/>
      <c r="F4" s="58"/>
      <c r="G4" s="59"/>
      <c r="H4" s="60"/>
      <c r="I4" s="77" t="s">
        <v>250</v>
      </c>
      <c r="J4" s="61" t="s">
        <v>251</v>
      </c>
      <c r="K4" s="61" t="s">
        <v>252</v>
      </c>
      <c r="L4" s="61"/>
    </row>
    <row r="5" spans="1:12" ht="23.25" customHeight="1">
      <c r="A5" s="61"/>
      <c r="B5" s="62" t="s">
        <v>230</v>
      </c>
      <c r="C5" s="57" t="s">
        <v>253</v>
      </c>
      <c r="D5" s="59"/>
      <c r="E5" s="59"/>
      <c r="F5" s="60"/>
      <c r="G5" s="63" t="s">
        <v>254</v>
      </c>
      <c r="H5" s="64"/>
      <c r="I5" s="66"/>
      <c r="J5" s="61"/>
      <c r="K5" s="61" t="s">
        <v>255</v>
      </c>
      <c r="L5" s="61" t="s">
        <v>256</v>
      </c>
    </row>
    <row r="6" spans="1:12" ht="47.25" customHeight="1">
      <c r="A6" s="61"/>
      <c r="B6" s="61"/>
      <c r="C6" s="65" t="s">
        <v>257</v>
      </c>
      <c r="D6" s="65" t="s">
        <v>258</v>
      </c>
      <c r="E6" s="65" t="s">
        <v>259</v>
      </c>
      <c r="F6" s="65" t="s">
        <v>260</v>
      </c>
      <c r="G6" s="66" t="s">
        <v>112</v>
      </c>
      <c r="H6" s="66" t="s">
        <v>261</v>
      </c>
      <c r="I6" s="78"/>
      <c r="J6" s="61"/>
      <c r="K6" s="61"/>
      <c r="L6" s="61"/>
    </row>
    <row r="7" spans="1:12" s="52" customFormat="1" ht="22.5" customHeight="1">
      <c r="A7" s="67" t="s">
        <v>239</v>
      </c>
      <c r="B7" s="68"/>
      <c r="C7" s="68"/>
      <c r="D7" s="69"/>
      <c r="E7" s="70"/>
      <c r="F7" s="68"/>
      <c r="G7" s="68"/>
      <c r="H7" s="69"/>
      <c r="I7" s="79"/>
      <c r="J7" s="80"/>
      <c r="K7" s="79"/>
      <c r="L7" s="79"/>
    </row>
    <row r="8" spans="1:12" ht="300" customHeight="1">
      <c r="A8" s="71" t="s">
        <v>222</v>
      </c>
      <c r="B8" s="72">
        <v>1346.36</v>
      </c>
      <c r="C8" s="72">
        <v>1296.36</v>
      </c>
      <c r="D8" s="68"/>
      <c r="E8" s="68">
        <v>50</v>
      </c>
      <c r="F8" s="72"/>
      <c r="G8" s="72">
        <v>1301.36</v>
      </c>
      <c r="H8" s="73">
        <v>45</v>
      </c>
      <c r="I8" s="81" t="s">
        <v>262</v>
      </c>
      <c r="J8" s="81" t="s">
        <v>263</v>
      </c>
      <c r="K8" s="81" t="s">
        <v>264</v>
      </c>
      <c r="L8" s="82" t="s">
        <v>265</v>
      </c>
    </row>
    <row r="9" spans="1:12" ht="30.75" customHeight="1">
      <c r="A9" s="67"/>
      <c r="B9" s="68"/>
      <c r="C9" s="68"/>
      <c r="D9" s="74"/>
      <c r="E9" s="74"/>
      <c r="F9" s="68"/>
      <c r="G9" s="68"/>
      <c r="H9" s="68"/>
      <c r="I9" s="79"/>
      <c r="J9" s="79"/>
      <c r="K9" s="79"/>
      <c r="L9" s="79"/>
    </row>
    <row r="10" ht="22.5" customHeight="1"/>
    <row r="11" ht="22.5" customHeight="1"/>
    <row r="12" ht="22.5" customHeight="1">
      <c r="L12" s="8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fitToHeight="1" fitToWidth="1" horizontalDpi="600" verticalDpi="600" orientation="landscape" paperSize="9" scale="70"/>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SheetLayoutView="100" workbookViewId="0" topLeftCell="A1">
      <selection activeCell="I15" sqref="I15"/>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266</v>
      </c>
      <c r="B1" s="16"/>
      <c r="C1" s="16"/>
      <c r="D1" s="16"/>
      <c r="E1" s="16"/>
      <c r="F1" s="16"/>
      <c r="G1" s="16"/>
      <c r="H1" s="16"/>
      <c r="I1" s="16"/>
      <c r="J1" s="16"/>
      <c r="K1" s="16"/>
      <c r="L1" s="16"/>
      <c r="M1" s="16"/>
      <c r="N1" s="16"/>
      <c r="O1" s="16"/>
      <c r="P1" s="16"/>
      <c r="Q1" s="16"/>
      <c r="R1" s="43"/>
    </row>
    <row r="2" spans="1:18" ht="21.75" customHeight="1">
      <c r="A2" s="17" t="s">
        <v>267</v>
      </c>
      <c r="B2" s="17"/>
      <c r="C2" s="17"/>
      <c r="D2" s="17"/>
      <c r="E2" s="17"/>
      <c r="F2" s="17"/>
      <c r="G2" s="17"/>
      <c r="H2" s="17"/>
      <c r="I2" s="17"/>
      <c r="J2" s="17"/>
      <c r="K2" s="17"/>
      <c r="L2" s="17"/>
      <c r="M2" s="17"/>
      <c r="N2" s="17"/>
      <c r="O2" s="17"/>
      <c r="P2" s="17"/>
      <c r="Q2" s="17"/>
      <c r="R2" s="43"/>
    </row>
    <row r="3" spans="1:18" ht="18" customHeight="1">
      <c r="A3" s="18" t="s">
        <v>268</v>
      </c>
      <c r="B3" s="16"/>
      <c r="C3" s="16"/>
      <c r="D3" s="16"/>
      <c r="E3" s="16"/>
      <c r="F3" s="16"/>
      <c r="G3" s="16"/>
      <c r="H3" s="16"/>
      <c r="I3" s="16"/>
      <c r="J3" s="16"/>
      <c r="K3" s="16"/>
      <c r="L3" s="16"/>
      <c r="M3" s="16"/>
      <c r="N3" s="16"/>
      <c r="O3" s="16"/>
      <c r="P3" s="38" t="s">
        <v>269</v>
      </c>
      <c r="Q3" s="38"/>
      <c r="R3" s="43"/>
    </row>
    <row r="4" spans="1:18" ht="30" customHeight="1">
      <c r="A4" s="46" t="s">
        <v>270</v>
      </c>
      <c r="B4" s="46" t="s">
        <v>271</v>
      </c>
      <c r="C4" s="46" t="s">
        <v>272</v>
      </c>
      <c r="D4" s="46" t="s">
        <v>273</v>
      </c>
      <c r="E4" s="46" t="s">
        <v>274</v>
      </c>
      <c r="F4" s="22" t="s">
        <v>231</v>
      </c>
      <c r="G4" s="22"/>
      <c r="H4" s="22"/>
      <c r="I4" s="22"/>
      <c r="J4" s="22"/>
      <c r="K4" s="22"/>
      <c r="L4" s="22"/>
      <c r="M4" s="22"/>
      <c r="N4" s="22"/>
      <c r="O4" s="22"/>
      <c r="P4" s="39"/>
      <c r="Q4" s="39"/>
      <c r="R4" s="43"/>
    </row>
    <row r="5" spans="1:18" ht="30" customHeight="1">
      <c r="A5" s="46"/>
      <c r="B5" s="46"/>
      <c r="C5" s="46"/>
      <c r="D5" s="46"/>
      <c r="E5" s="46"/>
      <c r="F5" s="22" t="s">
        <v>239</v>
      </c>
      <c r="G5" s="24" t="s">
        <v>75</v>
      </c>
      <c r="H5" s="25"/>
      <c r="I5" s="25"/>
      <c r="J5" s="25" t="s">
        <v>275</v>
      </c>
      <c r="K5" s="25" t="s">
        <v>77</v>
      </c>
      <c r="L5" s="25" t="s">
        <v>276</v>
      </c>
      <c r="M5" s="25" t="s">
        <v>79</v>
      </c>
      <c r="N5" s="25" t="s">
        <v>80</v>
      </c>
      <c r="O5" s="25" t="s">
        <v>83</v>
      </c>
      <c r="P5" s="25" t="s">
        <v>81</v>
      </c>
      <c r="Q5" s="25" t="s">
        <v>82</v>
      </c>
      <c r="R5" s="43"/>
    </row>
    <row r="6" spans="1:18" ht="34.5" customHeight="1">
      <c r="A6" s="46"/>
      <c r="B6" s="46"/>
      <c r="C6" s="46"/>
      <c r="D6" s="46"/>
      <c r="E6" s="46"/>
      <c r="F6" s="27"/>
      <c r="G6" s="28" t="s">
        <v>119</v>
      </c>
      <c r="H6" s="29" t="s">
        <v>86</v>
      </c>
      <c r="I6" s="25" t="s">
        <v>87</v>
      </c>
      <c r="J6" s="25"/>
      <c r="K6" s="25"/>
      <c r="L6" s="25"/>
      <c r="M6" s="25"/>
      <c r="N6" s="25"/>
      <c r="O6" s="25"/>
      <c r="P6" s="25"/>
      <c r="Q6" s="25"/>
      <c r="R6" s="43"/>
    </row>
    <row r="7" spans="1:18" ht="30" customHeight="1">
      <c r="A7" s="47" t="s">
        <v>277</v>
      </c>
      <c r="B7" s="47" t="s">
        <v>278</v>
      </c>
      <c r="C7" s="48">
        <v>2020</v>
      </c>
      <c r="D7" s="49">
        <v>2</v>
      </c>
      <c r="E7" s="50" t="s">
        <v>279</v>
      </c>
      <c r="F7" s="32"/>
      <c r="G7" s="47">
        <v>20</v>
      </c>
      <c r="H7" s="47">
        <v>20</v>
      </c>
      <c r="I7" s="34"/>
      <c r="J7" s="34"/>
      <c r="K7" s="34"/>
      <c r="L7" s="34"/>
      <c r="M7" s="34"/>
      <c r="N7" s="32"/>
      <c r="O7" s="40"/>
      <c r="P7" s="32"/>
      <c r="Q7" s="44"/>
      <c r="R7" s="45"/>
    </row>
    <row r="8" spans="1:18" ht="21.75" customHeight="1">
      <c r="A8" s="47" t="s">
        <v>280</v>
      </c>
      <c r="B8" s="47" t="s">
        <v>281</v>
      </c>
      <c r="C8" s="48">
        <v>2020</v>
      </c>
      <c r="D8" s="51">
        <v>2</v>
      </c>
      <c r="E8" s="51" t="s">
        <v>279</v>
      </c>
      <c r="F8" s="35"/>
      <c r="G8" s="47">
        <v>9</v>
      </c>
      <c r="H8" s="47">
        <v>9</v>
      </c>
      <c r="I8" s="35"/>
      <c r="J8" s="35"/>
      <c r="K8" s="35"/>
      <c r="L8" s="35"/>
      <c r="M8" s="35"/>
      <c r="N8" s="35"/>
      <c r="O8" s="35"/>
      <c r="P8" s="41"/>
      <c r="Q8" s="35"/>
      <c r="R8" s="43"/>
    </row>
    <row r="9" spans="1:18" ht="21.75" customHeight="1">
      <c r="A9" s="35"/>
      <c r="B9" s="35"/>
      <c r="C9" s="35"/>
      <c r="D9" s="35"/>
      <c r="E9" s="35"/>
      <c r="F9" s="35"/>
      <c r="G9" s="35"/>
      <c r="H9" s="35"/>
      <c r="I9" s="35"/>
      <c r="J9" s="35"/>
      <c r="K9" s="35"/>
      <c r="L9" s="35"/>
      <c r="M9" s="35"/>
      <c r="N9" s="35"/>
      <c r="O9" s="35"/>
      <c r="P9" s="35"/>
      <c r="Q9" s="35"/>
      <c r="R9" s="43"/>
    </row>
    <row r="10" spans="1:18" ht="21.75" customHeight="1">
      <c r="A10" s="36"/>
      <c r="B10" s="36"/>
      <c r="C10" s="35"/>
      <c r="D10" s="35"/>
      <c r="E10" s="35"/>
      <c r="F10" s="35"/>
      <c r="G10" s="35"/>
      <c r="H10" s="35"/>
      <c r="I10" s="35"/>
      <c r="J10" s="35"/>
      <c r="K10" s="35"/>
      <c r="L10" s="35"/>
      <c r="M10" s="35"/>
      <c r="N10" s="35"/>
      <c r="O10" s="35"/>
      <c r="P10" s="35"/>
      <c r="Q10" s="35"/>
      <c r="R10" s="43"/>
    </row>
    <row r="11" spans="1:18" ht="21.75" customHeight="1">
      <c r="A11" s="36"/>
      <c r="B11" s="36"/>
      <c r="C11" s="36"/>
      <c r="D11" s="35"/>
      <c r="E11" s="35"/>
      <c r="F11" s="35"/>
      <c r="G11" s="35"/>
      <c r="H11" s="36"/>
      <c r="I11" s="35"/>
      <c r="J11" s="35"/>
      <c r="K11" s="35"/>
      <c r="L11" s="35"/>
      <c r="M11" s="36"/>
      <c r="N11" s="36"/>
      <c r="O11" s="35"/>
      <c r="P11" s="35"/>
      <c r="Q11" s="35"/>
      <c r="R11" s="43"/>
    </row>
    <row r="12" spans="1:18" ht="21.75" customHeight="1">
      <c r="A12" s="36"/>
      <c r="B12" s="36"/>
      <c r="C12" s="36"/>
      <c r="D12" s="35"/>
      <c r="E12" s="35"/>
      <c r="F12" s="35"/>
      <c r="G12" s="35"/>
      <c r="H12" s="36"/>
      <c r="I12" s="35"/>
      <c r="J12" s="35"/>
      <c r="K12" s="35"/>
      <c r="L12" s="36"/>
      <c r="M12" s="36"/>
      <c r="N12" s="36"/>
      <c r="O12" s="35"/>
      <c r="P12" s="35"/>
      <c r="Q12" s="35"/>
      <c r="R12" s="43"/>
    </row>
    <row r="13" spans="1:18" ht="21.75" customHeight="1">
      <c r="A13" s="36"/>
      <c r="B13" s="36"/>
      <c r="C13" s="36"/>
      <c r="D13" s="36"/>
      <c r="E13" s="35"/>
      <c r="F13" s="35"/>
      <c r="G13" s="35"/>
      <c r="H13" s="35"/>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fitToHeight="1" fitToWidth="1"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23"/>
  <sheetViews>
    <sheetView showGridLines="0" view="pageBreakPreview" zoomScaleSheetLayoutView="100" workbookViewId="0" topLeftCell="A1">
      <selection activeCell="B3" sqref="B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282</v>
      </c>
      <c r="B1" s="16"/>
      <c r="C1" s="16"/>
      <c r="D1" s="16"/>
      <c r="E1" s="16"/>
      <c r="F1" s="16"/>
      <c r="G1" s="16"/>
      <c r="H1" s="16"/>
      <c r="I1" s="16"/>
      <c r="J1" s="16"/>
      <c r="K1" s="16"/>
      <c r="L1" s="16"/>
      <c r="M1" s="16"/>
      <c r="N1" s="16"/>
      <c r="O1" s="16"/>
      <c r="P1" s="16"/>
      <c r="Q1" s="16"/>
      <c r="R1" s="43"/>
    </row>
    <row r="2" spans="1:18" ht="21.75" customHeight="1">
      <c r="A2" s="17" t="s">
        <v>283</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269</v>
      </c>
      <c r="Q3" s="37"/>
      <c r="R3" s="43"/>
    </row>
    <row r="4" spans="1:18" ht="11.25" customHeight="1">
      <c r="A4" s="18" t="s">
        <v>284</v>
      </c>
      <c r="B4" s="16"/>
      <c r="C4" s="16"/>
      <c r="D4" s="16"/>
      <c r="E4" s="16"/>
      <c r="F4" s="16"/>
      <c r="G4" s="16"/>
      <c r="H4" s="16"/>
      <c r="I4" s="16"/>
      <c r="J4" s="16"/>
      <c r="K4" s="16"/>
      <c r="L4" s="16"/>
      <c r="M4" s="16"/>
      <c r="N4" s="16"/>
      <c r="O4" s="16"/>
      <c r="P4" s="38"/>
      <c r="Q4" s="38"/>
      <c r="R4" s="43"/>
    </row>
    <row r="5" spans="1:18" ht="30" customHeight="1">
      <c r="A5" s="19" t="s">
        <v>285</v>
      </c>
      <c r="B5" s="20"/>
      <c r="C5" s="20"/>
      <c r="D5" s="20"/>
      <c r="E5" s="21"/>
      <c r="F5" s="22" t="s">
        <v>231</v>
      </c>
      <c r="G5" s="22"/>
      <c r="H5" s="22"/>
      <c r="I5" s="22"/>
      <c r="J5" s="22"/>
      <c r="K5" s="22"/>
      <c r="L5" s="22"/>
      <c r="M5" s="22"/>
      <c r="N5" s="22"/>
      <c r="O5" s="22"/>
      <c r="P5" s="39"/>
      <c r="Q5" s="39"/>
      <c r="R5" s="43"/>
    </row>
    <row r="6" spans="1:18" ht="30" customHeight="1">
      <c r="A6" s="23" t="s">
        <v>286</v>
      </c>
      <c r="B6" s="23" t="s">
        <v>271</v>
      </c>
      <c r="C6" s="23" t="s">
        <v>287</v>
      </c>
      <c r="D6" s="23" t="s">
        <v>288</v>
      </c>
      <c r="E6" s="23" t="s">
        <v>289</v>
      </c>
      <c r="F6" s="22" t="s">
        <v>239</v>
      </c>
      <c r="G6" s="24" t="s">
        <v>75</v>
      </c>
      <c r="H6" s="25"/>
      <c r="I6" s="25"/>
      <c r="J6" s="25" t="s">
        <v>275</v>
      </c>
      <c r="K6" s="25" t="s">
        <v>77</v>
      </c>
      <c r="L6" s="25" t="s">
        <v>276</v>
      </c>
      <c r="M6" s="25" t="s">
        <v>79</v>
      </c>
      <c r="N6" s="25" t="s">
        <v>80</v>
      </c>
      <c r="O6" s="25" t="s">
        <v>83</v>
      </c>
      <c r="P6" s="25" t="s">
        <v>81</v>
      </c>
      <c r="Q6" s="25" t="s">
        <v>82</v>
      </c>
      <c r="R6" s="43"/>
    </row>
    <row r="7" spans="1:18" ht="25.5" customHeight="1">
      <c r="A7" s="26"/>
      <c r="B7" s="26"/>
      <c r="C7" s="26"/>
      <c r="D7" s="26"/>
      <c r="E7" s="26"/>
      <c r="F7" s="27"/>
      <c r="G7" s="28" t="s">
        <v>119</v>
      </c>
      <c r="H7" s="29" t="s">
        <v>86</v>
      </c>
      <c r="I7" s="25" t="s">
        <v>87</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fitToHeight="1" fitToWidth="1"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E17"/>
  <sheetViews>
    <sheetView view="pageBreakPreview" zoomScaleSheetLayoutView="100" workbookViewId="0" topLeftCell="B1">
      <selection activeCell="D7" sqref="D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290</v>
      </c>
    </row>
    <row r="2" spans="2:5" ht="46.5" customHeight="1">
      <c r="B2" s="2" t="s">
        <v>291</v>
      </c>
      <c r="C2" s="2"/>
      <c r="D2" s="2"/>
      <c r="E2" s="3" t="s">
        <v>3</v>
      </c>
    </row>
    <row r="3" spans="2:5" ht="24.75" customHeight="1">
      <c r="B3" s="4" t="s">
        <v>166</v>
      </c>
      <c r="C3" s="2"/>
      <c r="D3" s="2"/>
      <c r="E3" s="3"/>
    </row>
    <row r="4" spans="2:5" ht="24" customHeight="1">
      <c r="B4" s="5" t="s">
        <v>292</v>
      </c>
      <c r="C4" s="5" t="s">
        <v>293</v>
      </c>
      <c r="D4" s="5" t="s">
        <v>294</v>
      </c>
      <c r="E4" s="6" t="s">
        <v>295</v>
      </c>
    </row>
    <row r="5" spans="2:5" ht="24" customHeight="1">
      <c r="B5" s="5"/>
      <c r="C5" s="5"/>
      <c r="D5" s="5"/>
      <c r="E5" s="7"/>
    </row>
    <row r="6" spans="2:5" ht="24" customHeight="1">
      <c r="B6" s="8" t="s">
        <v>296</v>
      </c>
      <c r="C6" s="9"/>
      <c r="D6" s="10"/>
      <c r="E6" s="10"/>
    </row>
    <row r="7" spans="2:5" ht="24" customHeight="1">
      <c r="B7" s="8" t="s">
        <v>297</v>
      </c>
      <c r="C7" s="11">
        <v>1</v>
      </c>
      <c r="D7" s="10"/>
      <c r="E7" s="10">
        <v>5796997.4</v>
      </c>
    </row>
    <row r="8" spans="2:5" ht="24" customHeight="1">
      <c r="B8" s="12" t="s">
        <v>298</v>
      </c>
      <c r="C8" s="11">
        <v>2</v>
      </c>
      <c r="D8" s="10"/>
      <c r="E8" s="10"/>
    </row>
    <row r="9" spans="2:5" ht="24" customHeight="1">
      <c r="B9" s="12" t="s">
        <v>299</v>
      </c>
      <c r="C9" s="11">
        <v>3</v>
      </c>
      <c r="D9" s="10">
        <v>1200</v>
      </c>
      <c r="E9" s="10">
        <v>1494110</v>
      </c>
    </row>
    <row r="10" spans="2:5" ht="24" customHeight="1">
      <c r="B10" s="12" t="s">
        <v>300</v>
      </c>
      <c r="C10" s="13">
        <v>4</v>
      </c>
      <c r="D10" s="10">
        <v>391</v>
      </c>
      <c r="E10" s="10">
        <v>2840597.4</v>
      </c>
    </row>
    <row r="11" spans="2:5" ht="24" customHeight="1">
      <c r="B11" s="12" t="s">
        <v>301</v>
      </c>
      <c r="C11" s="11">
        <v>5</v>
      </c>
      <c r="D11" s="10">
        <v>6</v>
      </c>
      <c r="E11" s="10">
        <v>1249800</v>
      </c>
    </row>
    <row r="12" spans="2:5" ht="24" customHeight="1">
      <c r="B12" s="12" t="s">
        <v>302</v>
      </c>
      <c r="C12" s="11">
        <v>6</v>
      </c>
      <c r="D12" s="10">
        <v>94</v>
      </c>
      <c r="E12" s="10">
        <v>773141</v>
      </c>
    </row>
    <row r="13" spans="2:5" ht="24" customHeight="1">
      <c r="B13" s="12" t="s">
        <v>303</v>
      </c>
      <c r="C13" s="11">
        <v>7</v>
      </c>
      <c r="D13" s="10">
        <v>1</v>
      </c>
      <c r="E13" s="10">
        <v>41800</v>
      </c>
    </row>
    <row r="14" spans="2:5" ht="24" customHeight="1">
      <c r="B14" s="12" t="s">
        <v>304</v>
      </c>
      <c r="C14" s="11">
        <v>8</v>
      </c>
      <c r="D14" s="10"/>
      <c r="E14" s="10"/>
    </row>
    <row r="15" spans="2:5" ht="24" customHeight="1">
      <c r="B15" s="12" t="s">
        <v>305</v>
      </c>
      <c r="C15" s="11">
        <v>9</v>
      </c>
      <c r="D15" s="10"/>
      <c r="E15" s="10"/>
    </row>
    <row r="16" spans="2:5" ht="24" customHeight="1">
      <c r="B16" s="14" t="s">
        <v>306</v>
      </c>
      <c r="C16" s="11">
        <v>10</v>
      </c>
      <c r="D16" s="10">
        <v>714</v>
      </c>
      <c r="E16" s="10">
        <v>647349</v>
      </c>
    </row>
    <row r="17" spans="2:5" ht="24" customHeight="1">
      <c r="B17" s="9" t="s">
        <v>307</v>
      </c>
      <c r="C17" s="11">
        <v>11</v>
      </c>
      <c r="D17" s="10">
        <v>714</v>
      </c>
      <c r="E17" s="10">
        <v>647349</v>
      </c>
    </row>
  </sheetData>
  <sheetProtection/>
  <mergeCells count="5">
    <mergeCell ref="B2:D2"/>
    <mergeCell ref="B4:B5"/>
    <mergeCell ref="C4:C5"/>
    <mergeCell ref="D4:D5"/>
    <mergeCell ref="E4:E5"/>
  </mergeCells>
  <printOptions/>
  <pageMargins left="0.75" right="0.75" top="1" bottom="1" header="0.51" footer="0.51"/>
  <pageSetup fitToHeight="1" fitToWidth="1" horizontalDpi="600" verticalDpi="600" orientation="portrait" paperSize="9" scale="96"/>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Q28" sqref="Q28"/>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30" zoomScaleSheetLayoutView="130" workbookViewId="0" topLeftCell="A2">
      <selection activeCell="F6" sqref="F6"/>
    </sheetView>
  </sheetViews>
  <sheetFormatPr defaultColWidth="15.5" defaultRowHeight="25.5" customHeight="1"/>
  <sheetData>
    <row r="1" ht="21.75" customHeight="1">
      <c r="A1" s="53" t="s">
        <v>69</v>
      </c>
    </row>
    <row r="2" spans="1:13" ht="36" customHeight="1">
      <c r="A2" s="108" t="s">
        <v>70</v>
      </c>
      <c r="B2" s="108"/>
      <c r="C2" s="108"/>
      <c r="D2" s="108"/>
      <c r="E2" s="108"/>
      <c r="F2" s="108"/>
      <c r="G2" s="108"/>
      <c r="H2" s="108"/>
      <c r="I2" s="108"/>
      <c r="J2" s="108"/>
      <c r="K2" s="108"/>
      <c r="L2" s="108"/>
      <c r="M2" s="108"/>
    </row>
    <row r="3" spans="1:13" ht="16.5" customHeight="1">
      <c r="A3" t="s">
        <v>71</v>
      </c>
      <c r="B3" s="227" t="s">
        <v>72</v>
      </c>
      <c r="M3" t="s">
        <v>3</v>
      </c>
    </row>
    <row r="4" spans="1:13" ht="20.25" customHeight="1">
      <c r="A4" s="228" t="s">
        <v>73</v>
      </c>
      <c r="B4" s="228"/>
      <c r="C4" s="228" t="s">
        <v>74</v>
      </c>
      <c r="D4" s="228" t="s">
        <v>75</v>
      </c>
      <c r="E4" s="228"/>
      <c r="F4" s="228" t="s">
        <v>76</v>
      </c>
      <c r="G4" s="228" t="s">
        <v>77</v>
      </c>
      <c r="H4" s="228" t="s">
        <v>78</v>
      </c>
      <c r="I4" s="228" t="s">
        <v>79</v>
      </c>
      <c r="J4" s="228" t="s">
        <v>80</v>
      </c>
      <c r="K4" s="228" t="s">
        <v>81</v>
      </c>
      <c r="L4" s="228" t="s">
        <v>82</v>
      </c>
      <c r="M4" s="228" t="s">
        <v>83</v>
      </c>
    </row>
    <row r="5" spans="1:13" ht="25.5" customHeight="1">
      <c r="A5" s="228" t="s">
        <v>84</v>
      </c>
      <c r="B5" s="228" t="s">
        <v>85</v>
      </c>
      <c r="C5" s="228"/>
      <c r="D5" s="228" t="s">
        <v>86</v>
      </c>
      <c r="E5" s="228" t="s">
        <v>87</v>
      </c>
      <c r="F5" s="228"/>
      <c r="G5" s="228"/>
      <c r="H5" s="228"/>
      <c r="I5" s="228"/>
      <c r="J5" s="228"/>
      <c r="K5" s="228"/>
      <c r="L5" s="228"/>
      <c r="M5" s="228"/>
    </row>
    <row r="6" spans="1:13" s="52" customFormat="1" ht="25.5" customHeight="1">
      <c r="A6" s="132" t="s">
        <v>88</v>
      </c>
      <c r="B6" s="132" t="s">
        <v>89</v>
      </c>
      <c r="C6" s="134">
        <v>1346.36</v>
      </c>
      <c r="D6" s="134">
        <v>1296.36</v>
      </c>
      <c r="E6" s="134">
        <v>50</v>
      </c>
      <c r="F6" s="134"/>
      <c r="G6" s="134"/>
      <c r="H6" s="134"/>
      <c r="I6" s="134"/>
      <c r="J6" s="134"/>
      <c r="K6" s="134"/>
      <c r="L6" s="134"/>
      <c r="M6" s="135"/>
    </row>
    <row r="7" spans="1:13" s="52" customFormat="1" ht="25.5" customHeight="1">
      <c r="A7" s="229"/>
      <c r="B7" s="229"/>
      <c r="C7" s="184"/>
      <c r="D7" s="184"/>
      <c r="E7" s="184"/>
      <c r="F7" s="184"/>
      <c r="G7" s="184"/>
      <c r="H7" s="184"/>
      <c r="I7" s="184"/>
      <c r="J7" s="184"/>
      <c r="K7" s="184"/>
      <c r="L7" s="184"/>
      <c r="M7" s="184"/>
    </row>
    <row r="8" spans="1:15" ht="25.5" customHeight="1">
      <c r="A8" s="137" t="s">
        <v>90</v>
      </c>
      <c r="B8" s="137"/>
      <c r="C8" s="137"/>
      <c r="D8" s="137"/>
      <c r="E8" s="137"/>
      <c r="F8" s="137"/>
      <c r="G8" s="137"/>
      <c r="H8" s="137"/>
      <c r="I8" s="137"/>
      <c r="J8" s="137"/>
      <c r="K8" s="137"/>
      <c r="L8" s="83"/>
      <c r="M8" s="83"/>
      <c r="N8" s="83"/>
      <c r="O8" s="83"/>
    </row>
    <row r="9" spans="1:15" ht="25.5" customHeight="1">
      <c r="A9" s="83"/>
      <c r="B9" s="83"/>
      <c r="C9" s="83"/>
      <c r="D9" s="83"/>
      <c r="E9" s="83"/>
      <c r="F9" s="83"/>
      <c r="H9" s="83"/>
      <c r="I9" s="83"/>
      <c r="J9" s="83"/>
      <c r="K9" s="83"/>
      <c r="L9" s="83"/>
      <c r="N9" s="83"/>
      <c r="O9" s="83"/>
    </row>
    <row r="10" spans="1:5" ht="25.5" customHeight="1">
      <c r="A10" s="83"/>
      <c r="B10" s="83"/>
      <c r="C10" s="83"/>
      <c r="E10" s="83"/>
    </row>
    <row r="11" spans="2:4" ht="25.5" customHeight="1">
      <c r="B11" s="83"/>
      <c r="C11" s="83"/>
      <c r="D11" s="83"/>
    </row>
    <row r="12" spans="2:4" ht="25.5" customHeight="1">
      <c r="B12" s="83"/>
      <c r="C12" s="83"/>
      <c r="D12" s="83"/>
    </row>
    <row r="13" spans="3:4" ht="25.5" customHeight="1">
      <c r="C13" s="83"/>
      <c r="D13" s="83"/>
    </row>
    <row r="14" ht="25.5" customHeight="1">
      <c r="D14" s="8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paperSize="9"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0" t="s">
        <v>91</v>
      </c>
      <c r="C1" s="220"/>
      <c r="D1" s="220"/>
      <c r="E1" s="220"/>
    </row>
    <row r="2" spans="1:15" ht="43.5" customHeight="1">
      <c r="A2" s="221" t="s">
        <v>92</v>
      </c>
      <c r="B2" s="221"/>
      <c r="C2" s="221"/>
      <c r="D2" s="221"/>
      <c r="E2" s="221"/>
      <c r="F2" s="221"/>
      <c r="G2" s="221"/>
      <c r="H2" s="221"/>
      <c r="I2" s="221"/>
      <c r="J2" s="221"/>
      <c r="K2" s="221"/>
      <c r="L2" s="221"/>
      <c r="M2" s="221"/>
      <c r="N2" s="221"/>
      <c r="O2" s="221"/>
    </row>
    <row r="3" spans="1:15" ht="16.5" customHeight="1">
      <c r="A3" s="143" t="s">
        <v>2</v>
      </c>
      <c r="B3" s="143"/>
      <c r="C3" s="143"/>
      <c r="D3" s="143"/>
      <c r="E3" s="143"/>
      <c r="N3" s="225" t="s">
        <v>3</v>
      </c>
      <c r="O3" s="225"/>
    </row>
    <row r="4" spans="1:15" ht="20.25" customHeight="1">
      <c r="A4" s="110" t="s">
        <v>93</v>
      </c>
      <c r="B4" s="110"/>
      <c r="C4" s="110"/>
      <c r="D4" s="128"/>
      <c r="E4" s="110" t="s">
        <v>74</v>
      </c>
      <c r="F4" s="222" t="s">
        <v>75</v>
      </c>
      <c r="G4" s="128"/>
      <c r="H4" s="138" t="s">
        <v>76</v>
      </c>
      <c r="I4" s="138" t="s">
        <v>77</v>
      </c>
      <c r="J4" s="138" t="s">
        <v>78</v>
      </c>
      <c r="K4" s="138" t="s">
        <v>79</v>
      </c>
      <c r="L4" s="138" t="s">
        <v>80</v>
      </c>
      <c r="M4" s="138" t="s">
        <v>81</v>
      </c>
      <c r="N4" s="139" t="s">
        <v>82</v>
      </c>
      <c r="O4" s="173" t="s">
        <v>83</v>
      </c>
    </row>
    <row r="5" spans="1:15" ht="25.5" customHeight="1">
      <c r="A5" s="110" t="s">
        <v>94</v>
      </c>
      <c r="B5" s="110"/>
      <c r="C5" s="129"/>
      <c r="D5" s="129" t="s">
        <v>95</v>
      </c>
      <c r="E5" s="110"/>
      <c r="F5" s="223" t="s">
        <v>86</v>
      </c>
      <c r="G5" s="138" t="s">
        <v>87</v>
      </c>
      <c r="H5" s="138"/>
      <c r="I5" s="138"/>
      <c r="J5" s="138"/>
      <c r="K5" s="138"/>
      <c r="L5" s="138"/>
      <c r="M5" s="138"/>
      <c r="N5" s="138"/>
      <c r="O5" s="111"/>
    </row>
    <row r="6" spans="1:15" ht="25.5" customHeight="1">
      <c r="A6" s="130" t="s">
        <v>96</v>
      </c>
      <c r="B6" s="130" t="s">
        <v>97</v>
      </c>
      <c r="C6" s="131" t="s">
        <v>98</v>
      </c>
      <c r="D6" s="128"/>
      <c r="E6" s="114"/>
      <c r="F6" s="224"/>
      <c r="G6" s="140"/>
      <c r="H6" s="140"/>
      <c r="I6" s="140"/>
      <c r="J6" s="140"/>
      <c r="K6" s="140"/>
      <c r="L6" s="140"/>
      <c r="M6" s="140"/>
      <c r="N6" s="140"/>
      <c r="O6" s="115"/>
    </row>
    <row r="7" spans="1:15" s="52" customFormat="1" ht="25.5" customHeight="1">
      <c r="A7" s="132" t="s">
        <v>99</v>
      </c>
      <c r="B7" s="132" t="s">
        <v>100</v>
      </c>
      <c r="C7" s="132" t="s">
        <v>101</v>
      </c>
      <c r="D7" s="144" t="s">
        <v>102</v>
      </c>
      <c r="E7" s="134">
        <v>1247.86</v>
      </c>
      <c r="F7" s="134">
        <v>1247.86</v>
      </c>
      <c r="G7" s="134"/>
      <c r="H7" s="134"/>
      <c r="I7" s="134"/>
      <c r="J7" s="134"/>
      <c r="K7" s="134"/>
      <c r="L7" s="135"/>
      <c r="M7" s="136"/>
      <c r="N7" s="134"/>
      <c r="O7" s="135"/>
    </row>
    <row r="8" spans="1:15" s="52" customFormat="1" ht="25.5" customHeight="1">
      <c r="A8" s="132" t="s">
        <v>99</v>
      </c>
      <c r="B8" s="132" t="s">
        <v>100</v>
      </c>
      <c r="C8" s="132" t="s">
        <v>103</v>
      </c>
      <c r="D8" s="144" t="s">
        <v>104</v>
      </c>
      <c r="E8" s="134">
        <v>45</v>
      </c>
      <c r="F8" s="134"/>
      <c r="G8" s="134">
        <v>45</v>
      </c>
      <c r="H8" s="134"/>
      <c r="I8" s="134"/>
      <c r="J8" s="134"/>
      <c r="K8" s="134"/>
      <c r="L8" s="135"/>
      <c r="M8" s="136"/>
      <c r="N8" s="134"/>
      <c r="O8" s="135"/>
    </row>
    <row r="9" spans="1:18" s="219" customFormat="1" ht="25.5" customHeight="1">
      <c r="A9" s="174">
        <v>221</v>
      </c>
      <c r="B9" s="174" t="s">
        <v>103</v>
      </c>
      <c r="C9" s="174" t="s">
        <v>101</v>
      </c>
      <c r="D9" s="174" t="s">
        <v>105</v>
      </c>
      <c r="E9" s="174" t="s">
        <v>106</v>
      </c>
      <c r="F9" s="174" t="s">
        <v>106</v>
      </c>
      <c r="G9" s="174"/>
      <c r="H9" s="174"/>
      <c r="I9" s="174"/>
      <c r="J9" s="174"/>
      <c r="K9" s="174"/>
      <c r="L9" s="174"/>
      <c r="M9" s="174"/>
      <c r="N9" s="174"/>
      <c r="O9" s="174"/>
      <c r="P9" s="226"/>
      <c r="Q9" s="226"/>
      <c r="R9" s="226"/>
    </row>
    <row r="10" spans="1:18" ht="25.5" customHeight="1">
      <c r="A10" s="137" t="s">
        <v>107</v>
      </c>
      <c r="B10" s="137"/>
      <c r="C10" s="137"/>
      <c r="D10" s="137"/>
      <c r="E10" s="137"/>
      <c r="F10" s="137"/>
      <c r="G10" s="137"/>
      <c r="H10" s="137"/>
      <c r="I10" s="137"/>
      <c r="J10" s="137"/>
      <c r="K10" s="137"/>
      <c r="L10" s="137"/>
      <c r="M10" s="137"/>
      <c r="O10" s="83"/>
      <c r="P10" s="83"/>
      <c r="Q10" s="83"/>
      <c r="R10" s="83"/>
    </row>
    <row r="11" spans="2:18" ht="25.5" customHeight="1">
      <c r="B11" s="83"/>
      <c r="C11" s="83"/>
      <c r="D11" s="83"/>
      <c r="E11" s="83"/>
      <c r="F11" s="83"/>
      <c r="H11" s="83"/>
      <c r="R11" s="83"/>
    </row>
    <row r="12" spans="3:6" ht="25.5" customHeight="1">
      <c r="C12" s="83"/>
      <c r="D12" s="83"/>
      <c r="E12" s="83"/>
      <c r="F12" s="83"/>
    </row>
    <row r="13" spans="4:6" ht="25.5" customHeight="1">
      <c r="D13" s="83"/>
      <c r="E13" s="83"/>
      <c r="F13" s="83"/>
    </row>
    <row r="14" spans="4:6" ht="25.5" customHeight="1">
      <c r="D14" s="83"/>
      <c r="E14" s="83"/>
      <c r="F14" s="83"/>
    </row>
    <row r="15" ht="25.5" customHeight="1">
      <c r="E15" s="83"/>
    </row>
    <row r="16" spans="5:6" ht="25.5" customHeight="1">
      <c r="E16" s="83"/>
      <c r="F16" s="83"/>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paperSize="9"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B1">
      <selection activeCell="D3" sqref="D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108</v>
      </c>
    </row>
    <row r="2" spans="1:25" ht="36" customHeight="1">
      <c r="A2" s="108" t="s">
        <v>109</v>
      </c>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6.5" customHeight="1">
      <c r="A3" s="127" t="s">
        <v>71</v>
      </c>
      <c r="B3" s="127"/>
      <c r="C3" s="127"/>
      <c r="D3" t="s">
        <v>72</v>
      </c>
      <c r="Y3" s="141" t="s">
        <v>110</v>
      </c>
    </row>
    <row r="4" spans="1:25" ht="20.25" customHeight="1">
      <c r="A4" s="110" t="s">
        <v>111</v>
      </c>
      <c r="B4" s="110"/>
      <c r="C4" s="110"/>
      <c r="D4" s="128"/>
      <c r="E4" s="129" t="s">
        <v>74</v>
      </c>
      <c r="F4" s="114" t="s">
        <v>112</v>
      </c>
      <c r="G4" s="114"/>
      <c r="H4" s="114"/>
      <c r="I4" s="128"/>
      <c r="J4" s="138" t="s">
        <v>113</v>
      </c>
      <c r="K4" s="138"/>
      <c r="L4" s="138"/>
      <c r="M4" s="138"/>
      <c r="N4" s="138"/>
      <c r="O4" s="138"/>
      <c r="P4" s="138"/>
      <c r="Q4" s="138"/>
      <c r="R4" s="138"/>
      <c r="S4" s="138"/>
      <c r="T4" s="138"/>
      <c r="U4" s="111" t="s">
        <v>114</v>
      </c>
      <c r="V4" s="111" t="s">
        <v>115</v>
      </c>
      <c r="W4" s="111" t="s">
        <v>116</v>
      </c>
      <c r="X4" s="111" t="s">
        <v>117</v>
      </c>
      <c r="Y4" s="111" t="s">
        <v>118</v>
      </c>
    </row>
    <row r="5" spans="1:25" ht="25.5" customHeight="1">
      <c r="A5" s="110" t="s">
        <v>94</v>
      </c>
      <c r="B5" s="110"/>
      <c r="C5" s="129"/>
      <c r="D5" s="129" t="s">
        <v>95</v>
      </c>
      <c r="E5" s="129"/>
      <c r="F5" s="110" t="s">
        <v>119</v>
      </c>
      <c r="G5" s="110" t="s">
        <v>120</v>
      </c>
      <c r="H5" s="111" t="s">
        <v>121</v>
      </c>
      <c r="I5" s="138" t="s">
        <v>122</v>
      </c>
      <c r="J5" s="139" t="s">
        <v>119</v>
      </c>
      <c r="K5" s="139" t="s">
        <v>123</v>
      </c>
      <c r="L5" s="139" t="s">
        <v>124</v>
      </c>
      <c r="M5" s="139" t="s">
        <v>125</v>
      </c>
      <c r="N5" s="139" t="s">
        <v>126</v>
      </c>
      <c r="O5" s="139" t="s">
        <v>127</v>
      </c>
      <c r="P5" s="139" t="s">
        <v>128</v>
      </c>
      <c r="Q5" s="139" t="s">
        <v>129</v>
      </c>
      <c r="R5" s="139" t="s">
        <v>130</v>
      </c>
      <c r="S5" s="139" t="s">
        <v>131</v>
      </c>
      <c r="T5" s="139" t="s">
        <v>132</v>
      </c>
      <c r="U5" s="111"/>
      <c r="V5" s="111"/>
      <c r="W5" s="111"/>
      <c r="X5" s="111"/>
      <c r="Y5" s="111"/>
    </row>
    <row r="6" spans="1:25" ht="25.5" customHeight="1">
      <c r="A6" s="130" t="s">
        <v>96</v>
      </c>
      <c r="B6" s="130" t="s">
        <v>97</v>
      </c>
      <c r="C6" s="131" t="s">
        <v>98</v>
      </c>
      <c r="D6" s="128"/>
      <c r="E6" s="128"/>
      <c r="F6" s="114"/>
      <c r="G6" s="114"/>
      <c r="H6" s="115"/>
      <c r="I6" s="140"/>
      <c r="J6" s="140"/>
      <c r="K6" s="140"/>
      <c r="L6" s="140"/>
      <c r="M6" s="140"/>
      <c r="N6" s="140"/>
      <c r="O6" s="140"/>
      <c r="P6" s="140"/>
      <c r="Q6" s="140"/>
      <c r="R6" s="140"/>
      <c r="S6" s="140"/>
      <c r="T6" s="140"/>
      <c r="U6" s="115"/>
      <c r="V6" s="115"/>
      <c r="W6" s="115"/>
      <c r="X6" s="115"/>
      <c r="Y6" s="115"/>
    </row>
    <row r="7" spans="1:25" s="52" customFormat="1" ht="25.5" customHeight="1">
      <c r="A7" s="132" t="s">
        <v>99</v>
      </c>
      <c r="B7" s="132" t="s">
        <v>100</v>
      </c>
      <c r="C7" s="132" t="s">
        <v>101</v>
      </c>
      <c r="D7" s="144" t="s">
        <v>102</v>
      </c>
      <c r="E7" s="134">
        <v>1247.86</v>
      </c>
      <c r="F7" s="184">
        <v>1247.86</v>
      </c>
      <c r="G7" s="134">
        <v>947.28</v>
      </c>
      <c r="H7" s="134">
        <v>300.58</v>
      </c>
      <c r="I7" s="134"/>
      <c r="J7" s="134"/>
      <c r="K7" s="134"/>
      <c r="L7" s="134"/>
      <c r="M7" s="134"/>
      <c r="N7" s="134"/>
      <c r="O7" s="134"/>
      <c r="P7" s="134"/>
      <c r="Q7" s="134"/>
      <c r="R7" s="134"/>
      <c r="S7" s="134"/>
      <c r="T7" s="134"/>
      <c r="U7" s="134"/>
      <c r="V7" s="134"/>
      <c r="W7" s="134"/>
      <c r="X7" s="134"/>
      <c r="Y7" s="135"/>
    </row>
    <row r="8" spans="1:27" ht="25.5" customHeight="1">
      <c r="A8" s="132" t="s">
        <v>99</v>
      </c>
      <c r="B8" s="132" t="s">
        <v>100</v>
      </c>
      <c r="C8" s="132" t="s">
        <v>103</v>
      </c>
      <c r="D8" s="144" t="s">
        <v>104</v>
      </c>
      <c r="E8" s="134">
        <v>45</v>
      </c>
      <c r="F8" s="42"/>
      <c r="G8" s="188"/>
      <c r="H8" s="188"/>
      <c r="I8" s="188"/>
      <c r="J8" s="134">
        <v>45</v>
      </c>
      <c r="K8" s="134">
        <v>45</v>
      </c>
      <c r="L8" s="188"/>
      <c r="M8" s="188"/>
      <c r="N8" s="188"/>
      <c r="O8" s="188"/>
      <c r="P8" s="188"/>
      <c r="Q8" s="188"/>
      <c r="R8" s="188"/>
      <c r="S8" s="188"/>
      <c r="T8" s="189"/>
      <c r="U8" s="188"/>
      <c r="V8" s="188"/>
      <c r="W8" s="188"/>
      <c r="X8" s="188"/>
      <c r="Y8" s="191"/>
      <c r="Z8" s="83"/>
      <c r="AA8" s="83"/>
    </row>
    <row r="9" spans="1:27" ht="25.5" customHeight="1">
      <c r="A9" s="174">
        <v>221</v>
      </c>
      <c r="B9" s="174" t="s">
        <v>103</v>
      </c>
      <c r="C9" s="174" t="s">
        <v>101</v>
      </c>
      <c r="D9" s="174" t="s">
        <v>105</v>
      </c>
      <c r="E9" s="174" t="s">
        <v>133</v>
      </c>
      <c r="F9" s="184">
        <v>53.5</v>
      </c>
      <c r="G9" s="184">
        <v>53.5</v>
      </c>
      <c r="H9" s="42"/>
      <c r="I9" s="42"/>
      <c r="J9" s="42"/>
      <c r="K9" s="42"/>
      <c r="L9" s="42"/>
      <c r="M9" s="42"/>
      <c r="N9" s="42"/>
      <c r="O9" s="42"/>
      <c r="P9" s="42"/>
      <c r="Q9" s="42"/>
      <c r="R9" s="42"/>
      <c r="S9" s="42"/>
      <c r="T9" s="10"/>
      <c r="U9" s="42"/>
      <c r="V9" s="42"/>
      <c r="W9" s="42"/>
      <c r="X9" s="42"/>
      <c r="Y9" s="42"/>
      <c r="Z9" s="83"/>
      <c r="AA9" s="83"/>
    </row>
    <row r="10" spans="1:28" ht="25.5" customHeight="1">
      <c r="A10" s="137" t="s">
        <v>134</v>
      </c>
      <c r="B10" s="137"/>
      <c r="C10" s="137"/>
      <c r="D10" s="137"/>
      <c r="E10" s="137"/>
      <c r="F10" s="137"/>
      <c r="G10" s="137"/>
      <c r="H10" s="137"/>
      <c r="I10" s="137"/>
      <c r="J10" s="137"/>
      <c r="K10" s="137"/>
      <c r="L10" s="137"/>
      <c r="M10" s="137"/>
      <c r="N10" s="83"/>
      <c r="O10" s="83"/>
      <c r="P10" s="83"/>
      <c r="R10" s="83"/>
      <c r="S10" s="83"/>
      <c r="T10" s="83"/>
      <c r="W10" s="83"/>
      <c r="X10" s="83"/>
      <c r="Y10" s="83"/>
      <c r="Z10" s="83"/>
      <c r="AB10" s="83"/>
    </row>
    <row r="11" spans="3:28" ht="25.5" customHeight="1">
      <c r="C11" s="83"/>
      <c r="D11" s="83"/>
      <c r="E11" s="83"/>
      <c r="F11" s="83"/>
      <c r="K11" s="83"/>
      <c r="L11" s="83"/>
      <c r="M11" s="83"/>
      <c r="R11" s="83"/>
      <c r="S11" s="83"/>
      <c r="AB11" s="83"/>
    </row>
    <row r="12" spans="4:27" ht="25.5" customHeight="1">
      <c r="D12" s="83"/>
      <c r="E12" s="83"/>
      <c r="F12" s="83"/>
      <c r="G12" s="83"/>
      <c r="K12" s="83"/>
      <c r="L12" s="83"/>
      <c r="M12" s="83"/>
      <c r="S12" s="83"/>
      <c r="AA12" s="83"/>
    </row>
    <row r="13" spans="4:13" ht="25.5" customHeight="1">
      <c r="D13" s="83"/>
      <c r="E13" s="83"/>
      <c r="F13" s="83"/>
      <c r="G13" s="83"/>
      <c r="L13" s="83"/>
      <c r="M13" s="83"/>
    </row>
    <row r="14" spans="6:13" ht="25.5" customHeight="1">
      <c r="F14" s="83"/>
      <c r="G14" s="83"/>
      <c r="M14" s="83"/>
    </row>
    <row r="15" spans="6:7" ht="25.5" customHeight="1">
      <c r="F15" s="83"/>
      <c r="G15" s="8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paperSize="9"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70" zoomScaleSheetLayoutView="70" workbookViewId="0" topLeftCell="A1">
      <selection activeCell="C15" sqref="C1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135</v>
      </c>
    </row>
    <row r="2" spans="1:6" ht="12.75" customHeight="1">
      <c r="A2" s="108" t="s">
        <v>136</v>
      </c>
      <c r="B2" s="108"/>
      <c r="C2" s="108"/>
      <c r="D2" s="108"/>
      <c r="E2" s="108"/>
      <c r="F2" s="108"/>
    </row>
    <row r="3" spans="1:6" ht="22.5" customHeight="1">
      <c r="A3" t="s">
        <v>2</v>
      </c>
      <c r="F3" t="s">
        <v>3</v>
      </c>
    </row>
    <row r="4" spans="1:6" ht="22.5" customHeight="1">
      <c r="A4" s="192" t="s">
        <v>4</v>
      </c>
      <c r="B4" s="193"/>
      <c r="C4" s="194" t="s">
        <v>5</v>
      </c>
      <c r="D4" s="194"/>
      <c r="E4" s="194"/>
      <c r="F4" s="194"/>
    </row>
    <row r="5" spans="1:6" ht="22.5" customHeight="1">
      <c r="A5" s="195" t="s">
        <v>6</v>
      </c>
      <c r="B5" s="130" t="s">
        <v>7</v>
      </c>
      <c r="C5" s="196" t="s">
        <v>8</v>
      </c>
      <c r="D5" s="197" t="s">
        <v>9</v>
      </c>
      <c r="E5" s="198" t="s">
        <v>10</v>
      </c>
      <c r="F5" s="199" t="s">
        <v>7</v>
      </c>
    </row>
    <row r="6" spans="1:6" s="52" customFormat="1" ht="22.5" customHeight="1">
      <c r="A6" s="200" t="s">
        <v>137</v>
      </c>
      <c r="B6" s="201">
        <v>1346.36</v>
      </c>
      <c r="C6" s="202" t="s">
        <v>12</v>
      </c>
      <c r="D6" s="201">
        <v>1292.86</v>
      </c>
      <c r="E6" s="202" t="s">
        <v>13</v>
      </c>
      <c r="F6" s="201">
        <v>1301.36</v>
      </c>
    </row>
    <row r="7" spans="1:6" s="52" customFormat="1" ht="22.5" customHeight="1">
      <c r="A7" s="200" t="s">
        <v>14</v>
      </c>
      <c r="B7" s="203">
        <v>1296.36</v>
      </c>
      <c r="C7" s="202" t="s">
        <v>15</v>
      </c>
      <c r="D7" s="204"/>
      <c r="E7" s="202" t="s">
        <v>16</v>
      </c>
      <c r="F7" s="204">
        <v>1000.78</v>
      </c>
    </row>
    <row r="8" spans="1:6" s="52" customFormat="1" ht="22.5" customHeight="1">
      <c r="A8" s="205" t="s">
        <v>138</v>
      </c>
      <c r="B8" s="204">
        <v>50</v>
      </c>
      <c r="C8" s="202" t="s">
        <v>18</v>
      </c>
      <c r="D8" s="204"/>
      <c r="E8" s="202" t="s">
        <v>19</v>
      </c>
      <c r="F8" s="204">
        <v>300.58</v>
      </c>
    </row>
    <row r="9" spans="1:6" s="52" customFormat="1" ht="22.5" customHeight="1">
      <c r="A9" s="200" t="s">
        <v>20</v>
      </c>
      <c r="B9" s="204"/>
      <c r="C9" s="202" t="s">
        <v>21</v>
      </c>
      <c r="D9" s="204"/>
      <c r="E9" s="202" t="s">
        <v>22</v>
      </c>
      <c r="F9" s="204"/>
    </row>
    <row r="10" spans="1:6" s="52" customFormat="1" ht="22.5" customHeight="1">
      <c r="A10" s="147"/>
      <c r="B10" s="204"/>
      <c r="C10" s="200" t="s">
        <v>24</v>
      </c>
      <c r="D10" s="204"/>
      <c r="E10" s="202" t="s">
        <v>25</v>
      </c>
      <c r="F10" s="204">
        <v>45</v>
      </c>
    </row>
    <row r="11" spans="1:6" s="52" customFormat="1" ht="22.5" customHeight="1">
      <c r="A11" s="147"/>
      <c r="B11" s="204"/>
      <c r="C11" s="200" t="s">
        <v>27</v>
      </c>
      <c r="D11" s="204"/>
      <c r="E11" s="202" t="s">
        <v>28</v>
      </c>
      <c r="F11" s="204">
        <v>45</v>
      </c>
    </row>
    <row r="12" spans="1:6" s="52" customFormat="1" ht="22.5" customHeight="1">
      <c r="A12" s="147"/>
      <c r="B12" s="204"/>
      <c r="C12" s="200" t="s">
        <v>30</v>
      </c>
      <c r="D12" s="204"/>
      <c r="E12" s="202" t="s">
        <v>31</v>
      </c>
      <c r="F12" s="204"/>
    </row>
    <row r="13" spans="1:6" s="52" customFormat="1" ht="22.5" customHeight="1">
      <c r="A13" s="147"/>
      <c r="B13" s="204"/>
      <c r="C13" s="200" t="s">
        <v>33</v>
      </c>
      <c r="D13" s="204"/>
      <c r="E13" s="202" t="s">
        <v>34</v>
      </c>
      <c r="F13" s="204"/>
    </row>
    <row r="14" spans="1:6" s="52" customFormat="1" ht="22.5" customHeight="1">
      <c r="A14" s="147"/>
      <c r="B14" s="204"/>
      <c r="C14" s="200" t="s">
        <v>36</v>
      </c>
      <c r="D14" s="204"/>
      <c r="E14" s="202" t="s">
        <v>37</v>
      </c>
      <c r="F14" s="204"/>
    </row>
    <row r="15" spans="1:6" s="52" customFormat="1" ht="22.5" customHeight="1">
      <c r="A15" s="147"/>
      <c r="B15" s="204"/>
      <c r="C15" s="200" t="s">
        <v>39</v>
      </c>
      <c r="D15" s="204"/>
      <c r="E15" s="202" t="s">
        <v>40</v>
      </c>
      <c r="F15" s="204"/>
    </row>
    <row r="16" spans="1:6" s="52" customFormat="1" ht="22.5" customHeight="1">
      <c r="A16" s="147"/>
      <c r="B16" s="201"/>
      <c r="C16" s="200" t="s">
        <v>42</v>
      </c>
      <c r="D16" s="204"/>
      <c r="E16" s="202" t="s">
        <v>43</v>
      </c>
      <c r="F16" s="204"/>
    </row>
    <row r="17" spans="1:6" s="52" customFormat="1" ht="22.5" customHeight="1">
      <c r="A17" s="147"/>
      <c r="B17" s="206"/>
      <c r="C17" s="200" t="s">
        <v>44</v>
      </c>
      <c r="D17" s="204"/>
      <c r="E17" s="202" t="s">
        <v>45</v>
      </c>
      <c r="F17" s="204"/>
    </row>
    <row r="18" spans="1:6" s="52" customFormat="1" ht="22.5" customHeight="1">
      <c r="A18" s="147"/>
      <c r="B18" s="207"/>
      <c r="C18" s="200" t="s">
        <v>46</v>
      </c>
      <c r="D18" s="204"/>
      <c r="E18" s="202" t="s">
        <v>47</v>
      </c>
      <c r="F18" s="204"/>
    </row>
    <row r="19" spans="1:6" s="52" customFormat="1" ht="22.5" customHeight="1">
      <c r="A19" s="147"/>
      <c r="B19" s="207"/>
      <c r="C19" s="200" t="s">
        <v>48</v>
      </c>
      <c r="D19" s="204"/>
      <c r="E19" s="202" t="s">
        <v>49</v>
      </c>
      <c r="F19" s="204"/>
    </row>
    <row r="20" spans="1:6" s="52" customFormat="1" ht="22.5" customHeight="1">
      <c r="A20" s="147"/>
      <c r="B20" s="207"/>
      <c r="C20" s="200" t="s">
        <v>50</v>
      </c>
      <c r="D20" s="204"/>
      <c r="E20" s="202" t="s">
        <v>51</v>
      </c>
      <c r="F20" s="204"/>
    </row>
    <row r="21" spans="1:6" s="52" customFormat="1" ht="22.5" customHeight="1">
      <c r="A21" s="147"/>
      <c r="B21" s="207"/>
      <c r="C21" s="200" t="s">
        <v>52</v>
      </c>
      <c r="D21" s="204">
        <v>53.5</v>
      </c>
      <c r="E21" s="202" t="s">
        <v>53</v>
      </c>
      <c r="F21" s="204"/>
    </row>
    <row r="22" spans="1:6" s="52" customFormat="1" ht="22.5" customHeight="1">
      <c r="A22" s="147"/>
      <c r="B22" s="207"/>
      <c r="C22" s="200" t="s">
        <v>54</v>
      </c>
      <c r="D22" s="204"/>
      <c r="E22" s="208" t="s">
        <v>55</v>
      </c>
      <c r="F22" s="204"/>
    </row>
    <row r="23" spans="1:6" s="52" customFormat="1" ht="22.5" customHeight="1">
      <c r="A23" s="147"/>
      <c r="B23" s="207"/>
      <c r="C23" s="200" t="s">
        <v>56</v>
      </c>
      <c r="D23" s="204"/>
      <c r="E23" s="209" t="s">
        <v>139</v>
      </c>
      <c r="F23" s="204"/>
    </row>
    <row r="24" spans="1:6" s="52" customFormat="1" ht="22.5" customHeight="1">
      <c r="A24" s="147"/>
      <c r="B24" s="207"/>
      <c r="C24" s="200" t="s">
        <v>58</v>
      </c>
      <c r="D24" s="204"/>
      <c r="E24" s="210" t="s">
        <v>59</v>
      </c>
      <c r="F24" s="204"/>
    </row>
    <row r="25" spans="1:6" s="52" customFormat="1" ht="22.5" customHeight="1">
      <c r="A25" s="147"/>
      <c r="B25" s="207"/>
      <c r="C25" s="200" t="s">
        <v>60</v>
      </c>
      <c r="D25" s="204"/>
      <c r="E25" s="202" t="s">
        <v>61</v>
      </c>
      <c r="F25" s="201"/>
    </row>
    <row r="26" spans="1:6" s="52" customFormat="1" ht="22.5" customHeight="1">
      <c r="A26" s="147"/>
      <c r="B26" s="207"/>
      <c r="C26" s="200" t="s">
        <v>62</v>
      </c>
      <c r="D26" s="204"/>
      <c r="E26" s="211"/>
      <c r="F26" s="206"/>
    </row>
    <row r="27" spans="1:6" s="52" customFormat="1" ht="22.5" customHeight="1">
      <c r="A27" s="147"/>
      <c r="B27" s="207"/>
      <c r="C27" s="200" t="s">
        <v>63</v>
      </c>
      <c r="D27" s="201"/>
      <c r="E27" s="211"/>
      <c r="F27" s="207"/>
    </row>
    <row r="28" spans="1:6" ht="22.5" customHeight="1">
      <c r="A28" s="10"/>
      <c r="B28" s="212"/>
      <c r="C28" s="10"/>
      <c r="D28" s="213"/>
      <c r="E28" s="10"/>
      <c r="F28" s="214"/>
    </row>
    <row r="29" spans="1:6" ht="22.5" customHeight="1">
      <c r="A29" s="215"/>
      <c r="B29" s="212"/>
      <c r="C29" s="215"/>
      <c r="D29" s="214"/>
      <c r="E29" s="215"/>
      <c r="F29" s="214"/>
    </row>
    <row r="30" spans="1:6" ht="22.5" customHeight="1">
      <c r="A30" s="10"/>
      <c r="B30" s="216"/>
      <c r="C30" s="10"/>
      <c r="D30" s="214"/>
      <c r="E30" s="10"/>
      <c r="F30" s="214"/>
    </row>
    <row r="31" spans="1:6" ht="22.5" customHeight="1">
      <c r="A31" s="195" t="s">
        <v>66</v>
      </c>
      <c r="B31" s="217">
        <v>1346.36</v>
      </c>
      <c r="C31" s="195" t="s">
        <v>67</v>
      </c>
      <c r="D31" s="207">
        <v>1346.36</v>
      </c>
      <c r="E31" s="195" t="s">
        <v>67</v>
      </c>
      <c r="F31" s="207">
        <v>1346.36</v>
      </c>
    </row>
    <row r="32" spans="1:6" ht="12.75" customHeight="1">
      <c r="A32" s="218" t="s">
        <v>140</v>
      </c>
      <c r="B32" s="218"/>
      <c r="C32" s="218"/>
      <c r="D32" s="218"/>
      <c r="E32" s="218"/>
      <c r="F32" s="218"/>
    </row>
  </sheetData>
  <sheetProtection/>
  <mergeCells count="4">
    <mergeCell ref="A2:F2"/>
    <mergeCell ref="A4:B4"/>
    <mergeCell ref="C4:F4"/>
    <mergeCell ref="A32:F32"/>
  </mergeCells>
  <printOptions/>
  <pageMargins left="0.75" right="0.75" top="1" bottom="1" header="0.5" footer="0.5"/>
  <pageSetup fitToHeight="1" fitToWidth="1" horizontalDpi="600" verticalDpi="600" orientation="portrait" paperSize="9" scale="6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13"/>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141</v>
      </c>
      <c r="N1" s="53"/>
    </row>
    <row r="2" spans="1:25" ht="69.75" customHeight="1">
      <c r="A2" s="187" t="s">
        <v>142</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16.5" customHeight="1">
      <c r="A3" s="127" t="s">
        <v>71</v>
      </c>
      <c r="B3" s="127"/>
      <c r="C3" s="127"/>
      <c r="D3" t="s">
        <v>72</v>
      </c>
      <c r="Y3" s="190" t="s">
        <v>143</v>
      </c>
    </row>
    <row r="4" spans="1:25" ht="20.25" customHeight="1">
      <c r="A4" s="110" t="s">
        <v>111</v>
      </c>
      <c r="B4" s="110"/>
      <c r="C4" s="110"/>
      <c r="D4" s="128"/>
      <c r="E4" s="129" t="s">
        <v>74</v>
      </c>
      <c r="F4" s="114" t="s">
        <v>112</v>
      </c>
      <c r="G4" s="114"/>
      <c r="H4" s="114"/>
      <c r="I4" s="128"/>
      <c r="J4" s="138" t="s">
        <v>113</v>
      </c>
      <c r="K4" s="138"/>
      <c r="L4" s="138"/>
      <c r="M4" s="138"/>
      <c r="N4" s="138"/>
      <c r="O4" s="138"/>
      <c r="P4" s="138"/>
      <c r="Q4" s="138"/>
      <c r="R4" s="138"/>
      <c r="S4" s="138"/>
      <c r="T4" s="138"/>
      <c r="U4" s="111" t="s">
        <v>114</v>
      </c>
      <c r="V4" s="111" t="s">
        <v>115</v>
      </c>
      <c r="W4" s="111" t="s">
        <v>116</v>
      </c>
      <c r="X4" s="111" t="s">
        <v>117</v>
      </c>
      <c r="Y4" s="111" t="s">
        <v>118</v>
      </c>
    </row>
    <row r="5" spans="1:25" ht="25.5" customHeight="1">
      <c r="A5" s="110" t="s">
        <v>94</v>
      </c>
      <c r="B5" s="110"/>
      <c r="C5" s="129"/>
      <c r="D5" s="129" t="s">
        <v>95</v>
      </c>
      <c r="E5" s="129"/>
      <c r="F5" s="110" t="s">
        <v>119</v>
      </c>
      <c r="G5" s="110" t="s">
        <v>120</v>
      </c>
      <c r="H5" s="111" t="s">
        <v>121</v>
      </c>
      <c r="I5" s="138" t="s">
        <v>122</v>
      </c>
      <c r="J5" s="139" t="s">
        <v>119</v>
      </c>
      <c r="K5" s="139" t="s">
        <v>123</v>
      </c>
      <c r="L5" s="139" t="s">
        <v>124</v>
      </c>
      <c r="M5" s="139" t="s">
        <v>125</v>
      </c>
      <c r="N5" s="139" t="s">
        <v>126</v>
      </c>
      <c r="O5" s="139" t="s">
        <v>127</v>
      </c>
      <c r="P5" s="139" t="s">
        <v>128</v>
      </c>
      <c r="Q5" s="139" t="s">
        <v>129</v>
      </c>
      <c r="R5" s="139" t="s">
        <v>130</v>
      </c>
      <c r="S5" s="139" t="s">
        <v>131</v>
      </c>
      <c r="T5" s="139" t="s">
        <v>132</v>
      </c>
      <c r="U5" s="111"/>
      <c r="V5" s="111"/>
      <c r="W5" s="111"/>
      <c r="X5" s="111"/>
      <c r="Y5" s="111"/>
    </row>
    <row r="6" spans="1:25" ht="25.5" customHeight="1">
      <c r="A6" s="130" t="s">
        <v>96</v>
      </c>
      <c r="B6" s="130" t="s">
        <v>97</v>
      </c>
      <c r="C6" s="131" t="s">
        <v>98</v>
      </c>
      <c r="D6" s="128"/>
      <c r="E6" s="128"/>
      <c r="F6" s="114"/>
      <c r="G6" s="114"/>
      <c r="H6" s="115"/>
      <c r="I6" s="140"/>
      <c r="J6" s="140"/>
      <c r="K6" s="140"/>
      <c r="L6" s="140"/>
      <c r="M6" s="140"/>
      <c r="N6" s="140"/>
      <c r="O6" s="140"/>
      <c r="P6" s="140"/>
      <c r="Q6" s="140"/>
      <c r="R6" s="140"/>
      <c r="S6" s="140"/>
      <c r="T6" s="140"/>
      <c r="U6" s="115"/>
      <c r="V6" s="115"/>
      <c r="W6" s="115"/>
      <c r="X6" s="115"/>
      <c r="Y6" s="115"/>
    </row>
    <row r="7" spans="1:25" s="52" customFormat="1" ht="25.5" customHeight="1">
      <c r="A7" s="132" t="s">
        <v>99</v>
      </c>
      <c r="B7" s="132" t="s">
        <v>100</v>
      </c>
      <c r="C7" s="132" t="s">
        <v>101</v>
      </c>
      <c r="D7" s="144" t="s">
        <v>102</v>
      </c>
      <c r="E7" s="134">
        <v>1247.86</v>
      </c>
      <c r="F7" s="184">
        <v>1247.86</v>
      </c>
      <c r="G7" s="134">
        <v>947.28</v>
      </c>
      <c r="H7" s="134">
        <v>300.58</v>
      </c>
      <c r="I7" s="134"/>
      <c r="J7" s="134"/>
      <c r="K7" s="134"/>
      <c r="L7" s="134"/>
      <c r="M7" s="134"/>
      <c r="N7" s="134"/>
      <c r="O7" s="134"/>
      <c r="P7" s="134"/>
      <c r="Q7" s="134"/>
      <c r="R7" s="134"/>
      <c r="S7" s="134"/>
      <c r="T7" s="134"/>
      <c r="U7" s="134"/>
      <c r="V7" s="134"/>
      <c r="W7" s="134"/>
      <c r="X7" s="134"/>
      <c r="Y7" s="135"/>
    </row>
    <row r="8" spans="1:27" ht="25.5" customHeight="1">
      <c r="A8" s="132" t="s">
        <v>99</v>
      </c>
      <c r="B8" s="132" t="s">
        <v>100</v>
      </c>
      <c r="C8" s="132" t="s">
        <v>103</v>
      </c>
      <c r="D8" s="144" t="s">
        <v>104</v>
      </c>
      <c r="E8" s="134">
        <v>45</v>
      </c>
      <c r="F8" s="42"/>
      <c r="G8" s="188"/>
      <c r="H8" s="188"/>
      <c r="I8" s="188"/>
      <c r="J8" s="134">
        <v>45</v>
      </c>
      <c r="K8" s="134">
        <v>45</v>
      </c>
      <c r="L8" s="188"/>
      <c r="M8" s="188"/>
      <c r="N8" s="188"/>
      <c r="O8" s="188"/>
      <c r="P8" s="188"/>
      <c r="Q8" s="188"/>
      <c r="R8" s="188"/>
      <c r="S8" s="188"/>
      <c r="T8" s="189"/>
      <c r="U8" s="188"/>
      <c r="V8" s="188"/>
      <c r="W8" s="188"/>
      <c r="X8" s="188"/>
      <c r="Y8" s="191"/>
      <c r="Z8" s="83"/>
      <c r="AA8" s="83"/>
    </row>
    <row r="9" spans="1:27" ht="25.5" customHeight="1">
      <c r="A9" s="174">
        <v>221</v>
      </c>
      <c r="B9" s="174" t="s">
        <v>103</v>
      </c>
      <c r="C9" s="174" t="s">
        <v>101</v>
      </c>
      <c r="D9" s="174" t="s">
        <v>105</v>
      </c>
      <c r="E9" s="174" t="s">
        <v>133</v>
      </c>
      <c r="F9" s="184">
        <v>53.5</v>
      </c>
      <c r="G9" s="184">
        <v>53.5</v>
      </c>
      <c r="H9" s="42"/>
      <c r="I9" s="42"/>
      <c r="J9" s="42"/>
      <c r="K9" s="42"/>
      <c r="L9" s="42"/>
      <c r="M9" s="42"/>
      <c r="N9" s="42"/>
      <c r="O9" s="42"/>
      <c r="P9" s="42"/>
      <c r="Q9" s="42"/>
      <c r="R9" s="42"/>
      <c r="S9" s="42"/>
      <c r="T9" s="10"/>
      <c r="U9" s="42"/>
      <c r="V9" s="42"/>
      <c r="W9" s="42"/>
      <c r="X9" s="42"/>
      <c r="Y9" s="42"/>
      <c r="Z9" s="83"/>
      <c r="AA9" s="83"/>
    </row>
    <row r="10" spans="1:17" ht="25.5" customHeight="1">
      <c r="A10" s="137" t="s">
        <v>144</v>
      </c>
      <c r="B10" s="137"/>
      <c r="C10" s="137"/>
      <c r="D10" s="137"/>
      <c r="E10" s="137"/>
      <c r="F10" s="137"/>
      <c r="G10" s="137"/>
      <c r="H10" s="137"/>
      <c r="I10" s="137"/>
      <c r="J10" s="137"/>
      <c r="K10" s="137"/>
      <c r="L10" s="137"/>
      <c r="M10" s="137"/>
      <c r="N10" s="137"/>
      <c r="O10" s="137"/>
      <c r="P10" s="137"/>
      <c r="Q10" s="83"/>
    </row>
    <row r="11" spans="5:11" ht="25.5" customHeight="1">
      <c r="E11" s="83"/>
      <c r="F11" s="83"/>
      <c r="G11" s="83"/>
      <c r="K11" s="83"/>
    </row>
    <row r="12" spans="5:7" ht="25.5" customHeight="1">
      <c r="E12" s="83"/>
      <c r="F12" s="83"/>
      <c r="G12" s="83"/>
    </row>
    <row r="13" spans="6:7" ht="25.5" customHeight="1">
      <c r="F13" s="83"/>
      <c r="G13" s="83"/>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1" fitToWidth="1" horizontalDpi="600" verticalDpi="600" orientation="landscape" paperSize="9" scale="58"/>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5"/>
  <sheetViews>
    <sheetView showGridLines="0" showZeros="0" view="pageBreakPreview" zoomScaleSheetLayoutView="10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145</v>
      </c>
    </row>
    <row r="2" spans="1:21" ht="45.75" customHeight="1">
      <c r="A2" s="142" t="s">
        <v>146</v>
      </c>
      <c r="B2" s="142"/>
      <c r="C2" s="142"/>
      <c r="D2" s="142"/>
      <c r="E2" s="142"/>
      <c r="F2" s="142"/>
      <c r="G2" s="142"/>
      <c r="H2" s="142"/>
      <c r="I2" s="142"/>
      <c r="J2" s="142"/>
      <c r="K2" s="142"/>
      <c r="L2" s="142"/>
      <c r="M2" s="142"/>
      <c r="N2" s="142"/>
      <c r="O2" s="142"/>
      <c r="P2" s="142"/>
      <c r="Q2" s="142"/>
      <c r="R2" s="142"/>
      <c r="S2" s="142"/>
      <c r="T2" s="142"/>
      <c r="U2" s="142"/>
    </row>
    <row r="3" spans="1:21" ht="16.5" customHeight="1">
      <c r="A3" s="127" t="s">
        <v>71</v>
      </c>
      <c r="B3" s="127"/>
      <c r="C3" s="127"/>
      <c r="U3" s="141" t="s">
        <v>110</v>
      </c>
    </row>
    <row r="4" spans="1:21" ht="20.25" customHeight="1">
      <c r="A4" s="110" t="s">
        <v>111</v>
      </c>
      <c r="B4" s="110"/>
      <c r="C4" s="110"/>
      <c r="D4" s="128"/>
      <c r="E4" s="129" t="s">
        <v>74</v>
      </c>
      <c r="F4" s="110" t="s">
        <v>147</v>
      </c>
      <c r="G4" s="110"/>
      <c r="H4" s="110"/>
      <c r="I4" s="110"/>
      <c r="J4" s="110"/>
      <c r="K4" s="110"/>
      <c r="L4" s="175" t="s">
        <v>148</v>
      </c>
      <c r="M4" s="138"/>
      <c r="N4" s="138"/>
      <c r="O4" s="138"/>
      <c r="P4" s="138"/>
      <c r="Q4" s="138"/>
      <c r="R4" s="111" t="s">
        <v>149</v>
      </c>
      <c r="S4" s="182" t="s">
        <v>150</v>
      </c>
      <c r="T4" s="111"/>
      <c r="U4" s="111"/>
    </row>
    <row r="5" spans="1:21" ht="25.5" customHeight="1">
      <c r="A5" s="110" t="s">
        <v>94</v>
      </c>
      <c r="B5" s="110"/>
      <c r="C5" s="129"/>
      <c r="D5" s="129" t="s">
        <v>95</v>
      </c>
      <c r="E5" s="129"/>
      <c r="F5" s="172" t="s">
        <v>119</v>
      </c>
      <c r="G5" s="173" t="s">
        <v>151</v>
      </c>
      <c r="H5" s="173" t="s">
        <v>152</v>
      </c>
      <c r="I5" s="139" t="s">
        <v>153</v>
      </c>
      <c r="J5" s="111" t="s">
        <v>154</v>
      </c>
      <c r="K5" s="111" t="s">
        <v>155</v>
      </c>
      <c r="L5" s="176" t="s">
        <v>119</v>
      </c>
      <c r="M5" s="139" t="s">
        <v>156</v>
      </c>
      <c r="N5" s="139" t="s">
        <v>157</v>
      </c>
      <c r="O5" s="139" t="s">
        <v>158</v>
      </c>
      <c r="P5" s="139" t="s">
        <v>159</v>
      </c>
      <c r="Q5" s="139" t="s">
        <v>160</v>
      </c>
      <c r="R5" s="111"/>
      <c r="S5" s="183" t="s">
        <v>119</v>
      </c>
      <c r="T5" s="173" t="s">
        <v>161</v>
      </c>
      <c r="U5" s="173" t="s">
        <v>162</v>
      </c>
    </row>
    <row r="6" spans="1:25" ht="25.5" customHeight="1">
      <c r="A6" s="130" t="s">
        <v>96</v>
      </c>
      <c r="B6" s="130" t="s">
        <v>97</v>
      </c>
      <c r="C6" s="131" t="s">
        <v>98</v>
      </c>
      <c r="D6" s="128"/>
      <c r="E6" s="128"/>
      <c r="F6" s="114"/>
      <c r="G6" s="115"/>
      <c r="H6" s="115"/>
      <c r="I6" s="140"/>
      <c r="J6" s="111"/>
      <c r="K6" s="115"/>
      <c r="L6" s="177"/>
      <c r="M6" s="140"/>
      <c r="N6" s="140"/>
      <c r="O6" s="140"/>
      <c r="P6" s="140"/>
      <c r="Q6" s="140"/>
      <c r="R6" s="111"/>
      <c r="S6" s="182"/>
      <c r="T6" s="111"/>
      <c r="U6" s="111"/>
      <c r="V6" s="83"/>
      <c r="W6" s="83"/>
      <c r="X6" s="83"/>
      <c r="Y6" s="83"/>
    </row>
    <row r="7" spans="1:21" s="170" customFormat="1" ht="25.5" customHeight="1">
      <c r="A7" s="132" t="s">
        <v>99</v>
      </c>
      <c r="B7" s="132" t="s">
        <v>100</v>
      </c>
      <c r="C7" s="132" t="s">
        <v>101</v>
      </c>
      <c r="D7" s="144" t="s">
        <v>102</v>
      </c>
      <c r="E7" s="134">
        <f>F7+L7+S7</f>
        <v>947.2800000000001</v>
      </c>
      <c r="F7" s="135">
        <f>G7+H7+I7</f>
        <v>743.46</v>
      </c>
      <c r="G7" s="136">
        <v>594.12</v>
      </c>
      <c r="H7" s="134">
        <v>29.83</v>
      </c>
      <c r="I7" s="134">
        <v>119.51</v>
      </c>
      <c r="J7" s="178"/>
      <c r="K7" s="134"/>
      <c r="L7" s="135">
        <f>M7+N7+O7+Q7</f>
        <v>203.44</v>
      </c>
      <c r="M7" s="179">
        <v>99.96</v>
      </c>
      <c r="N7" s="179">
        <v>49.98</v>
      </c>
      <c r="O7" s="179">
        <v>47.56</v>
      </c>
      <c r="P7" s="179"/>
      <c r="Q7" s="179">
        <v>5.94</v>
      </c>
      <c r="R7" s="184"/>
      <c r="S7" s="184">
        <v>0.38</v>
      </c>
      <c r="T7" s="184"/>
      <c r="U7" s="184">
        <v>0.38</v>
      </c>
    </row>
    <row r="8" spans="1:21" s="170" customFormat="1" ht="25.5" customHeight="1">
      <c r="A8" s="174">
        <v>221</v>
      </c>
      <c r="B8" s="174" t="s">
        <v>103</v>
      </c>
      <c r="C8" s="174" t="s">
        <v>101</v>
      </c>
      <c r="D8" s="174" t="s">
        <v>105</v>
      </c>
      <c r="E8" s="174" t="s">
        <v>133</v>
      </c>
      <c r="F8" s="135"/>
      <c r="G8" s="136"/>
      <c r="H8" s="134"/>
      <c r="I8" s="134"/>
      <c r="J8" s="178"/>
      <c r="K8" s="134"/>
      <c r="L8" s="135"/>
      <c r="M8" s="179"/>
      <c r="N8" s="179"/>
      <c r="O8" s="179"/>
      <c r="P8" s="179"/>
      <c r="Q8" s="179"/>
      <c r="R8" s="184">
        <v>53.5</v>
      </c>
      <c r="S8" s="185"/>
      <c r="T8" s="184"/>
      <c r="U8" s="184"/>
    </row>
    <row r="9" spans="1:21" s="170" customFormat="1" ht="25.5" customHeight="1">
      <c r="A9" s="132"/>
      <c r="B9" s="132"/>
      <c r="C9" s="132"/>
      <c r="D9" s="144"/>
      <c r="E9" s="134"/>
      <c r="F9" s="135"/>
      <c r="G9" s="136"/>
      <c r="H9" s="134"/>
      <c r="I9" s="134"/>
      <c r="J9" s="178"/>
      <c r="K9" s="134"/>
      <c r="L9" s="135"/>
      <c r="M9" s="179"/>
      <c r="N9" s="179"/>
      <c r="O9" s="179"/>
      <c r="P9" s="179"/>
      <c r="Q9" s="179"/>
      <c r="R9" s="184"/>
      <c r="S9" s="185"/>
      <c r="T9" s="184"/>
      <c r="U9" s="184"/>
    </row>
    <row r="10" spans="1:25" s="171" customFormat="1" ht="25.5" customHeight="1">
      <c r="A10" s="167"/>
      <c r="B10" s="160"/>
      <c r="C10" s="160"/>
      <c r="D10" s="160"/>
      <c r="E10" s="160"/>
      <c r="F10" s="160"/>
      <c r="G10" s="160"/>
      <c r="H10" s="160"/>
      <c r="I10" s="180"/>
      <c r="J10" s="181"/>
      <c r="K10" s="167"/>
      <c r="L10" s="167"/>
      <c r="M10" s="160"/>
      <c r="N10" s="167"/>
      <c r="O10" s="160"/>
      <c r="P10" s="167"/>
      <c r="Q10" s="160"/>
      <c r="R10" s="160"/>
      <c r="S10" s="160"/>
      <c r="T10" s="160"/>
      <c r="U10" s="160"/>
      <c r="V10" s="186"/>
      <c r="W10" s="186"/>
      <c r="X10" s="186"/>
      <c r="Y10" s="186"/>
    </row>
    <row r="11" spans="1:24" ht="25.5" customHeight="1">
      <c r="A11" s="137" t="s">
        <v>163</v>
      </c>
      <c r="B11" s="137"/>
      <c r="C11" s="137"/>
      <c r="D11" s="137"/>
      <c r="E11" s="137"/>
      <c r="F11" s="137"/>
      <c r="G11" s="137"/>
      <c r="H11" s="137"/>
      <c r="I11" s="137"/>
      <c r="J11" s="137"/>
      <c r="K11" s="137"/>
      <c r="L11" s="137"/>
      <c r="M11" s="137"/>
      <c r="N11" s="137"/>
      <c r="O11" s="137"/>
      <c r="P11" s="137"/>
      <c r="Q11" s="137"/>
      <c r="R11" s="137"/>
      <c r="S11" s="137"/>
      <c r="T11" s="137"/>
      <c r="U11" s="83"/>
      <c r="V11" s="83"/>
      <c r="W11" s="83"/>
      <c r="X11" s="83"/>
    </row>
    <row r="12" spans="4:20" ht="25.5" customHeight="1">
      <c r="D12" s="83"/>
      <c r="E12" s="83"/>
      <c r="F12" s="83"/>
      <c r="T12" s="83"/>
    </row>
    <row r="13" ht="25.5" customHeight="1">
      <c r="T13" s="83"/>
    </row>
    <row r="14" spans="20:24" ht="25.5" customHeight="1">
      <c r="T14" s="83"/>
      <c r="U14" s="83"/>
      <c r="V14" s="83"/>
      <c r="W14" s="83"/>
      <c r="X14" s="83"/>
    </row>
    <row r="15" ht="25.5" customHeight="1">
      <c r="U15" s="8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fitToHeight="1" fitToWidth="1" horizontalDpi="600" verticalDpi="600" orientation="landscape" scale="54"/>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50" customWidth="1"/>
    <col min="2" max="2" width="6.16015625" style="150" customWidth="1"/>
    <col min="3" max="3" width="7" style="150" customWidth="1"/>
    <col min="4" max="4" width="15.5" style="150" customWidth="1"/>
    <col min="5" max="5" width="12.83203125" style="150" customWidth="1"/>
    <col min="6" max="34" width="10.83203125" style="150" customWidth="1"/>
    <col min="35" max="16384" width="9.16015625" style="150" customWidth="1"/>
  </cols>
  <sheetData>
    <row r="1" ht="25.5" customHeight="1">
      <c r="A1" s="53" t="s">
        <v>164</v>
      </c>
    </row>
    <row r="2" spans="1:32" ht="69.75" customHeight="1">
      <c r="A2" s="126" t="s">
        <v>165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21" ht="16.5" customHeight="1">
      <c r="A3" s="151" t="s">
        <v>166</v>
      </c>
      <c r="B3" s="151"/>
      <c r="C3" s="151"/>
      <c r="D3" s="151"/>
      <c r="E3" s="151"/>
      <c r="S3" s="165" t="s">
        <v>110</v>
      </c>
      <c r="U3" s="162"/>
    </row>
    <row r="4" spans="1:32" ht="20.25" customHeight="1">
      <c r="A4" s="110" t="s">
        <v>111</v>
      </c>
      <c r="B4" s="110"/>
      <c r="C4" s="110"/>
      <c r="D4" s="128"/>
      <c r="E4" s="138" t="s">
        <v>74</v>
      </c>
      <c r="F4" s="111" t="s">
        <v>167</v>
      </c>
      <c r="G4" s="111" t="s">
        <v>168</v>
      </c>
      <c r="H4" s="111" t="s">
        <v>169</v>
      </c>
      <c r="I4" s="111" t="s">
        <v>170</v>
      </c>
      <c r="J4" s="111" t="s">
        <v>171</v>
      </c>
      <c r="K4" s="111" t="s">
        <v>172</v>
      </c>
      <c r="L4" s="111" t="s">
        <v>173</v>
      </c>
      <c r="M4" s="111" t="s">
        <v>174</v>
      </c>
      <c r="N4" s="111" t="s">
        <v>175</v>
      </c>
      <c r="O4" s="111" t="s">
        <v>176</v>
      </c>
      <c r="P4" s="112" t="s">
        <v>177</v>
      </c>
      <c r="Q4" s="111" t="s">
        <v>178</v>
      </c>
      <c r="R4" s="111" t="s">
        <v>179</v>
      </c>
      <c r="S4" s="138" t="s">
        <v>180</v>
      </c>
      <c r="T4" s="111" t="s">
        <v>181</v>
      </c>
      <c r="U4" s="112" t="s">
        <v>182</v>
      </c>
      <c r="V4" s="138" t="s">
        <v>183</v>
      </c>
      <c r="W4" s="138" t="s">
        <v>184</v>
      </c>
      <c r="X4" s="138" t="s">
        <v>185</v>
      </c>
      <c r="Y4" s="138" t="s">
        <v>186</v>
      </c>
      <c r="Z4" s="138" t="s">
        <v>187</v>
      </c>
      <c r="AA4" s="138" t="s">
        <v>188</v>
      </c>
      <c r="AB4" s="138" t="s">
        <v>189</v>
      </c>
      <c r="AC4" s="168" t="s">
        <v>190</v>
      </c>
      <c r="AD4" s="138" t="s">
        <v>191</v>
      </c>
      <c r="AE4" s="138" t="s">
        <v>192</v>
      </c>
      <c r="AF4" s="111" t="s">
        <v>193</v>
      </c>
    </row>
    <row r="5" spans="1:32" ht="25.5" customHeight="1">
      <c r="A5" s="110" t="s">
        <v>94</v>
      </c>
      <c r="B5" s="110"/>
      <c r="C5" s="129"/>
      <c r="D5" s="129" t="s">
        <v>95</v>
      </c>
      <c r="E5" s="138"/>
      <c r="F5" s="111"/>
      <c r="G5" s="111"/>
      <c r="H5" s="111"/>
      <c r="I5" s="111"/>
      <c r="J5" s="111"/>
      <c r="K5" s="111"/>
      <c r="L5" s="111"/>
      <c r="M5" s="111"/>
      <c r="N5" s="111"/>
      <c r="O5" s="111"/>
      <c r="P5" s="112"/>
      <c r="Q5" s="111"/>
      <c r="R5" s="111"/>
      <c r="S5" s="138"/>
      <c r="T5" s="111"/>
      <c r="U5" s="112"/>
      <c r="V5" s="138"/>
      <c r="W5" s="138"/>
      <c r="X5" s="138"/>
      <c r="Y5" s="138"/>
      <c r="Z5" s="138"/>
      <c r="AA5" s="138"/>
      <c r="AB5" s="138"/>
      <c r="AC5" s="168"/>
      <c r="AD5" s="138"/>
      <c r="AE5" s="138"/>
      <c r="AF5" s="111"/>
    </row>
    <row r="6" spans="1:32" ht="25.5" customHeight="1">
      <c r="A6" s="152" t="s">
        <v>96</v>
      </c>
      <c r="B6" s="153" t="s">
        <v>97</v>
      </c>
      <c r="C6" s="154" t="s">
        <v>98</v>
      </c>
      <c r="D6" s="128"/>
      <c r="E6" s="140"/>
      <c r="F6" s="115"/>
      <c r="G6" s="115"/>
      <c r="H6" s="115"/>
      <c r="I6" s="115"/>
      <c r="J6" s="115"/>
      <c r="K6" s="115"/>
      <c r="L6" s="115"/>
      <c r="M6" s="115"/>
      <c r="N6" s="115"/>
      <c r="O6" s="115"/>
      <c r="P6" s="116"/>
      <c r="Q6" s="115"/>
      <c r="R6" s="115"/>
      <c r="S6" s="140"/>
      <c r="T6" s="115"/>
      <c r="U6" s="116"/>
      <c r="V6" s="140"/>
      <c r="W6" s="140"/>
      <c r="X6" s="140"/>
      <c r="Y6" s="140"/>
      <c r="Z6" s="140"/>
      <c r="AA6" s="140"/>
      <c r="AB6" s="140"/>
      <c r="AC6" s="169"/>
      <c r="AD6" s="140"/>
      <c r="AE6" s="140"/>
      <c r="AF6" s="115"/>
    </row>
    <row r="7" spans="1:32" s="149" customFormat="1" ht="25.5" customHeight="1">
      <c r="A7" s="117" t="s">
        <v>99</v>
      </c>
      <c r="B7" s="117" t="s">
        <v>100</v>
      </c>
      <c r="C7" s="117" t="s">
        <v>101</v>
      </c>
      <c r="D7" s="155" t="s">
        <v>102</v>
      </c>
      <c r="E7" s="117">
        <v>300.58</v>
      </c>
      <c r="F7" s="156">
        <v>43.4</v>
      </c>
      <c r="G7" s="157">
        <v>8</v>
      </c>
      <c r="H7" s="157">
        <v>4.5</v>
      </c>
      <c r="I7" s="157"/>
      <c r="J7" s="157">
        <v>1.2</v>
      </c>
      <c r="K7" s="157">
        <v>4.5</v>
      </c>
      <c r="L7" s="157">
        <v>3.6</v>
      </c>
      <c r="M7" s="157"/>
      <c r="N7" s="157">
        <v>12</v>
      </c>
      <c r="O7" s="157">
        <v>33.2</v>
      </c>
      <c r="P7" s="163">
        <f>'“三公”经费支出表'!G7</f>
        <v>0</v>
      </c>
      <c r="Q7" s="157">
        <v>3.8</v>
      </c>
      <c r="R7" s="157">
        <v>5.5</v>
      </c>
      <c r="S7" s="157">
        <v>5.6</v>
      </c>
      <c r="T7" s="157">
        <v>7.5</v>
      </c>
      <c r="U7" s="157">
        <v>25.5</v>
      </c>
      <c r="V7" s="157"/>
      <c r="W7" s="157"/>
      <c r="X7" s="157"/>
      <c r="Y7" s="157">
        <v>7.2</v>
      </c>
      <c r="Z7" s="157">
        <v>6.5</v>
      </c>
      <c r="AA7" s="157">
        <v>40.78</v>
      </c>
      <c r="AB7" s="157">
        <v>26</v>
      </c>
      <c r="AC7" s="163">
        <f>'“三公”经费支出表'!F7</f>
        <v>11.8</v>
      </c>
      <c r="AD7" s="157"/>
      <c r="AE7" s="157"/>
      <c r="AF7" s="158">
        <v>50</v>
      </c>
    </row>
    <row r="8" spans="1:32" s="149" customFormat="1" ht="25.5" customHeight="1">
      <c r="A8" s="117"/>
      <c r="B8" s="117"/>
      <c r="C8" s="117"/>
      <c r="D8" s="120"/>
      <c r="E8" s="158"/>
      <c r="F8" s="159"/>
      <c r="G8" s="157"/>
      <c r="H8" s="157"/>
      <c r="I8" s="157"/>
      <c r="J8" s="157"/>
      <c r="K8" s="157"/>
      <c r="L8" s="157"/>
      <c r="M8" s="157"/>
      <c r="N8" s="157"/>
      <c r="O8" s="157"/>
      <c r="P8" s="163"/>
      <c r="Q8" s="157"/>
      <c r="R8" s="157"/>
      <c r="S8" s="157"/>
      <c r="T8" s="157"/>
      <c r="U8" s="163"/>
      <c r="V8" s="157"/>
      <c r="W8" s="157"/>
      <c r="X8" s="157"/>
      <c r="Y8" s="157"/>
      <c r="Z8" s="157"/>
      <c r="AA8" s="157"/>
      <c r="AB8" s="157"/>
      <c r="AC8" s="163"/>
      <c r="AD8" s="157"/>
      <c r="AE8" s="157"/>
      <c r="AF8" s="158"/>
    </row>
    <row r="9" spans="1:32" s="149" customFormat="1" ht="25.5" customHeight="1">
      <c r="A9" s="117"/>
      <c r="B9" s="117"/>
      <c r="C9" s="117"/>
      <c r="D9" s="120"/>
      <c r="E9" s="158"/>
      <c r="F9" s="159"/>
      <c r="G9" s="157"/>
      <c r="H9" s="157"/>
      <c r="I9" s="157"/>
      <c r="J9" s="157"/>
      <c r="K9" s="157"/>
      <c r="L9" s="157"/>
      <c r="M9" s="157"/>
      <c r="N9" s="157"/>
      <c r="O9" s="157"/>
      <c r="P9" s="163"/>
      <c r="Q9" s="157"/>
      <c r="R9" s="157"/>
      <c r="S9" s="157"/>
      <c r="T9" s="157"/>
      <c r="U9" s="163"/>
      <c r="V9" s="157"/>
      <c r="W9" s="157"/>
      <c r="X9" s="157"/>
      <c r="Y9" s="157"/>
      <c r="Z9" s="157"/>
      <c r="AA9" s="157"/>
      <c r="AB9" s="157"/>
      <c r="AC9" s="163"/>
      <c r="AD9" s="157"/>
      <c r="AE9" s="157"/>
      <c r="AF9" s="158"/>
    </row>
    <row r="10" spans="1:32" s="149" customFormat="1" ht="25.5" customHeight="1">
      <c r="A10" s="117"/>
      <c r="B10" s="117"/>
      <c r="C10" s="117"/>
      <c r="D10" s="120"/>
      <c r="E10" s="158"/>
      <c r="F10" s="159"/>
      <c r="G10" s="157"/>
      <c r="H10" s="157"/>
      <c r="I10" s="157"/>
      <c r="J10" s="157"/>
      <c r="K10" s="157"/>
      <c r="L10" s="157"/>
      <c r="M10" s="157"/>
      <c r="N10" s="157"/>
      <c r="O10" s="157"/>
      <c r="P10" s="163"/>
      <c r="Q10" s="157"/>
      <c r="R10" s="157"/>
      <c r="S10" s="157"/>
      <c r="T10" s="157"/>
      <c r="U10" s="163"/>
      <c r="V10" s="157"/>
      <c r="W10" s="157"/>
      <c r="X10" s="157"/>
      <c r="Y10" s="157"/>
      <c r="Z10" s="157"/>
      <c r="AA10" s="157"/>
      <c r="AB10" s="157"/>
      <c r="AC10" s="163"/>
      <c r="AD10" s="157"/>
      <c r="AE10" s="157"/>
      <c r="AF10" s="158"/>
    </row>
    <row r="11" spans="1:32" s="149" customFormat="1" ht="25.5" customHeight="1">
      <c r="A11" s="117"/>
      <c r="B11" s="117"/>
      <c r="C11" s="117"/>
      <c r="D11" s="120"/>
      <c r="E11" s="158"/>
      <c r="F11" s="159"/>
      <c r="G11" s="157"/>
      <c r="H11" s="157"/>
      <c r="I11" s="157"/>
      <c r="J11" s="157"/>
      <c r="K11" s="157"/>
      <c r="L11" s="157"/>
      <c r="M11" s="157"/>
      <c r="N11" s="157"/>
      <c r="O11" s="157"/>
      <c r="P11" s="163"/>
      <c r="Q11" s="157"/>
      <c r="R11" s="157"/>
      <c r="S11" s="157"/>
      <c r="T11" s="157"/>
      <c r="U11" s="163"/>
      <c r="V11" s="157"/>
      <c r="W11" s="157"/>
      <c r="X11" s="157"/>
      <c r="Y11" s="157"/>
      <c r="Z11" s="157"/>
      <c r="AA11" s="157"/>
      <c r="AB11" s="157"/>
      <c r="AC11" s="163"/>
      <c r="AD11" s="157"/>
      <c r="AE11" s="157"/>
      <c r="AF11" s="158"/>
    </row>
    <row r="12" spans="1:32" s="149" customFormat="1" ht="25.5" customHeight="1">
      <c r="A12" s="117"/>
      <c r="B12" s="117"/>
      <c r="C12" s="117"/>
      <c r="D12" s="120"/>
      <c r="E12" s="158"/>
      <c r="F12" s="159"/>
      <c r="G12" s="157"/>
      <c r="H12" s="157"/>
      <c r="I12" s="157"/>
      <c r="J12" s="157"/>
      <c r="K12" s="157"/>
      <c r="L12" s="157"/>
      <c r="M12" s="157"/>
      <c r="N12" s="157"/>
      <c r="O12" s="157"/>
      <c r="P12" s="163"/>
      <c r="Q12" s="157"/>
      <c r="R12" s="157"/>
      <c r="S12" s="157"/>
      <c r="T12" s="157"/>
      <c r="U12" s="163"/>
      <c r="V12" s="157"/>
      <c r="W12" s="157"/>
      <c r="X12" s="157"/>
      <c r="Y12" s="157"/>
      <c r="Z12" s="157"/>
      <c r="AA12" s="157"/>
      <c r="AB12" s="157"/>
      <c r="AC12" s="163"/>
      <c r="AD12" s="157"/>
      <c r="AE12" s="157"/>
      <c r="AF12" s="158"/>
    </row>
    <row r="13" spans="1:32" s="149" customFormat="1" ht="25.5" customHeight="1">
      <c r="A13" s="117"/>
      <c r="B13" s="117"/>
      <c r="C13" s="117"/>
      <c r="D13" s="120"/>
      <c r="E13" s="158"/>
      <c r="F13" s="159"/>
      <c r="G13" s="157"/>
      <c r="H13" s="157"/>
      <c r="I13" s="157"/>
      <c r="J13" s="157"/>
      <c r="K13" s="157"/>
      <c r="L13" s="157"/>
      <c r="M13" s="157"/>
      <c r="N13" s="157"/>
      <c r="O13" s="157"/>
      <c r="P13" s="163"/>
      <c r="Q13" s="157"/>
      <c r="R13" s="157"/>
      <c r="S13" s="157"/>
      <c r="T13" s="157"/>
      <c r="U13" s="163"/>
      <c r="V13" s="157"/>
      <c r="W13" s="157"/>
      <c r="X13" s="157"/>
      <c r="Y13" s="157"/>
      <c r="Z13" s="157"/>
      <c r="AA13" s="157"/>
      <c r="AB13" s="157"/>
      <c r="AC13" s="163"/>
      <c r="AD13" s="157"/>
      <c r="AE13" s="157"/>
      <c r="AF13" s="158"/>
    </row>
    <row r="14" spans="1:32" s="149" customFormat="1" ht="25.5" customHeight="1">
      <c r="A14" s="117"/>
      <c r="B14" s="117"/>
      <c r="C14" s="117"/>
      <c r="D14" s="120"/>
      <c r="E14" s="158"/>
      <c r="F14" s="159"/>
      <c r="G14" s="157"/>
      <c r="H14" s="157"/>
      <c r="I14" s="157"/>
      <c r="J14" s="157"/>
      <c r="K14" s="157"/>
      <c r="L14" s="157"/>
      <c r="M14" s="157"/>
      <c r="N14" s="157"/>
      <c r="O14" s="157"/>
      <c r="P14" s="163"/>
      <c r="Q14" s="157"/>
      <c r="R14" s="157"/>
      <c r="S14" s="157"/>
      <c r="T14" s="157"/>
      <c r="U14" s="163"/>
      <c r="V14" s="157"/>
      <c r="W14" s="157"/>
      <c r="X14" s="157"/>
      <c r="Y14" s="157"/>
      <c r="Z14" s="157"/>
      <c r="AA14" s="157"/>
      <c r="AB14" s="157"/>
      <c r="AC14" s="163"/>
      <c r="AD14" s="157"/>
      <c r="AE14" s="157"/>
      <c r="AF14" s="158"/>
    </row>
    <row r="15" spans="1:32" ht="25.5" customHeight="1">
      <c r="A15" s="160"/>
      <c r="B15" s="160"/>
      <c r="C15" s="160"/>
      <c r="D15" s="160"/>
      <c r="E15" s="160"/>
      <c r="F15" s="160"/>
      <c r="G15" s="160"/>
      <c r="H15" s="160"/>
      <c r="I15" s="160"/>
      <c r="J15" s="160"/>
      <c r="K15" s="160"/>
      <c r="L15" s="160"/>
      <c r="M15" s="160"/>
      <c r="N15" s="160"/>
      <c r="O15" s="160"/>
      <c r="P15" s="164"/>
      <c r="Q15" s="160"/>
      <c r="R15" s="160"/>
      <c r="S15" s="160"/>
      <c r="T15" s="160"/>
      <c r="U15" s="166"/>
      <c r="V15" s="167"/>
      <c r="W15" s="167"/>
      <c r="X15" s="167"/>
      <c r="Y15" s="167"/>
      <c r="Z15" s="167"/>
      <c r="AA15" s="167"/>
      <c r="AB15" s="160"/>
      <c r="AC15" s="164"/>
      <c r="AD15" s="167"/>
      <c r="AE15" s="167"/>
      <c r="AF15" s="167"/>
    </row>
    <row r="16" spans="1:24" ht="25.5" customHeight="1">
      <c r="A16" s="161" t="s">
        <v>194</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row>
    <row r="17" spans="6:7" ht="25.5" customHeight="1">
      <c r="F17" s="162"/>
      <c r="G17" s="16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showGridLines="0" showZeros="0" view="pageBreakPreview" zoomScaleSheetLayoutView="100" workbookViewId="0" topLeftCell="A1">
      <selection activeCell="I4" sqref="I4:I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3" t="s">
        <v>195</v>
      </c>
    </row>
    <row r="2" spans="1:16" ht="69.75" customHeight="1">
      <c r="A2" s="142" t="s">
        <v>196</v>
      </c>
      <c r="B2" s="142"/>
      <c r="C2" s="142"/>
      <c r="D2" s="142"/>
      <c r="E2" s="142"/>
      <c r="F2" s="142"/>
      <c r="G2" s="142"/>
      <c r="H2" s="142"/>
      <c r="I2" s="142"/>
      <c r="J2" s="142"/>
      <c r="K2" s="142"/>
      <c r="L2" s="142"/>
      <c r="M2" s="142"/>
      <c r="N2" s="142"/>
      <c r="O2" s="142"/>
      <c r="P2" s="142"/>
    </row>
    <row r="3" spans="1:16" ht="16.5" customHeight="1">
      <c r="A3" s="143" t="s">
        <v>85</v>
      </c>
      <c r="B3" s="143"/>
      <c r="C3" s="143"/>
      <c r="D3" s="143"/>
      <c r="E3" s="143"/>
      <c r="P3" t="s">
        <v>3</v>
      </c>
    </row>
    <row r="4" spans="1:17" ht="20.25" customHeight="1">
      <c r="A4" s="110" t="s">
        <v>111</v>
      </c>
      <c r="B4" s="110"/>
      <c r="C4" s="110"/>
      <c r="D4" s="128"/>
      <c r="E4" s="129" t="s">
        <v>74</v>
      </c>
      <c r="F4" s="111" t="s">
        <v>197</v>
      </c>
      <c r="G4" s="111" t="s">
        <v>198</v>
      </c>
      <c r="H4" s="111" t="s">
        <v>199</v>
      </c>
      <c r="I4" s="111" t="s">
        <v>200</v>
      </c>
      <c r="J4" s="111" t="s">
        <v>201</v>
      </c>
      <c r="K4" s="111" t="s">
        <v>202</v>
      </c>
      <c r="L4" s="111" t="s">
        <v>203</v>
      </c>
      <c r="M4" s="111" t="s">
        <v>204</v>
      </c>
      <c r="N4" s="111" t="s">
        <v>205</v>
      </c>
      <c r="O4" s="111" t="s">
        <v>206</v>
      </c>
      <c r="P4" s="111" t="s">
        <v>207</v>
      </c>
      <c r="Q4" s="111" t="s">
        <v>208</v>
      </c>
    </row>
    <row r="5" spans="1:17" ht="25.5" customHeight="1">
      <c r="A5" s="110" t="s">
        <v>94</v>
      </c>
      <c r="B5" s="110"/>
      <c r="C5" s="129"/>
      <c r="D5" s="129" t="s">
        <v>95</v>
      </c>
      <c r="E5" s="129"/>
      <c r="F5" s="111"/>
      <c r="G5" s="111"/>
      <c r="H5" s="111"/>
      <c r="I5" s="111"/>
      <c r="J5" s="111"/>
      <c r="K5" s="111"/>
      <c r="L5" s="111"/>
      <c r="M5" s="111"/>
      <c r="N5" s="111"/>
      <c r="O5" s="111"/>
      <c r="P5" s="111"/>
      <c r="Q5" s="111"/>
    </row>
    <row r="6" spans="1:17" ht="25.5" customHeight="1">
      <c r="A6" s="130" t="s">
        <v>96</v>
      </c>
      <c r="B6" s="130" t="s">
        <v>97</v>
      </c>
      <c r="C6" s="131" t="s">
        <v>98</v>
      </c>
      <c r="D6" s="128"/>
      <c r="E6" s="128"/>
      <c r="F6" s="115"/>
      <c r="G6" s="115"/>
      <c r="H6" s="115"/>
      <c r="I6" s="115"/>
      <c r="J6" s="115"/>
      <c r="K6" s="115"/>
      <c r="L6" s="115"/>
      <c r="M6" s="115"/>
      <c r="N6" s="115"/>
      <c r="O6" s="115"/>
      <c r="P6" s="115"/>
      <c r="Q6" s="115"/>
    </row>
    <row r="7" spans="1:17" ht="25.5" customHeight="1">
      <c r="A7" s="131"/>
      <c r="B7" s="131"/>
      <c r="C7" s="131"/>
      <c r="D7" s="128"/>
      <c r="E7" s="128"/>
      <c r="F7" s="140"/>
      <c r="G7" s="140"/>
      <c r="H7" s="140"/>
      <c r="I7" s="140"/>
      <c r="J7" s="140"/>
      <c r="K7" s="140"/>
      <c r="L7" s="146"/>
      <c r="M7" s="140"/>
      <c r="N7" s="140"/>
      <c r="O7" s="140"/>
      <c r="P7" s="115"/>
      <c r="Q7" s="115"/>
    </row>
    <row r="8" spans="1:17" s="52" customFormat="1" ht="25.5" customHeight="1">
      <c r="A8" s="132"/>
      <c r="B8" s="132"/>
      <c r="C8" s="132"/>
      <c r="D8" s="144"/>
      <c r="E8" s="134"/>
      <c r="F8" s="134"/>
      <c r="G8" s="134"/>
      <c r="H8" s="134"/>
      <c r="I8" s="134"/>
      <c r="J8" s="134"/>
      <c r="K8" s="134"/>
      <c r="L8" s="134"/>
      <c r="M8" s="134"/>
      <c r="N8" s="134"/>
      <c r="O8" s="134"/>
      <c r="P8" s="135"/>
      <c r="Q8" s="147"/>
    </row>
    <row r="9" spans="1:23" ht="25.5" customHeight="1">
      <c r="A9" s="10"/>
      <c r="B9" s="42"/>
      <c r="C9" s="145"/>
      <c r="D9" s="42"/>
      <c r="E9" s="42"/>
      <c r="F9" s="42"/>
      <c r="G9" s="10"/>
      <c r="H9" s="10"/>
      <c r="I9" s="42"/>
      <c r="J9" s="42"/>
      <c r="K9" s="10"/>
      <c r="L9" s="42"/>
      <c r="M9" s="42"/>
      <c r="N9" s="42"/>
      <c r="O9" s="42"/>
      <c r="P9" s="10"/>
      <c r="Q9" s="10"/>
      <c r="R9" s="148"/>
      <c r="S9" s="148"/>
      <c r="T9" s="148"/>
      <c r="U9" s="148"/>
      <c r="V9" s="148"/>
      <c r="W9" s="148"/>
    </row>
    <row r="10" spans="1:22" ht="25.5" customHeight="1">
      <c r="A10" s="137" t="s">
        <v>209</v>
      </c>
      <c r="B10" s="137"/>
      <c r="C10" s="137"/>
      <c r="D10" s="137"/>
      <c r="E10" s="137"/>
      <c r="F10" s="137"/>
      <c r="G10" s="137"/>
      <c r="H10" s="137"/>
      <c r="I10" s="137"/>
      <c r="J10" s="137"/>
      <c r="K10" s="137"/>
      <c r="L10" s="137"/>
      <c r="M10" s="137"/>
      <c r="N10" s="137"/>
      <c r="O10" s="137"/>
      <c r="P10" s="137"/>
      <c r="Q10" s="137"/>
      <c r="R10" s="137"/>
      <c r="S10" s="137"/>
      <c r="T10" s="137"/>
      <c r="U10" s="137"/>
      <c r="V10" s="137"/>
    </row>
    <row r="11" ht="25.5" customHeight="1">
      <c r="G11" s="8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fitToHeight="1" fitToWidth="1" horizontalDpi="600" verticalDpi="600" orientation="landscape" paperSize="9" scale="63"/>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✎aye</cp:lastModifiedBy>
  <dcterms:created xsi:type="dcterms:W3CDTF">2018-04-19T02:46:45Z</dcterms:created>
  <dcterms:modified xsi:type="dcterms:W3CDTF">2023-07-31T03:38:28Z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2052-11.1.0.14036</vt:lpwstr>
  </property>
  <property fmtid="{D5CDD505-2E9C-101B-9397-08002B2CF9AE}" pid="5" name="I">
    <vt:lpwstr>C0572888329B40178A548FC7BDB95087_12</vt:lpwstr>
  </property>
</Properties>
</file>