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Sheet1" sheetId="1" r:id="rId1"/>
  </sheets>
  <definedNames>
    <definedName name="_xlnm.Print_Titles" localSheetId="0">Sheet1!$1:$3</definedName>
  </definedNames>
  <calcPr calcId="144525"/>
</workbook>
</file>

<file path=xl/sharedStrings.xml><?xml version="1.0" encoding="utf-8"?>
<sst xmlns="http://schemas.openxmlformats.org/spreadsheetml/2006/main" count="177" uniqueCount="123">
  <si>
    <t>常宁市2023年中央第二批财政衔接推进乡村振兴补助资金项目计划表</t>
  </si>
  <si>
    <t>序号</t>
  </si>
  <si>
    <t>项目乡镇及村名称</t>
  </si>
  <si>
    <t>项目类型</t>
  </si>
  <si>
    <t>项目名称</t>
  </si>
  <si>
    <t>项目规模及内容</t>
  </si>
  <si>
    <t>实施单位（个人）</t>
  </si>
  <si>
    <t>项目投入</t>
  </si>
  <si>
    <t>项目预期效益</t>
  </si>
  <si>
    <t>备注</t>
  </si>
  <si>
    <t>合计
（万元）</t>
  </si>
  <si>
    <t>财政扶贫资金
（万元）</t>
  </si>
  <si>
    <t>其他资金
（万元</t>
  </si>
  <si>
    <t>受益脱贫户（含监测帮扶对象）户数（户）</t>
  </si>
  <si>
    <t>受益脱贫人口（含监测帮扶对象）人数（人）</t>
  </si>
  <si>
    <t>白沙镇观坪村（农业局）</t>
  </si>
  <si>
    <t>产业发展</t>
  </si>
  <si>
    <t>油茶林抚育及机耕道路建设项目</t>
  </si>
  <si>
    <t>油茶林抚育2936亩，机耕道建设9公里</t>
  </si>
  <si>
    <t>常宁市国洪生态农业发展有限公司</t>
  </si>
  <si>
    <r>
      <rPr>
        <sz val="8"/>
        <color theme="1"/>
        <rFont val="宋体"/>
        <charset val="134"/>
        <scheme val="minor"/>
      </rPr>
      <t>湘财预</t>
    </r>
    <r>
      <rPr>
        <sz val="8"/>
        <color theme="1"/>
        <rFont val="Microsoft YaHei"/>
        <charset val="134"/>
      </rPr>
      <t>〔</t>
    </r>
    <r>
      <rPr>
        <sz val="8"/>
        <color theme="1"/>
        <rFont val="宋体"/>
        <charset val="134"/>
        <scheme val="minor"/>
      </rPr>
      <t>2023</t>
    </r>
    <r>
      <rPr>
        <sz val="8"/>
        <color theme="1"/>
        <rFont val="Microsoft YaHei"/>
        <charset val="134"/>
      </rPr>
      <t>〕</t>
    </r>
    <r>
      <rPr>
        <sz val="8"/>
        <color theme="1"/>
        <rFont val="宋体"/>
        <charset val="134"/>
        <scheme val="minor"/>
      </rPr>
      <t>91号</t>
    </r>
  </si>
  <si>
    <t>荫田镇新华村
（农业局）</t>
  </si>
  <si>
    <t>常宁市鑫宇农业发展有限公司油茶加工项目</t>
  </si>
  <si>
    <t>油茶基地抚育培管1400亩，新增油茶加工设备1套，品牌推广，展示展销</t>
  </si>
  <si>
    <t>常宁市鑫宇农业发展有限公司</t>
  </si>
  <si>
    <t>塔山瑶族乡西湖村（农业局）</t>
  </si>
  <si>
    <t>茶园生产基地标准化建设及生产加工项目</t>
  </si>
  <si>
    <t>建立标准化生产基地200亩、添置生产加工设备3套，加强品牌宣传打造</t>
  </si>
  <si>
    <t>湖南瑶园生态农业科技发展有限公司</t>
  </si>
  <si>
    <t>新河镇五家围村（农业局）</t>
  </si>
  <si>
    <t>油茶林提质改造项目</t>
  </si>
  <si>
    <t>600亩油茶林提质改造，机耕道建,3公里</t>
  </si>
  <si>
    <t>常宁市富农生态农林专业合作社</t>
  </si>
  <si>
    <t>胜桥镇尹桥村（农业局）</t>
  </si>
  <si>
    <t>油茶林抚育项目</t>
  </si>
  <si>
    <t>油茶林抚育480亩，产业路1公里硬化</t>
  </si>
  <si>
    <t>常宁市鑫吕农业专业合作社</t>
  </si>
  <si>
    <t>蓬塘乡大市村（农业局）</t>
  </si>
  <si>
    <t>湘黄鸡养殖项目</t>
  </si>
  <si>
    <t>养殖场基础设施建设，新增养殖湘黄鸡2万只</t>
  </si>
  <si>
    <t>常宁市华平种养专业合作社</t>
  </si>
  <si>
    <t>新河镇大禾坪村（农业局）</t>
  </si>
  <si>
    <t>工厂化养鱼项目</t>
  </si>
  <si>
    <t>新增养殖场地50亩；道路硬化300米</t>
  </si>
  <si>
    <t>常宁市民心农业专业合作社</t>
  </si>
  <si>
    <t>水口山镇独石村（农业局）</t>
  </si>
  <si>
    <t>新建3万只湘黄鸡养殖场地，建1个电商销售平台；新建300立方冷库</t>
  </si>
  <si>
    <t>常宁市丽华种养殖专业合作社</t>
  </si>
  <si>
    <t>天堂山办事处江龙村（农业局）</t>
  </si>
  <si>
    <t>茶园基础设施建设项目</t>
  </si>
  <si>
    <t>茶园新建水渠护坡300立方；茶园路面平整200米</t>
  </si>
  <si>
    <t>常宁市欣辉生态种养专业合作社</t>
  </si>
  <si>
    <t>官岭镇江边村（农业局）</t>
  </si>
  <si>
    <t>油茶林抚育及林道建设项目</t>
  </si>
  <si>
    <t>500亩油茶林提质改造，新建林道1公里</t>
  </si>
  <si>
    <t>常宁市油海林业农民合作社</t>
  </si>
  <si>
    <t>罗桥镇罗市村（经管中心）</t>
  </si>
  <si>
    <t>罗市村乡村振兴服务平台建设</t>
  </si>
  <si>
    <t>将已属危房的村集体文化楼拆除，改建成“乡村振兴服务平台”，规划设计房屋占地面积220㎡，共计4层，总建筑面积为880㎡，采取混砖框架结构，1到3楼为绿色农产品交易市场，用于整体出租，4楼为乡村振兴服务平台及农村人才培训基地</t>
  </si>
  <si>
    <t>罗桥镇罗市村</t>
  </si>
  <si>
    <t>板桥镇长冲铺村（经管中心）</t>
  </si>
  <si>
    <t>长冲铺村合股扩建绿色水果基地与乡村旅游综合体建设</t>
  </si>
  <si>
    <t>与常宁市为民农业专业合作社合作扩建绿色水果基地与乡村旅游综合体建设项目，拟再租150亩荒山开发利用，分区规划种植名优水果，供现场采摘、销售等，预计年产值达300万元。村集体投资63.50万元占股51%，实行按股分红</t>
  </si>
  <si>
    <t>板桥镇长冲铺村</t>
  </si>
  <si>
    <t>水口山镇独石村（经管中心）</t>
  </si>
  <si>
    <t>独石村合股新建200亩油茶及林下养殖山黄鸡示范基地建设</t>
  </si>
  <si>
    <t>与种养大户尹尚志合股新建200亩油茶林基地，建设林下养殖山黄鸡示范基地1处，油茶林5年后挂果投产，山黄鸡年出栏10000羽。村集体出资50万元，实行固定分红，不承担经营风险</t>
  </si>
  <si>
    <t>水口山镇独石村</t>
  </si>
  <si>
    <t>新河镇河洲村（经管中心）</t>
  </si>
  <si>
    <t>河洲村产业车间建设</t>
  </si>
  <si>
    <t>新建占地面积1500㎡、高7m的产业车间，采用混凝土及钢筋混凝结构，外砌一挡土防水砖墙103m³。采取承包或租赁经营的模式运营，计划将产业车间整体发租给正德鞋厂从事鞋业加工</t>
  </si>
  <si>
    <t>新河镇河洲村</t>
  </si>
  <si>
    <t>洋泉镇坦冲村（经管中心）</t>
  </si>
  <si>
    <t>坦冲村烤烟种植基地及烤房群建设</t>
  </si>
  <si>
    <t>流转农户土地新建烤烟种植基地200亩，在现有考烟群的基础上，新建一座烤烟群、共24间烤房，添置烤烟设备24套，用于本镇烟叶初加工</t>
  </si>
  <si>
    <t>洋泉镇坦冲村</t>
  </si>
  <si>
    <t>西岭镇石江村（经管中心）</t>
  </si>
  <si>
    <t>石江村现代生态农业有机果蔬产业园建设</t>
  </si>
  <si>
    <t>建设露天有机菜园100亩，蔬菜大棚20亩；打造300亩生态百果园，每种适应南方种植的水果都种植5亩左右；利用园区宅基地6000平米建设民宿餐饮；利用园区原有猪舍2000平米发展畜禽养殖</t>
  </si>
  <si>
    <t>西岭镇石江村</t>
  </si>
  <si>
    <t>荫田镇联塘村（经管中心）</t>
  </si>
  <si>
    <t>联塘村500亩药材枳壳种植基地建设</t>
  </si>
  <si>
    <t>流转农户土地种植药材枳壳（臭柑）500亩，播种到成熟三年时间</t>
  </si>
  <si>
    <t>荫田镇联塘村</t>
  </si>
  <si>
    <t>蓬塘乡黄岐村（经管中心）</t>
  </si>
  <si>
    <t>黄岐村合股新建黑山羊养殖示范基地建设</t>
  </si>
  <si>
    <t>承租农户承包地350亩，新建黑山羊养殖示范基地1个，添置饲料储备设施，加热、降温设备，消毒器械及设施各1套，种植牧草250亩，年出栏黑山羊500只</t>
  </si>
  <si>
    <t>蓬塘乡黄岐村</t>
  </si>
  <si>
    <t>烟洲镇枫山村（经管中心）</t>
  </si>
  <si>
    <t>枫山村350亩高产油茶种植示范基地建设</t>
  </si>
  <si>
    <t>流转农户承包地新建350亩高产油茶种植示范基地建设项目。5年后挂果投产，年产鲜茶果17.15万公斤</t>
  </si>
  <si>
    <t>烟洲镇枫山村</t>
  </si>
  <si>
    <t>大堡乡高竹村（经管中心）</t>
  </si>
  <si>
    <t>高竹村合股新建4200㎡千竹肉牛养殖基地建设</t>
  </si>
  <si>
    <t>与常宁千竹农业发展专业合作社合股建设肉牛养殖基地4200㎡，建设牛舍3000㎡、仓库600㎡、防疫区域300㎡、生活区域300㎡，污水处理池2个，购买肉牛100头。村集体出资50万元，实行固定分红，不承担经营风险</t>
  </si>
  <si>
    <t>大堡乡高竹村</t>
  </si>
  <si>
    <t>曲潭街道新和村（经管中心）</t>
  </si>
  <si>
    <t>新和村合股新建山水缘农业休闲山庄建设</t>
  </si>
  <si>
    <t>与雁园民宿合股新建山水缘农业休闲山庄，新建油茶基地400亩，建设水库养殖区、垂钓设施以及观光木桥；打造厨房、餐厅、员工宿舍和生活超市；在水库中心岛上建设一个儿童王国娱乐场所；打造面积近400亩的生态公园及休闲木屋10套。村集体出资650万元、占股65%，实行按股分红</t>
  </si>
  <si>
    <t>曲潭街道新和村</t>
  </si>
  <si>
    <t>宜阳街道船山村（经管中心）</t>
  </si>
  <si>
    <t>船山村合股新建牲猪养殖场建设</t>
  </si>
  <si>
    <t>与常宁市跃康种养专业合作社合股新建牲猪养殖场，建猪舍3栋、面积2500㎡，建污水处理系统1套，其他配套设施建设1000㎡，年出栏牲猪3000头</t>
  </si>
  <si>
    <t>宜阳街道船山村</t>
  </si>
  <si>
    <t>兰江乡铁塘村（经管中心）</t>
  </si>
  <si>
    <t>铁塘村湘莲加工及酿酒厂基地建设</t>
  </si>
  <si>
    <t>承租闲置的老湖塘中学，改建成莲籽、酿酒加工基地，修缮厂房1400㎡，购置设备12台</t>
  </si>
  <si>
    <t>兰江乡铁塘村</t>
  </si>
  <si>
    <t>胜桥镇石溪村（经管中心）</t>
  </si>
  <si>
    <t>石溪村合股新建林下养殖基地及榨油坊建设</t>
  </si>
  <si>
    <t>与常宁市石溪种养专业合作社（法人曹正成）合股新建林下养殖基地268亩及建榨油坊240㎡；种植牧草40亩；建羊舍150㎡、年饲养黑山羊100头，建鸡棚200㎡、围栏栅2500m、年饲养鸡1万只；购置碎草设备1套、打包机1台、榨油机1套。村集体出资50万元，实行固定分红，不承担经营风险</t>
  </si>
  <si>
    <t>胜桥镇石溪村</t>
  </si>
  <si>
    <t>白沙镇向阳村（经管中心）</t>
  </si>
  <si>
    <t>向阳村药材尾参（玉竹）种植基地建设</t>
  </si>
  <si>
    <t>流转农户土地，种植药材尾参（玉竹）80亩，播种到成熟三年时间</t>
  </si>
  <si>
    <t>白沙镇向阳村</t>
  </si>
  <si>
    <t>塔山瑶族乡蒲竹村</t>
  </si>
  <si>
    <t>蒲竹村乡村旅游民宿项目</t>
  </si>
  <si>
    <t>新建民宿项目500平方</t>
  </si>
  <si>
    <t>塔山瑶族乡西江村</t>
  </si>
  <si>
    <t>产业路建设</t>
  </si>
  <si>
    <t>西江村狮槽元、周家、高家组产业路修建</t>
  </si>
  <si>
    <t>狮槽元茶叶基地配套3km；庙比园杉木运输2.5km；横冲蓼叶基地配套2.5km</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</si>
</sst>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8"/>
      <color theme="1"/>
      <name val="宋体"/>
      <charset val="134"/>
      <scheme val="minor"/>
    </font>
    <font>
      <sz val="16"/>
      <name val="方正小标宋简体"/>
      <charset val="134"/>
    </font>
    <font>
      <sz val="8"/>
      <name val="方正小标宋简体"/>
      <charset val="134"/>
    </font>
    <font>
      <b/>
      <sz val="8"/>
      <name val="宋体"/>
      <charset val="134"/>
    </font>
    <font>
      <sz val="8"/>
      <color rgb="FF000000"/>
      <name val="宋体"/>
      <charset val="134"/>
    </font>
    <font>
      <sz val="8"/>
      <color theme="1"/>
      <name val="宋体"/>
      <charset val="134"/>
    </font>
    <font>
      <sz val="7"/>
      <color theme="1"/>
      <name val="宋体"/>
      <charset val="134"/>
    </font>
    <font>
      <b/>
      <sz val="11"/>
      <color theme="1"/>
      <name val="宋体"/>
      <charset val="134"/>
      <scheme val="minor"/>
    </font>
    <font>
      <b/>
      <sz val="7"/>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8"/>
      <color theme="1"/>
      <name val="Microsoft YaHei"/>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5"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3" fillId="9" borderId="0" applyNumberFormat="0" applyBorder="0" applyAlignment="0" applyProtection="0">
      <alignment vertical="center"/>
    </xf>
    <xf numFmtId="0" fontId="16" fillId="0" borderId="7" applyNumberFormat="0" applyFill="0" applyAlignment="0" applyProtection="0">
      <alignment vertical="center"/>
    </xf>
    <xf numFmtId="0" fontId="13" fillId="10" borderId="0" applyNumberFormat="0" applyBorder="0" applyAlignment="0" applyProtection="0">
      <alignment vertical="center"/>
    </xf>
    <xf numFmtId="0" fontId="22" fillId="11" borderId="8" applyNumberFormat="0" applyAlignment="0" applyProtection="0">
      <alignment vertical="center"/>
    </xf>
    <xf numFmtId="0" fontId="23" fillId="11" borderId="4" applyNumberFormat="0" applyAlignment="0" applyProtection="0">
      <alignment vertical="center"/>
    </xf>
    <xf numFmtId="0" fontId="24" fillId="12" borderId="9"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0" fillId="0" borderId="0" xfId="0"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0" fillId="0" borderId="0" xfId="0"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3"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0</xdr:row>
      <xdr:rowOff>0</xdr:rowOff>
    </xdr:from>
    <xdr:to>
      <xdr:col>4</xdr:col>
      <xdr:colOff>314960</xdr:colOff>
      <xdr:row>0</xdr:row>
      <xdr:rowOff>285750</xdr:rowOff>
    </xdr:to>
    <xdr:sp>
      <xdr:nvSpPr>
        <xdr:cNvPr id="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2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2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2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2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2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2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3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3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3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3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3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3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4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4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4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4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4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4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7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7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9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9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9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9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9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9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0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0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0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0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0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0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1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1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1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1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1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1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1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1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1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1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1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2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2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2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2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2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2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2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2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2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3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3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3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2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83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83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3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3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83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3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83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4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84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84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4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4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84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5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85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4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4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4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5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5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5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5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5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5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5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5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6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6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6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6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6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6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6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6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6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06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06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066"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06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06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069"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07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07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072"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07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07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075"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07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07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078"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07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08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081"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08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08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084"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08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08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087"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9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9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9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9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10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10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10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11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11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11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12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12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12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12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13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13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13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14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14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14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4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15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15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15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16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16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16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16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17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17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1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17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1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1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18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1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1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18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18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1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18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18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18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19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1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1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19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1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1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19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19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1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19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20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20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20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2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2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2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2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2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2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2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2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2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2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2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2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2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2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2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2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2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2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2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2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2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2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2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2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2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2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2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2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2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2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2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2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29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29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299"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30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30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302"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30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30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305"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30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30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308"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30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31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311"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31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31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314"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31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31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317"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31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31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320"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32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32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32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33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33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33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34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34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34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4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35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35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35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35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36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36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36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37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37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37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38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38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38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39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39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39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3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39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4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4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40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4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4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40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4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4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40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4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4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41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1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41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1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41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42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42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2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42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2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42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43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43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3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3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3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3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3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3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4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4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4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4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4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5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5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5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4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4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65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5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5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65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5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65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65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6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6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6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6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6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6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6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6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7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6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76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6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7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77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7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77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7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77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7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78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8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8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78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8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78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8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78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8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8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8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8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8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8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9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9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9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9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9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9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9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0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90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0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90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90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0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0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0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0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0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0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1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1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1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1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1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1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1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1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2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2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2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12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2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2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12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12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13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3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13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3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3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13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14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14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3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3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4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4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4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4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4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4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4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4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5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5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5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5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5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5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5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5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6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6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5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35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36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36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6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36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6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37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37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37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7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37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47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47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476"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47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47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479"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48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48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482"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48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48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485"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48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48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488"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48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49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491"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49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49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494"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49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49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497"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0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0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0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0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1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1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1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2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2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2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3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3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3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3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4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4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4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5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5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5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6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6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6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7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7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7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7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8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8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8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8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9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9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9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9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60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0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0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0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0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0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1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70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70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709"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71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71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712"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71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71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715"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71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71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718"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71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72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721"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72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72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724"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72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72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727"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72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72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730"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3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3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3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4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4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4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4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5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5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5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6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6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6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6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7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7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7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8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8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8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9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9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9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0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0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0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0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1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1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1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2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2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82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82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2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83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83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3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83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83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4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84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84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3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94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4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94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4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4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94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4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4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95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5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95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5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95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5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5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95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6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6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96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0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0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0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0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0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0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0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0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0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0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0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0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0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0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0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0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0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0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05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0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05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0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0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06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0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0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06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06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0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06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06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0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07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0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0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07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0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0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07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07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0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07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0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0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0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0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0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0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0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1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1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1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1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1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1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1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1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1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1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1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1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1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1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1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1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1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1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1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1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1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1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1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1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1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17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17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1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17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17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1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1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18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1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1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18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1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18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18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1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18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19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1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1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19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1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1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19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1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1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2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2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2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2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2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2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2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2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2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2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2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2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2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2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2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2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2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2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2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2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2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2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2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2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2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2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2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2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2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2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2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29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29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2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2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29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2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29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29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2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30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0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30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30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0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31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31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41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41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1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41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1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41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42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42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2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42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2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43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2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3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3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3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3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3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54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54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4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54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4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54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4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4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4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4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5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5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5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5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5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5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6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6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6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6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6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6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6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6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6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6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6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7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7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7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7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7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7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7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8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8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8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8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8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8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8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88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8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88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8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88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8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89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9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89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9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89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9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90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0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90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0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0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0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0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0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0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0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0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1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1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1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1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1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1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1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2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1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1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11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2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12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2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12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12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2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2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13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3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13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3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13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13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3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3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3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3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3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4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4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4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4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4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4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5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5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5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5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5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5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5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35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5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5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35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36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6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36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6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6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36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6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6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36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37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7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37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7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7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7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7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7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7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7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8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8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8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8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8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8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8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9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9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8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8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59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9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9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59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59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9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59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0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0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60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0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0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60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60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0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61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0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0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70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1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71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1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71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1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71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1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1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72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2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72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2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72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2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72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2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2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2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2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3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3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3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3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3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3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4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4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4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4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4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4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94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94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944"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94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94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947"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94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94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950"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95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95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953"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95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95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956"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95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95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959"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96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96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962"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96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96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965"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6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7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7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7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8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8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8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8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9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9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9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0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0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0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1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1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1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2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2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2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2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3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3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3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4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4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4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4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5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5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5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05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6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06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6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06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6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06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07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7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07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7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07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7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08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17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17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177"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17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17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180"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18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18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183"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18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18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186"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18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18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189"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19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19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192"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19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19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195"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19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19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198"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1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0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0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0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1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1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1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1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2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2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2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3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3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3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4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4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4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4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5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5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5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5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6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6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6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8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8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8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8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9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29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29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9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29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0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0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0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0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0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1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1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41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41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1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41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1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41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42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42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2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42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2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43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2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3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3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3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3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3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4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4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4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4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4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4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4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64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4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64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5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65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5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65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5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65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6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66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6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66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6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66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76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6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76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6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6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77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7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7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77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77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7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77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8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8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78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8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8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78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8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88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8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88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8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88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8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89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9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89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9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89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9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90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90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9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90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9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9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9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9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9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9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9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9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9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9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9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9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9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9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9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9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9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9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9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9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9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9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9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9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9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9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9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9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9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9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9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9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9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9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00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0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00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00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00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00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00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00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0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00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0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0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01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0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01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01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01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01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01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01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0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02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0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0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0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0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0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0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0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0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0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0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0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0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0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0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0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0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0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0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0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0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0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0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0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0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0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0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1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1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1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1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1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1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11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11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11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1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12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12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1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12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12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1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1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12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12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12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13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1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13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13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1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13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13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1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1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13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1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1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1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1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1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1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1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1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1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1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1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1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1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1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1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1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1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1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1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1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3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3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23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3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23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4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24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24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4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4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24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5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25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5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25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25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35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35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6354"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35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35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6357"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35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35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6360"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36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36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6363"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36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36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6366"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36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36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6369"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37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37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6372"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37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37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6375"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7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8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8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8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9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9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9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9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0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0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0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1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1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1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2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2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2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3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3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3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3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4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4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4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4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5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5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5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6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6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6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6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6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6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7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7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7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7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7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7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7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7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8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8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8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8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8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8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8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8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9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58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58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6587"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58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58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6590"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59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59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6593"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59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59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6596"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59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59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6599"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60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60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6602"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60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60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6605"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60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60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6608"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61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61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61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62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62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62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62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63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63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63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64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64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64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4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65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65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65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66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66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66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66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67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67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67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68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68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68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69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69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69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6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69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7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7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70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70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70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70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70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70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70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7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71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71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7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7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71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71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71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71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71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71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72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7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72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72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7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7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7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7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7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7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7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7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7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7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7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7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7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7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7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7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7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7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7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7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7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7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7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7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7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7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8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8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8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8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8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81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8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81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82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8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82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82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82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82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8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8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82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82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8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83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83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8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83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83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83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83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8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8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84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8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8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8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8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8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8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8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8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8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8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8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8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8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8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8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8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8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8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8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8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93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93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93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9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93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93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9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94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94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9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9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94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94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94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94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9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95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95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9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95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95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9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9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95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05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05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05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0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05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05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0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0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05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0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06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06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06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06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06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0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06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06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0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0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07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0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07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07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1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1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1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1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1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1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1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1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1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1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1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1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1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1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1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1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1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1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1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1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1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1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16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16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17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17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17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17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17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17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17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17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17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17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18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18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18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18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18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18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18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18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18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18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19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19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1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1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1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2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2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2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2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2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2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2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2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2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2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2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2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2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2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2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2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2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2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2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2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2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2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2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2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2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2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2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2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2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2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2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28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28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28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2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29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29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2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29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2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2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29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2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29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30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30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3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30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30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3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30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3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3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30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3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3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3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3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3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3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3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3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3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3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3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3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3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3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3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3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3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3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3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3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3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3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3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3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3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3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3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3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3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3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4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4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40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40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40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40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4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40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41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4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41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41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41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41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41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41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41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41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4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42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42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4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42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42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42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42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4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4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4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4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4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4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4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4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4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4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4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4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4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4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4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4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4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4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4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4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4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4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4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4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5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5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5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5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5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5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5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5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5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52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52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5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5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52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52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5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53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5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5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53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5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53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53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5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5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53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54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5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54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5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5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54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5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5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5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5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5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5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5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5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5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5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5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5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5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5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5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5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5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5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6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6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6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6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6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6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6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6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6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6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6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6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6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6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6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64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64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6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6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64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64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6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64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64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6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65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6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65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65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6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6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65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65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6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66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66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6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66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6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6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6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6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6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6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6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6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6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6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6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6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6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7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7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7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7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7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7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7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7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7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7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7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7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7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7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7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7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7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7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7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7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7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76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76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7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76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76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76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76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76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76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76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7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7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77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77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7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77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77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77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77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77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78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78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7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7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7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7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7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7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7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8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8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8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8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8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8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8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8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8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8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8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8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8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8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8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8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8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8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8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8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8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8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8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8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8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8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8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87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87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8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8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88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8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8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88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88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8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88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8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88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89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8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8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89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8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8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89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89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78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789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9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9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9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9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99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99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79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799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0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0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800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00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00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800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0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0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800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00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0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801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0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0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801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01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01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801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0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0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0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0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0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0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0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0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0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0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0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0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0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0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0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0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0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0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0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0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0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0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0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0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0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0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0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0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1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1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1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1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1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11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811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1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11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811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1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1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812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1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1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812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1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12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812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1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12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812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1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1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813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1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1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813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1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1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1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1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1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1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1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1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1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1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1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1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1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1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1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1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1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1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1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1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1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1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2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2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2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2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2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2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2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2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2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2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2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2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823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23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23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823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2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2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823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23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2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824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2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2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824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24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24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824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2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2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825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25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2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825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2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2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2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2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2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2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2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2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2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2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2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2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2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2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2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2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3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3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3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3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3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3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3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3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3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3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3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3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3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3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3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3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34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34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835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35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35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835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3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35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835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3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3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835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36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36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836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36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36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836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3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36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836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3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3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837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3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3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3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3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3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3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3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3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3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3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4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4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4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4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4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4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4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4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4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4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4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4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4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4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4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4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4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4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4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4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4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4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4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46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846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46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47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847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47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4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847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47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4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847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4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47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848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48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48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848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48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4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848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48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4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848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4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4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4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4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5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5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5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5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5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5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5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5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5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5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5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5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5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5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5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5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5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5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5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5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5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5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5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5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5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5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5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5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5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858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858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8586"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858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858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8589"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859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859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8592"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859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859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8595"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859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859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8598"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859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860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8601"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860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860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8604"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860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860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8607"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61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61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61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61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62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62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62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63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63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63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64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64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64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64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65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65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65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66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66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66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67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67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67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68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68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68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68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69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69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6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69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6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7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870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70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70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870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70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70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870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7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7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871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7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7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871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71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71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871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71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71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871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7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7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872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7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7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7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7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7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7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7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7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7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7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7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7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7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7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7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7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7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7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7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7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7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7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7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7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7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7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8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8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8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8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8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8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8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8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8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8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8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8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8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8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8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8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8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881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881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8819"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882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882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8822"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882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882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8825"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882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882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8828"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882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883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8831"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883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883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8834"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883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883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8837"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883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883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8840"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84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84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84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85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85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85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86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86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86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87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87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87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87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88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88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88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89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89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89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8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9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90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9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9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90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9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9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90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9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9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91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9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9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91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9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9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91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9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9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91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9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9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92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9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9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92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9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9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92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9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89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893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9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93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893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93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9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893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93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93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894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94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894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894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9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94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894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94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9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894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95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95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895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95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895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895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9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9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9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9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9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9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9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9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9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9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9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9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9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89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89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0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0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0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0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0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0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0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0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0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0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0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0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0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0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0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0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0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0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05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05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05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0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05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05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0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05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0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0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06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0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06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06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06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0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06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06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0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07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0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0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07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0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0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0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0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0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0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0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0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0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1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1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1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1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1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1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1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1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1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1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1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1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1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1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1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1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1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1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1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1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1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1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1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16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16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17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17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17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17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17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17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17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17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17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17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18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18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18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18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18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18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18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18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18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18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19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19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1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1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1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2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2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2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28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28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28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2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29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29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2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29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2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2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29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2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29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30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30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3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30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30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3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30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3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3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30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3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3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4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4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40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40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40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40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4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40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41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4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41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41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41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41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41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41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41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41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4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42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42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4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42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42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42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42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4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4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4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4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4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4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4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4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4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4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4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4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4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4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4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4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4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4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4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4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4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4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4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4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5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5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5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5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5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5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5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5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5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52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52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5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5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52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52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5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53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5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5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53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5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53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53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5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5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53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54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5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54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5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5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54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5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5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5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5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5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5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5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5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5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5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5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5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5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5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5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5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5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5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6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6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6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6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6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6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6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6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6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6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6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6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6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6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6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64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64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6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6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64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64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6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64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64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6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65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6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65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65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6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6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65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65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6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66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66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6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66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6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6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6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6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6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6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6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6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6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6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6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6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6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7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7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7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7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7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7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7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7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7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7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7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7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7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7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7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7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7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7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7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7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7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76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76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7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76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76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76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76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76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76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76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7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7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77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77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7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77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77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77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77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77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78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78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7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7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7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7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7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7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7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8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8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8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8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8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8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8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8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8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8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8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8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8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8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8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8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8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8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8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8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8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8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8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8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8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8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8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87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87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8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8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88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8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8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88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88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98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988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8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88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89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8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8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89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8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8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89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89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98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989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99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99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999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999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9996"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999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999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9999"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000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000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0002"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000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000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0005"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000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000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0008"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000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001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0011"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001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001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0014"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001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001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0017"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02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02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02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02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03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03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03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04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04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04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4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05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05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05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05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06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06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06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07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07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07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08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08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08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09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09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09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0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09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1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1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10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1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1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10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1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1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10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1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11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011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1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11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011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1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11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011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1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1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012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1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12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012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1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12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012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1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12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012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1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1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013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1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1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1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1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1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1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1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1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1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1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1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1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1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1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1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1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1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1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1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1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1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1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1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2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2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2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2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2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2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2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2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2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2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2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2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2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2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2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2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2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2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2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2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2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2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2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2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2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2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2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022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022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0229"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023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023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0232"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023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023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0235"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023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023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0238"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023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024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0241"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024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024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0244"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024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024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0247"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024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024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0250"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25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25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25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26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26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26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27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27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27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28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28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28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28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29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29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2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29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3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3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30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3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3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30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3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3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30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3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3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31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3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3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31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3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3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31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3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3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32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3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3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32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3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3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32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3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3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32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3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3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33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3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3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33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3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3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33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3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03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034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34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3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034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34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34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034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34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34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035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35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35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035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35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3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035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35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35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035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36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36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036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36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36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036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3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3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3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3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3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3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3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3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3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3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3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3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3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3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3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3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3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3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3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3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3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3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3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3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3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3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3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3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3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3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3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3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3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3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4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4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4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4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4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4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4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4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4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4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4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4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4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4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4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4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4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4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4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4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4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046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4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4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046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46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4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046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46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46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047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4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4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047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4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4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047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47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4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047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48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48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048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4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4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4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4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4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4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5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5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5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5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5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5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5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5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5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5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5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5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5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5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5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5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5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5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5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5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5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5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5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5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5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5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5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57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057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5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5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058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5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5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058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58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5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058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5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58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059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5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5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059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5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5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059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59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5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059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6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6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6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6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6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6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6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6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6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6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6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6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6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6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6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6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6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6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6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6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6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6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6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6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6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6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6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6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6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6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6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6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6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069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6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69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069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6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7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070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70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070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070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7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7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070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7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70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071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7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7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071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71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071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071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7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7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7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7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7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7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7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7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7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7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7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7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7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7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7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7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7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7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7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7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7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7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7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7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7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7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7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7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8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8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8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8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8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8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8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08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8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08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8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8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8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8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082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082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082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082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082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082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082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082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083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083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083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083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8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8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8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8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8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8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8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8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8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8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8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8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8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8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8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8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8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8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8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8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8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8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9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9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9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9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9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9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9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9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9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9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9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9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9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9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094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094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094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094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094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094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094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094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094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094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095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095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9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9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9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9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9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9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9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9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9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9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9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9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9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9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09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09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0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0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0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0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0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0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0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0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0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0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0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0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0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0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0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0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0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0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0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0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05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05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106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06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06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106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06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06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106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06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06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106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0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0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0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0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0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0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0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0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0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0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0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1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1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1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1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1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1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1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1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1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1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1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1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1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1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1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1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1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1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1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1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1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1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1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1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1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17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17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117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17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18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118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18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18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118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18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18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118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1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1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1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1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1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2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2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2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2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2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2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2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2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2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2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2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2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2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2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2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2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2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2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2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2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2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2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2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2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2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2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2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2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2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2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2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2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29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29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129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29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29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129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30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30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130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30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30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130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3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3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3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3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3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3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3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3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3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3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3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3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3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3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3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3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3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3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3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3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3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3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3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3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3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3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3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3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3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3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3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3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4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4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4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4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41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41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141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41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41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141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41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41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142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42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42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142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4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4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4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4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4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4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4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4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4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4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4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4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4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4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4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4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4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4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4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4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4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4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4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4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4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4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5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5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5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5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5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5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5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5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5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5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53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53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153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53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53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153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53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53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153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53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54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154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5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5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5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5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5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5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5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5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5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5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5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5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5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5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5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5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5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5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5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5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6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6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6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6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6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6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6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6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6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6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6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6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6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6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6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6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64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64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165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65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65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165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65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65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165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65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65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165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6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6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6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6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6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6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6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6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6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6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6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6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6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6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7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7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7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7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7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7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7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7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7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7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7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7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7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7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7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7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7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7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7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7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7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7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76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76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176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76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77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177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77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77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177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77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77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177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7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7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7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7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7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7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7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7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8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8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8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8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8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8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8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8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8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8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8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8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8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8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8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8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8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8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8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8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8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8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8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8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8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8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8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8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88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88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188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88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88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188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89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89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189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89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189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189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8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8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19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19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0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00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00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00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00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00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00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00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00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01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01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01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01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0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0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0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0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0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0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0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0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0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0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0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0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0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0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0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0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0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0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0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0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0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0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0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0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0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0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0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0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0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1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1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1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1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1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1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1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12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12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12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12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12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12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12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12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12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12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13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13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1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1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1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1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1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1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1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1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1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1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1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1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1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1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1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1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1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1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1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1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1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1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1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2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2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2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2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2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2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2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2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2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2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2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2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2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23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23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24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24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24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24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24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24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24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24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24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24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2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2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2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2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2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2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2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2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2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2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2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2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2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2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2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2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2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3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3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3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3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3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3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3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3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3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3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3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3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3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3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3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3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3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3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3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35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35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35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35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36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36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36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36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36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36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36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36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3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3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3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3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3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3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3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3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3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3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3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4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4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4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4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4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4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4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4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4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4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4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4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4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4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4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4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4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4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4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4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4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4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4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4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4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47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47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47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47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47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47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48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48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48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48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48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48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4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4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4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4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4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5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5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5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5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5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5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5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5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5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5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5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5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5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5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5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5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5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5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5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5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5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5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5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5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5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5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5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5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5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5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5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5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59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59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59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59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59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59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59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59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60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60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60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60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6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6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6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6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6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6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6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6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6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6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6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6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6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6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6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6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6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6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6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6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6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6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6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6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6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6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6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6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6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6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6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6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7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7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7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7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71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71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71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71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71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71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71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71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71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71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72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72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7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7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7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7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7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7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7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7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7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7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7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7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7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7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7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7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7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7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7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7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7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7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7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7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7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7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8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8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8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8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8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8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8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8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8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8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82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82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83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83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83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83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83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83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83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83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83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83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8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8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8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8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8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8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8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8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8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8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8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8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8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8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8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8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8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8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8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8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9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9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9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9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9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9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9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9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9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9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9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9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9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9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9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9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94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94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94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94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95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95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95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95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95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95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295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295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9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9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9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9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9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9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9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9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9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9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9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9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9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29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29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0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0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0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0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0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0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0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0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0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0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0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0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0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0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0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0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0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0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0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0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0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06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06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306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06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06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306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07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07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307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07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07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307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0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0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0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0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0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0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0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0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0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1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1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1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1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1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1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1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1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1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1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1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1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1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1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1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1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1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1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1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1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1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1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1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1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1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1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1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18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18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318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18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18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318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18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18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319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19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19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319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1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1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1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2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2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30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30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330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30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30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330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30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30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330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30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31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331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3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3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3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3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3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3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3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3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3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3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3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3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3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3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3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3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3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3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3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3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3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3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3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3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3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3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3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3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3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3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4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4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4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4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4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4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41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41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342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42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42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342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42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42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342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42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42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342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4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4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4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4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4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4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4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4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4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4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4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4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4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4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4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4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4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4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4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4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4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4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4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4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5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5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5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5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5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5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5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5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5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5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5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5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53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53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353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53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54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354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54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54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354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54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54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354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5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5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5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5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5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5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5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5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5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5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5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5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5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5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5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5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5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5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6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6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6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6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6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6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6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6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6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6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6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6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6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6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6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6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6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6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65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65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365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65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65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365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66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66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366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66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66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366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6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6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6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6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6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6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6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6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6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6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6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6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7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7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7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7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7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7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7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7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7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7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7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7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7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7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7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7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7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7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7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7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7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7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7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7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77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77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377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77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77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377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77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77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378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78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78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378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7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7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7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7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7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7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8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8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8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8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8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8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8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8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8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8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8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8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8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8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8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8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8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8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8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8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8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8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8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8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8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8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8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8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8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8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8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89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89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389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89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89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389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89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89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389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89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390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390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9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9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9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9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9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9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9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9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9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9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9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9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9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9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9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9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9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9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9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9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9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9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9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9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9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9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9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9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9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9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9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39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39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0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0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0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00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00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401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01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01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401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01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01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401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01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01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401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0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0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0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0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0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0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0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0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0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0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0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0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0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0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0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0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0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0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0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0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0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0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0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0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0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0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0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1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1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1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1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1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1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1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1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1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12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12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412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12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13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413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13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13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413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13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13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413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1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1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1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1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1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1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1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1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1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1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1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1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1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1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1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1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1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1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1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1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1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2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2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2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2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2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2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2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2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2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2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2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2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2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2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2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24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24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424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24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24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424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25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25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425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25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25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425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2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2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2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2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2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2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2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2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2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2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2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2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2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2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2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3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3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3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3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3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3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3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3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3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3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3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3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3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3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3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3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3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3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3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3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3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36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36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436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36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36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436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36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36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437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37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37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437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3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3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3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3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3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3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3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3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3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4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4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4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4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4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4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4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4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4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4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4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4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4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4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4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4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4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4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4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4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4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4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4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4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4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4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4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48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48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448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48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48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448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48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48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448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48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1449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1449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4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4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4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5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5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5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5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5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5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5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5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5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5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5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5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5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5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5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5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5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5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5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5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5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5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5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5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5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5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5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5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145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145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5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58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458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58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5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459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59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5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459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5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5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459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5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59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460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60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6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460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60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6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460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6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6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460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6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6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7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7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70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70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470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70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7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470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71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7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471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71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71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471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71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71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471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71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7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472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72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7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472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72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72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472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7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7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7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7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7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7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7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7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7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7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7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7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7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7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7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7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7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7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7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7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7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7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7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7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8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8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8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8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8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8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8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8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8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82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482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8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8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482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82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8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483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8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8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483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8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83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483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8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8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483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84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8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484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8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8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484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8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8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8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8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8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8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8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8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8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8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8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8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8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8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8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8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8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8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9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9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9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9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9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9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9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9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9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9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9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9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9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9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9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94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494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9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9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494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94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9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494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94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49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495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9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95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495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9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9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495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95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9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496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96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49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496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9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9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9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9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9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9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9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9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9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9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9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49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49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0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0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0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0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0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0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0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0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0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0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0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0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0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0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0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0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0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0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0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0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0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06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06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0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06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06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06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06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06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06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06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0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0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07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07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0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07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07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07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07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07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08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08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0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0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0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0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0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0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0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1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1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1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1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1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1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1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1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1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1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1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1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1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1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1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1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1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1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1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1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1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1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1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1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1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1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1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17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17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1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1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18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1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1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18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18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1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18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1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18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19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1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1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19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1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1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19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19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1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19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2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2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2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2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29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29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2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29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3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3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30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30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30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30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3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3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30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30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3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31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3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3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31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31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31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31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3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3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3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3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3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3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3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3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3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3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3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3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3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3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3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3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3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3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3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3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3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3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3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3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3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3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3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3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4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4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4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4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4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41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41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4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41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41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4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4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42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4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4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42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4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42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42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4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42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42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4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4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43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4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4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43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4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4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4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4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4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4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4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4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4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4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4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4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4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4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4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4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4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4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4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4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4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4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5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5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5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5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5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5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5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5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5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5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5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5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53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53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53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53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5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5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53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53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5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54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5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5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54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54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54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54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5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5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55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55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5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55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5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5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5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5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5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5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5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5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5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5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5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5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5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5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5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5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6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6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6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6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6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6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6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6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6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6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6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6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6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6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6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6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64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64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65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65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65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65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6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65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65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6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6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65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66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66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66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66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66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66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6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66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66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6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6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67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6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6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6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6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6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6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6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6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6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6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7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7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7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7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7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7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7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7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7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7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7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7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7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7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7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7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7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7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7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7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7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7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7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76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76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76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77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77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77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7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77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77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7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77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7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77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78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78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78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78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78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7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78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78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7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78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7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7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7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7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8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8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88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88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88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88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88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88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8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89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89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8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58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589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89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89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89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89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90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90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9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90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90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9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59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590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59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59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0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0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600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600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6004"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600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600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6007"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600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600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6010"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601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601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6013"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601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601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6016"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601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601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6019"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602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602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6022"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602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602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6025"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02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03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03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03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04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04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04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04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05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05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05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06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06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06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07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07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07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08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08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08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08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09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09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09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0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1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10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1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1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10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1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1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10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1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1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11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1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1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11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1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1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11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11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1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611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12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1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612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12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12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612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1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1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612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12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1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13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13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1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13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13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13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13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1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1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14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1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1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1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1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1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1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1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1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1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1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1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1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1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1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1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1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1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1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1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1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2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2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2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2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2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2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2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2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2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2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2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2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2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2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2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2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2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2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2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2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2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2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2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2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2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2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2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2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2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2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2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2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2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2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2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623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623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6237"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623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623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6240"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624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624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6243"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624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624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6246"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624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624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6249"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625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625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6252"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625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625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6255"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625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625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6258"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2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2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26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2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2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26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2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2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26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2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2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27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2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2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27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2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2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27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2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2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27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2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2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28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2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2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28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2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2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28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2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2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29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2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2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29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2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2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29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2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2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30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30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30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31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31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31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31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32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32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32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33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33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33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34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34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34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63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634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3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35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635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35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3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635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35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3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635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3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3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636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3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36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36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36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3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36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36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3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37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3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3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37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3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3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3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3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3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3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3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3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3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3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3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3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3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3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3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3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3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3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3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3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3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3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3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3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3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3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4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4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4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4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4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4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4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4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4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4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4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4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4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4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4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4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4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4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4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4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4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4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4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46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46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647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47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47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647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47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47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647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47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47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647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48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48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48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48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48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48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48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48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48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48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49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49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4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4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4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5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5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5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5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5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5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5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5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5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5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5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5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5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5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5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5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5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5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5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5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5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5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5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5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5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5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5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5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5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5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5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58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658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58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5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659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59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5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659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5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5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659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5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59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60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60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6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60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60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6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60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6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6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60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6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6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6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6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6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6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6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6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6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6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6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6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6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6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6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6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6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6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6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6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6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6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6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6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6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6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6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6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6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6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7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7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70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70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670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70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7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670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71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7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671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71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71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671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71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71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71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71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7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72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72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7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72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72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72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72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7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7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7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7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7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7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7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7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7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7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7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7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7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7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7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7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7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7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7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7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7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7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7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7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8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8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8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8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8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8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8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8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8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82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682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8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8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682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82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8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683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8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8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683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8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83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83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8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8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83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84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8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84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8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8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84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8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8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8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8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8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8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8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8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8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8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8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8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8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8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8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8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8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8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9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9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9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9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9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9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9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9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9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9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9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9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9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9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9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94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694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9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9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694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94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9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694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94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69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695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9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95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95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9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9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95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95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9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96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96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69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696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9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9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9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9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9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9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9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9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9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9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9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69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69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0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0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0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0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0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0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0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0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0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0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0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0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0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0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0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0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0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0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0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0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0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706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06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0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706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06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06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706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06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06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706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0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0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707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07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0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707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07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07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707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07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08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708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0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0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0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0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0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0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0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1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1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1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1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1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1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1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1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1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1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1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1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1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1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1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1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1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1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1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1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1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1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1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1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1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1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1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17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717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1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1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718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1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1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718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18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1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718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1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18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719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1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1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719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1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1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719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19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1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719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2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2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2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2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729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29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2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729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3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3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730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30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30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730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3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3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730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30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3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731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3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3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731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31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31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731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3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3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3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3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3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3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3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3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3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3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3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3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3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3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3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3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3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3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3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3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3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3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3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3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3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3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3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3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4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4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4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4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4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4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4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4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4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4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4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4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741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741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7414"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741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741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7417"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741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741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7420"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742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742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7423"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742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742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7426"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742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742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7429"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743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743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7432"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743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743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7435"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43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44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44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44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4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45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45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45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45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46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46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46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47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47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47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48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48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48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49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49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49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4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49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5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5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50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5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5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50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5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5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50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5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5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51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5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5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51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5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5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51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5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5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52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5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5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52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5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5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52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5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52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752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5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5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753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53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53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753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5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5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753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5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54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754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5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5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754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54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54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754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5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5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755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5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5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5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5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5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5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5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5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5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5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5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5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5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5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5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5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5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6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6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6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6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6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6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6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6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6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6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6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6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6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6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6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6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764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764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7647"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764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764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7650"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765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765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7653"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765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765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7656"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765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765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7659"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766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766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7662"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766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766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7665"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766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766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7668"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6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6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67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6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6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67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6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6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67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6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6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68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6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6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68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6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6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68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6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6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68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6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6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69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6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6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69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6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6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69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6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70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70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70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71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71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71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72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72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72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72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73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73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73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74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74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74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4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75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75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75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77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775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7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76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776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7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76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776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7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76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776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76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77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777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7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77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777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7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77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777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7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77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778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78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78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778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7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7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7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7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7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7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7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7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7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7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7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7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7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7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7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7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8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8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8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8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8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8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8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8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8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8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8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8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8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8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8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8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8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8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8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8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8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8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8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8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8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8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87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87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787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8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88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788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8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88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788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8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88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788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88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89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789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8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89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789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8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89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789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8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789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790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79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79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9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9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799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99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79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799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0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0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00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00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00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00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0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0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00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00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0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01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0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0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01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01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01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01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0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0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0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0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0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0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0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0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0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0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0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0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0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0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0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0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0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0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0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0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0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0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0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0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0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0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0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0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1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1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1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1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1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11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11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1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11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11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1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11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12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1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12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1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1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12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12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1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12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12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1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13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13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1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13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1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1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1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1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1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1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1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1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1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1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1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1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1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1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1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1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1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1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1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1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1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1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2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2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2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2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2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2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2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2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2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22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2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23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2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2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23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23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23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23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2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23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23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24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2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24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2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2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24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24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24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24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2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25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25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2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2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2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2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2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2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2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2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2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2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2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2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2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2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2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2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3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3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3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3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3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3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3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3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3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3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3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3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3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3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3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3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34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3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34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34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3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35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35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35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35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35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35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35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35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3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36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36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3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36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36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36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36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36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36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36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3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3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3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3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3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3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3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3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3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3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3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4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4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4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4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4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4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4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4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4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4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4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4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4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4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4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4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4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4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4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4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4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46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46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46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46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46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46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47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47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47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4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47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47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47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47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47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47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48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48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48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48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48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4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48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48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4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4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4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4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4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5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5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5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5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5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5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5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5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5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5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5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5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5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5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5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5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5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5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5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5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5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5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5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5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5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5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5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5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5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5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58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58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5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58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58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58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59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59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59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59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5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5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59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59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5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59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60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60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60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60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60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60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6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6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7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7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70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70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70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70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70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70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70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7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71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71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7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7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71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71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71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71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71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71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72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7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72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72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7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7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7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7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7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7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7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7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7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7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7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7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7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7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7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7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7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7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7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7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7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7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7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7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7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7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8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8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8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8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8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8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8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8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82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8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8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82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82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8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82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8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82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82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8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8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83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8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8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83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83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8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83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8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84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84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8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8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8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8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8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8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8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8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8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8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8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8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8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8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8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8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8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8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8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8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9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9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9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9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9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9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9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9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9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9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9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9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9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9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93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93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9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94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94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9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94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94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894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894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9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9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95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95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9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95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95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9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95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95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895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895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9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9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9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9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9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9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9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9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9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9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9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9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89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89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0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0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0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0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0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0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0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0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0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0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0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0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0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0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0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0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0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0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0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05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905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0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0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905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0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06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906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0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06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906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0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06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906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0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0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907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0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07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907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0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07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907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0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0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0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0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0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0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0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0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1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1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1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1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1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1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1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1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1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1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1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1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1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1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1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1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1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1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1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1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1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1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1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1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17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1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917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17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1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917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17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1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918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18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1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918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18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1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918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18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1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918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19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1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919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19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1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919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1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1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2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2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2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29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929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2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2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929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2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29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929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2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3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930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3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30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930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3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3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930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3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30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931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3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3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931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3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3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3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3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3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3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3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3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3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3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3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3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3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3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3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3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3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3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3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3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3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3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3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3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3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3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3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3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3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4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4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4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4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4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941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4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4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941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41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4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941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41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4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941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4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4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942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4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4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942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42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4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942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42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4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943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4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4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4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4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4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4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4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4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4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4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4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4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4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4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4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4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4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4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4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4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4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4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4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5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5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5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5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5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5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5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5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5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5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5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952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5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5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953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5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53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953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53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5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953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5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5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954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5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5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954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5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54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954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54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5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954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5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5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5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5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5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5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5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5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5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5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5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5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5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5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5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5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5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6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6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6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6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6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6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6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6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6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6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6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6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6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6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6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6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964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964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9646"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964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964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9649"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965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965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9652"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965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965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9655"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965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965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9658"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965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966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9661"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966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966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9664"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966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966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9667"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6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6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67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6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6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67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6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6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67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6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6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67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6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6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68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6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6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68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6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6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68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6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6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69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6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6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69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6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6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69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6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6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70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70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70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70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71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71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71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72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72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72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73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73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73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74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74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74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74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75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75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7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75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7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7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976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7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7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976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76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7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976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76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76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977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7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7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977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7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7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977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77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7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977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78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1978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1978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7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7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7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7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7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7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7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7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7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7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7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7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7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7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7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7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7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8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8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8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8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8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8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8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8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8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8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8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8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8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8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8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8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8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8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8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8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8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8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8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8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8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198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198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987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987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9879"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988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988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9882"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988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988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9885"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988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1988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19888"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988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989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9891"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989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989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9894"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989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989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9897"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989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1989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19900"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90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90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90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91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91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91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92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92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92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93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93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93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93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94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94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94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95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95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95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96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96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96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97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97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97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97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98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98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98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199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1999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99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9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999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9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9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1999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9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199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00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0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00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00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00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0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00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0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0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00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0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0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01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0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01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01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0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0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0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0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0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0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0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0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0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0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0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0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0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0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0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0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0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0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0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0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0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0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0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0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0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0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0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0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1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1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1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1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11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1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11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11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11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11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11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11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11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1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12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12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12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1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12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12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12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12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12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12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13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1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13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13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1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1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1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1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1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1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1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1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1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1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1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1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1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1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1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1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1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1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1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1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1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1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2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2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2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2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2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2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2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2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2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2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22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2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23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2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2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23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23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23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23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2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23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23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24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2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24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2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2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24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24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24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24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2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25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25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2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2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2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2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2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2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2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2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2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2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2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2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2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2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2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2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3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3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3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3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3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3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3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3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3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3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3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3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3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3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3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3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34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3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34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34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3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35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35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35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35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35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35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35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35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3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36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36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3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36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36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36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36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36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36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36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3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3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3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3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3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3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3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3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3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3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3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4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4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4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4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4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4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4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4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4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4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4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4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4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4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4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4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4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4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4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4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4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46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46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46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46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46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46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47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47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47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4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47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47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47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47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47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47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48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48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48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48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48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4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48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48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4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4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4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4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4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5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5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5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5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5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5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5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5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5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5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5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5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5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5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5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5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5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5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5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5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5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5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5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5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5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5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5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5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5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5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58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58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5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58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58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58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59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59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59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59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5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5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59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59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5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59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60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60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60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60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60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60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6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6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7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7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70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70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70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70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70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70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70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7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71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71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7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7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71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71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71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71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71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71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72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7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72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72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7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7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7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7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7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7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7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7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7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7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7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7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7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7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7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7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7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7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7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7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7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7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7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7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7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7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8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8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8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8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8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8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8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8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82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8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8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82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82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8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82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8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82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82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8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8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83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8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8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83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83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8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83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8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84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84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8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8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8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8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8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8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8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8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8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8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8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8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8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8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8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8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8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8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8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8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9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9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9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9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9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9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9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9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9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9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9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9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9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9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93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93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9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94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94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9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94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94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094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094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9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9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95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95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9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95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95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9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95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95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095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095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9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9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9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9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9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9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9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9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9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9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9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9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09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09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0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0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0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0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0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0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0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0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0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0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0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0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0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0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0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0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0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0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0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105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105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1056"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105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105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1059"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106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106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1062"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106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106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1065"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106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106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1068"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106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107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1071"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107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107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1074"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107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107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1077"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0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0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08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0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0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08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0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0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08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0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0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08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0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0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09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0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0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09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0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0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09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0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10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10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10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11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11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11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11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12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12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12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13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13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13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14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14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14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4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15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15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15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15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16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16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1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16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16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17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117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17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1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117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17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1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117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17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1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118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18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18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118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18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1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118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18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1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118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19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1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119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1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1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1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1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1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1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1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2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2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2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2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2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2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2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2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2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2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2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2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2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2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2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2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2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2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2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2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2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2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2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2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2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2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2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2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2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2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128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128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1289"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129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129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1292"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129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129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1295"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129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129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1298"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129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130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1301"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130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130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1304"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130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130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1307"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130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130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1310"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31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31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31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32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32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32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33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33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33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34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34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34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34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35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35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35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36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36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36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37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37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37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38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38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38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38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39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39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39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3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14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140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40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40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140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40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40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140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4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4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141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4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4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141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41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41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141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41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41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141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4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4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142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4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4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142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4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4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4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4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4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4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4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4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4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4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4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4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4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4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4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4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4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4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4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4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4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4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4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4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4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5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5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5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5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5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5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5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52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152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5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52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152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5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5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152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52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5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153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5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53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153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5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53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153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5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5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153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54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5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154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5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5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5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5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5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5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5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5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5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5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5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5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5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5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5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5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5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5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5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6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6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6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6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6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6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6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6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6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6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6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6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6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6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163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63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6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164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64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6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164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64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64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164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6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6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165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65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6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165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65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6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165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65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65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165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6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6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6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6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6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6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6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6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6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6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6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6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6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6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7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7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7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7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7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7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7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7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7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7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7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7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7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7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7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7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7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75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7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175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75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7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175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7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7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176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7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7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176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76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7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176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76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7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177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7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7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177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7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7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177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7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7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7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7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7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7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7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7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8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8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8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8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8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8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8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8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8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8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8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8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8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8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8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8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8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8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8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8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8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8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8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87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87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187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8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87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187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8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87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187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8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8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188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88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88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188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8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88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188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8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88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189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8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18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189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8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8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8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19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19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98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98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199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99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99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199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9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9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199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99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19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199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00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00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00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00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00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00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0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0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00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00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0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01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0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0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0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0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0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0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0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0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0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0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0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0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0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0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0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0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0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0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0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0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0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0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0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0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0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0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0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0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0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0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1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1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10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10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10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1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11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11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1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11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11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1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11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11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11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11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12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1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12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12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1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12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12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1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12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12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1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1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1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1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1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1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1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1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1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1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1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1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1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1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1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1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1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1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1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1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1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1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1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1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2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2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2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2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2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2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2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2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22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2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22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2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22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22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2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2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23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23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23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23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23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2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23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2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24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24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2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2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24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24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24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24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2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2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2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2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2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2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2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2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2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2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2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2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2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2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2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2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2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2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3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3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3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3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3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3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3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3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3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3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3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3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3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3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34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3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34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34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34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34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34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34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35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35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35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35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35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3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35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35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35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35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36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36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36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36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36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36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3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3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3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3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3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3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3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3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3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3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3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3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4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4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4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4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4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4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4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4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4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4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4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4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4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4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4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4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4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4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4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4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4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46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46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4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46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46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4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46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46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46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47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47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4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47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47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4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47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47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4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47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48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48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48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48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4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4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4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4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4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4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5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5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5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5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5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5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5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5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5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5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5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5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5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5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5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5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5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5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5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5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5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5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5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5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5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5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5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57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5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58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58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5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58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58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58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58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58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58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58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59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5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59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59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5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59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59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59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59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59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60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60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6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6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6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69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69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6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7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70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70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70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70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70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70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70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7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70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71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7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7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71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71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71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71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71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71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71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7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7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7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7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7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7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7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7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7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7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7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7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7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7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7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7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7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7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7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7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7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7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7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7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7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7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7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8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8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8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8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8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81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8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81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81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8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81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82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8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82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82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82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82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82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8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82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82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8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83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83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8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83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83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83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83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8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8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8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8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8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8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8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8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8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8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8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8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8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8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8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8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8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8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8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8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8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9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9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9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9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9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9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9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9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9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9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9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9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93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93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93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9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93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93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93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94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94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294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294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9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94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94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94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9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94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95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95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95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95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295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295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9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9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9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9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9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9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9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9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9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9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9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9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9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29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29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0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0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0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0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0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0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0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0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0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0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0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0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0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0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0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0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0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0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05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305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05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0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305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05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0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305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0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0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306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0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06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306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06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0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306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06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0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307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0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0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307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0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0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0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0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0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0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0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0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0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1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1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1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1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1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1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1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1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1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1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1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1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1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1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1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1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1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1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1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1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1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1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1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16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16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317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17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17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317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17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17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317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17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17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317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18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18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318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18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18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318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18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18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318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18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19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319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1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1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1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2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2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2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2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2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2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2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2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2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2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2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2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2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2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2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2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2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2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2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2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2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2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2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2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2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2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2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2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2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2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328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328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3288"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328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329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3291"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329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329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3294"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329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329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3297"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329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329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3300"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330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330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3303"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330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330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3306"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330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330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3309"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31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31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31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32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32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32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33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33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33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33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34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34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34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4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35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35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35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36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36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36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37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37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37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37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38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38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38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39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39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39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3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40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4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40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340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40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40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340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40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4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340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41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4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341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4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41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341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41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41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341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41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4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342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42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4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342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4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4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4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4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4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4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4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4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4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4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4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4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4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4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4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4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4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4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4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4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4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4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4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4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4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5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5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5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5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5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5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5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5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5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5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5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5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5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5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5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5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5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5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5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351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352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3521"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352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352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3524"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352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352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3527"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352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352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3530"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353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353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3533"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353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353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3536"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353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353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3539"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354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354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3542"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54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54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4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55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55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55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56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56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56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56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57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57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57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58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58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58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59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59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59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5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60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6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6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60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6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6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60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6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6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60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6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6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61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6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6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61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6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6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61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6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6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62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6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6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62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6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6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62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6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6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63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6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36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363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63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63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363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6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63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363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6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64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364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6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6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364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64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64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364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6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65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365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6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65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365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6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6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365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6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6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6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6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6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6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6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6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6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6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6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6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6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6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6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6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6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6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6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6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6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6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6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6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6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6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6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6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6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6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6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6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6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6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6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6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6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6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6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6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6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6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7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7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7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7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7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7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7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7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7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7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7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7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7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7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7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7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7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75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75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375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75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75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375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7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7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376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76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7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376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76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76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376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76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76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376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7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7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377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77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7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377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7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7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7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7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7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7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7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7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7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8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8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8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8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8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8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8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8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8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8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8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8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8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8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8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8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8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8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8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8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8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8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8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87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87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387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8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87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387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8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87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387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8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8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388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88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88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388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8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88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388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8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88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389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8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38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389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8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8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8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9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9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9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9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9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9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9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9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9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9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9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9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9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9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9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9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9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9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9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9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9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9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9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9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9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9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9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9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39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39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98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98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399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99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99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399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9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9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399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99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39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399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00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00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400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00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00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400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0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0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400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00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0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401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0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0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1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1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10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10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410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1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11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411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1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11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411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1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11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411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11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11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412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1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12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412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1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12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412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1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12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412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1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1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1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1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1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1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1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1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1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1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1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1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1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1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1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1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1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1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1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1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1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1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1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1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2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2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2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2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2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2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2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2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22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2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422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2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22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422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2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2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423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23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23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423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23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2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423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2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24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424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2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2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424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24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24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424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2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2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2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2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2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2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2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2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2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2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2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2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2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2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2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2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2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2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3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3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3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3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3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3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3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3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3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3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3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3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3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3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34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3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434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34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34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434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34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34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435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35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35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435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35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3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435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35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35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435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36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36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436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36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36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436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3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3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3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3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3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3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3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3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3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3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3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3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4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4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4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4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4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4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4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4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4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4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4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4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4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4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4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4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4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4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4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4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4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46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446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4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46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446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4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46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446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46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47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447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4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47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447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4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47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447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4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47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448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48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48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448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4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4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4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4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4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4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5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5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5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5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5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5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5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5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5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5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5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5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5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5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5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5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5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5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5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5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5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5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5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5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5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5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5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57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5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458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58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5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458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58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58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458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58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58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458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59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5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459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59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5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459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59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59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459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59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60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460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6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6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469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469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4698"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469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470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4701"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470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470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4704"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470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470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4707"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470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470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4710"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471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471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4713"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471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471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4716"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471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471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4719"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72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72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72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73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73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73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74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74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74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74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75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75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75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76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76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76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77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77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77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78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78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78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78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79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79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79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7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8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80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8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8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80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8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8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80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8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8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81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8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8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481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81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8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481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81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8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481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82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48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482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8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8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482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82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8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482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82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8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483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83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48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483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8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8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8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8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8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8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8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8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8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8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8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8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8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8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8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8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8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8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8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8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8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8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9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9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9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9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9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9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9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9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9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9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9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9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9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9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9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9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9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9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9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9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9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9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9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9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9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9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9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49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49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492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493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4931"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493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493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4934"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493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493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4937"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493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493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4940"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494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494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4943"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494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494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4946"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494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494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4949"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495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495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4952"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95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95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96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96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96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97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97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97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97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98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98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98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99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99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499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49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00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00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00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01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01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01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01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02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02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02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03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03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03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04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50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504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0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04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04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0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04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04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0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05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05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05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0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05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0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05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05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0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06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06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0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06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06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06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0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06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0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0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0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0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0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0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0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0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0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0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0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0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0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0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0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0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0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0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0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0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0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0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0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0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0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0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0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0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0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0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0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0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1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1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1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1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1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1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1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1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1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1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1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1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1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1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1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1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1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1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1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1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16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1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16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16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16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16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16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16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16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17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17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17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17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1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17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17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17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17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17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18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18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18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18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18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1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1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1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1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1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1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2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2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2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2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2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2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2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2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2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2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2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2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2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2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2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2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2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2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2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2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2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2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2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2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2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2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27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2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28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28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2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28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28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28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28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28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28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28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29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2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29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29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2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29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29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29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29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29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30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30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3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3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3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3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3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3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3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3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3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3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3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3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3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3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3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3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3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3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3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3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3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3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3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3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3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3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3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3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3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3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3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3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3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39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3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3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40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4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40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40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40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40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40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4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4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40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4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4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41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4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41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41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41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41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41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4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4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4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4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4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4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4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4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4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4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4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4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4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4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4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4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4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4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4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4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4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4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4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4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4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4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4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5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5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5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5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5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51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51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5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51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51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5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5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52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5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5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52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5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52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52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5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52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52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5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5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53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5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5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53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5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5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5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5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5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5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5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5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5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5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5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5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5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5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5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5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5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5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5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5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5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5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6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6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6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6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6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6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6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6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6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6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6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6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63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63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63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63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6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6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63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63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6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64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6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6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64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64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64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64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6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6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65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65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6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65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6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6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6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6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6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6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6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6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6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6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6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6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6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6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6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6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7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7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7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7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7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7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7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7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7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7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7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7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7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7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7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7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74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74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75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75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75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75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7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75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75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7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7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75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76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76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76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76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76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76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7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76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76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7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7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77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7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7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7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7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7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7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7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7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7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7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8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8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8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8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8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8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8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8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8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8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8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8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8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8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8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8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8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8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8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8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8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8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8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86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86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86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87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87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87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8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87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87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8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87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8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87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88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88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88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88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88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8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88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88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8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88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8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8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8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8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9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9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9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9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9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9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9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9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9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9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9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9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9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9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9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9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9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9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9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9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9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9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9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9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9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9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9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59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59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98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98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98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98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98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98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9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99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99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9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59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599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99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99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599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599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00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00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0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00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00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0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0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00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0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0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0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0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0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0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0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0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0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0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0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0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0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0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0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0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0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0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0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0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0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0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0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0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0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0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0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0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0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0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0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1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10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10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610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10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10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610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1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1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611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1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1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611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11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11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11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11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11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11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1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1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12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1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1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12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1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1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1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1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1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1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1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1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1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1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1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1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1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1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1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1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1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1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1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1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1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1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1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1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1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2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2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2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2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2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2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2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22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2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622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22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22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622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2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2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622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2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2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623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23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2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23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23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23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23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2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2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24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2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2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24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2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2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2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2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2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2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2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2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2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2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2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2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2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2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2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2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2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2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2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3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3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3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3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3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3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3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3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3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3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3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3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3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33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33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634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34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34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634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3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34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634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3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34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634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35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35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35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35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35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35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3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35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35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3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36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36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3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3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3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3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3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3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3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3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3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3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3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3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3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4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4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4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4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4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4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4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4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4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4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4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4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4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4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4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4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4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4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4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45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4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645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4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4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646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4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4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646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46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4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646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46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4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47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4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4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47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4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4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47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47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4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47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4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4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4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4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4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4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4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5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5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5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5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5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5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5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5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5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5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5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5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5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5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5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5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5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5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5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5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5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5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5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5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5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57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57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657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57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57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657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5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58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658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5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58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658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58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58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58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58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59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59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5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59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59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5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59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59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5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6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6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69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6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669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6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6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669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6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6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670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7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70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670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70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7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70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7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7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70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7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7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71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7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71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71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7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7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7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7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7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7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7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7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7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7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7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7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7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7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7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7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7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7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7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7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7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7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7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7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7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7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7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7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8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8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8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8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81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8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681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81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81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681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81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81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681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8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682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682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82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8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82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82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82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82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82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82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83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8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683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683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8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8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8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8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8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8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8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8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8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8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8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8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8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8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8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8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8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8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8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8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8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8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9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9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9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9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9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9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9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9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9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9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9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9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9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9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9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9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9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9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9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9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9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9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9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9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9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9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69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69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692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692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6930"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693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693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6933"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693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693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6936"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693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693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6939"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694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694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6942"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694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694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6945"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694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694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6948"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694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695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6951"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695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695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696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696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696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696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697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697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697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698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698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698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699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699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699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69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00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0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0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00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0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0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00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0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0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00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0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0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01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0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0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01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0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0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01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0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0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02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0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0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02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0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0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02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0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0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03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0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0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03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0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0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03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0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0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03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0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0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04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0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0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704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04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0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704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04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0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705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05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05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705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0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0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705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05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0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706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06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0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706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06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06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706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0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0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0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0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0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0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0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0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0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0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0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0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0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0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0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0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0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0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0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0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0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0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0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0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0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0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0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0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0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0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0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0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0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1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1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1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1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1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1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1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1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1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1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1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1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1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1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1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1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1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1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1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1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1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716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716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7163"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716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716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7166"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716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716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7169"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717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717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7172"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717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717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7175"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717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717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7178"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717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718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7181"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718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718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7184"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1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1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18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1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1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19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1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1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19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1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1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19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1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1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19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20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20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20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21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21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21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22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22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22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22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23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23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23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24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24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24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4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25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25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25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26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26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26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26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27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72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727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2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27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727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2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2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728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2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2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728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28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2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728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2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28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729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2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2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729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2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2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729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29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2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729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3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3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3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3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3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3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3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3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3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3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3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3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3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3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3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3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3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3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3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3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3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3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3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3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3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3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3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3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3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3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3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3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3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3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739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39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3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739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4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4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740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40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40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740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4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4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740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40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4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741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4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4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741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41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41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741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4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4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4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4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4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4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4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4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4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4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4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4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4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4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4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4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4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4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4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4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4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4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4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4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4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4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4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4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5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5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5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5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5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51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751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5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51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751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5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5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752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5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5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752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5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52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752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5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52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752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5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5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753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5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5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753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5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5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5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5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5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5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5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5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5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5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5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5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5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5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5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5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5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5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5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5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5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5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6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6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6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6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6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6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6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6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6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6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6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6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763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63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63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763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6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6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763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63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6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764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6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6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764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64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64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764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6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6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765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65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6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765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6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6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6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6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6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6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6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6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6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6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6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6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6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6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6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6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7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7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7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7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7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7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7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7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7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7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7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7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7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7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7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7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74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74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775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75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75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775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7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75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775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7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7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775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76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76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776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76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76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776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7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76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776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7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7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777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7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7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7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7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7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7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7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7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7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7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8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8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8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8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8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8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8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8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8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8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8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8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8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8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8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8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8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8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8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8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8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8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8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86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786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86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87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787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87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8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787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87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8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787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8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87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788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88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88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788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88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8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788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88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8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788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8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8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8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8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9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9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9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9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9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9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9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9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9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9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9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9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9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9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9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9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9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9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9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9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9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9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9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9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9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9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9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79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79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98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98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798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98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98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798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9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99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799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9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79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799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99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99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799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799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00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800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0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00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800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0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0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800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0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0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0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0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0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0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0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0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0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0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0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0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0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0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0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0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0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0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0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0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0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0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0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0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0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0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0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0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0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0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0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1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10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10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810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10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10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810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1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1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811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1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1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811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11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11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811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11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11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811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1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1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812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1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1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812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1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1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1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1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1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1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1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1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1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1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1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1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1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1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1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1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1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1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1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1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1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1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1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1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1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2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2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2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2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2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2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2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22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2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822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22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22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822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2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2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822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2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2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823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23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2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823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23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23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823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2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2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824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2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2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824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2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2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2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2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2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2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2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2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2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2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2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2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2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2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2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2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2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2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2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3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3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3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3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3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3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3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3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3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3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3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3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3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3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3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3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3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3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3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3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3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3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3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3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3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3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3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3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3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3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3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3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3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3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3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3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3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3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833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833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8340"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834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834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8343"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834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834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8346"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834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834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8349"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835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835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8352"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835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835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8355"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835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835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8358"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835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836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8361"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3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3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36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3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3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36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3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3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37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3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3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37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3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3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37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3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3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37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3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3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38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3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3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38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3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3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38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3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3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39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3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3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39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3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3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39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3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3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40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40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40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41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41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41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41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42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42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42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43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43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43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44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44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44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44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4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45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45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4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845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45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4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845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4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4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846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4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4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846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46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4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846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46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4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847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4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4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847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4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4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847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4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4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4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4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4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4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4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4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4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4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4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4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4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4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4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4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4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4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4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4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4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4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4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5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5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5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5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5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5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5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5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5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5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5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5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5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5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5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5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5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5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5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5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5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5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5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5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5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857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857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8573"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857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857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8576"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857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857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8579"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858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2858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28582"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858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858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8585"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858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858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8588"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858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859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8591"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859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2859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28594"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5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5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59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5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5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60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60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60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60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61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61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61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62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62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62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63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63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63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63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64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64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64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65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65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65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66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66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66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67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67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67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67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68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286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2868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6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68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868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68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6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869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69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6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869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6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6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869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6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69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870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70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7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870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70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7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870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7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7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870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7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7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7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7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7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7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7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7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7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7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7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7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7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7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7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7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7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7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7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7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7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7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7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7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7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7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7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7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7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7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8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80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80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880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80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80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880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8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81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881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8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81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881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81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81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881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81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81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882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8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82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882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8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82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882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8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8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8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8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8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8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8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8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8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8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8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8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8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8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8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8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8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8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8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8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8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8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8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8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8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9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9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9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9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9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9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92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9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892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92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92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892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9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9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892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9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89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893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93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9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893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93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93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893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9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9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894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9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89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894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9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9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9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9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9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9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9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9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9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9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9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9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9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9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9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9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9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89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89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0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0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0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0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0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0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0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0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0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0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0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0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0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03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903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0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04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904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0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0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904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04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0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904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0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05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905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0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05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905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0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0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905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05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0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906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0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0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0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0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0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0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0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0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0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0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0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0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0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0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1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1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1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1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1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1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1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1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1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1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1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1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1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1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1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1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1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1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15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915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1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1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915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1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16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916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1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16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916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1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16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916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1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1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917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1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17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917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1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17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917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1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1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1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1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1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1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1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1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2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2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2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2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2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2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2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2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2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2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2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2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2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2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2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2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2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2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2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2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2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2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2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2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27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2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927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27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2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927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27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2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928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28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2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928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28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2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928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28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2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928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29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2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929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29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2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929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2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2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3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3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3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39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939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3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3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939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3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39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939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3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4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940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4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40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940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4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4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940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4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40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941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4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4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941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4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4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4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4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4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4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4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4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4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4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4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4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4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4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4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4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4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4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4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4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4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4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4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4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4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4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4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4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4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5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5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5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5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5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951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5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5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951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51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5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951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51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295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2951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5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5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952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5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5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952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52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5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952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52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295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2953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5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5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5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5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5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5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5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5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5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5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5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5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5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5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5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5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5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5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5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5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5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5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5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6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6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6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6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6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6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6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6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6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6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6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6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6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6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6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6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6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6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6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6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6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6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6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296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296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2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2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62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2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3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63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3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3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63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3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3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63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29638"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29639"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29640"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29641"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29642"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29643"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29644"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29645"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29646"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29647"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29648"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29649"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5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5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65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5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5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65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5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5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65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5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6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66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6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6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66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6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6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66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6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6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67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7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7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67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7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7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67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7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7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67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8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8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68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8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8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68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8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8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68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8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9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69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9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9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69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9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9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9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69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69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0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70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0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0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70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0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0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70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0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0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71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1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1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71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1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1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71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1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1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71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2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2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72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2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2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72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2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2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72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2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3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73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3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3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73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3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3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73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3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3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74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4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4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74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4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4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74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4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4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74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5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5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75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5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5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75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29756"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29757"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29758"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29759"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29760"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29761"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29762"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29763"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29764"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29765"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29766"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29767"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6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6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77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7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7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77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7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7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77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7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7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77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8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8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78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8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8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78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8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8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78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8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9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79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9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9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79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9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9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79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9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79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80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0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0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80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0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0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80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0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0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80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1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1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81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1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1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1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81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1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1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81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2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2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82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2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2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82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2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2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82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2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3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83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3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3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83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3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3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83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3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3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84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4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4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84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4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4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84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4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4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84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5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5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85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5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5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85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5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5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85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5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6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86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6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6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86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6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6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86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6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6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87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7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7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87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29874"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29875"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29876"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29877"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29878"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29879"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29880"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29881"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29882"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29883"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29884"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29885"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8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8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88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8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9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89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9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9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89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9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9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89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9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89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90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0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0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90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0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0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90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0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0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90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1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1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91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1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1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91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1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1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91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1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2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92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2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2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92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2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2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92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2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2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93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3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3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3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93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3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3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93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3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3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94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4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4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94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4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4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94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4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4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94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5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5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95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5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5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95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5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5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95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5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6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96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6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6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96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6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6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96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6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6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97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7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7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97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7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7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97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7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7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97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8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8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98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8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8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98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8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8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98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8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2999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2999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29992"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29993"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29994"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29995"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29996"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29997"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29998"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29999"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000"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001"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002"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003"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0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0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00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0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0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00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1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1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01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1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1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01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1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1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01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1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2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02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2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2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02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2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2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02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2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2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03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3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3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03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3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3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03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3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3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03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4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4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04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4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4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04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4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4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04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4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5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5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05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5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5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05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5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5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05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5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6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06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6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6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06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6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6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06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6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6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07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7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7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07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7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7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07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7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7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07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8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8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08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8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8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08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8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8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08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8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9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09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9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9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09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9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9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09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9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09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10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0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0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10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0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0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10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0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0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10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110"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111"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112"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113"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114"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115"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116"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117"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118"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119"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120"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121"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2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2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12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2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2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12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2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2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13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3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3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13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3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3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13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3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3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13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4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4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14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4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4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14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4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4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14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4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5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15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5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5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15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5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5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15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5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5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16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6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6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16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6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6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16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6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6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6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17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7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7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17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7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7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17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7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7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17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8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8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18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8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8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18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8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8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18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8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9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19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9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9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19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9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9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19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9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19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20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0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0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20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0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0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20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0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0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20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1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1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21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1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1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21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1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1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21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1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2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22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2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2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22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2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2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22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228"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229"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230"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231"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232"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233"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234"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235"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236"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237"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238"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239"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4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4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24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4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4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24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4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4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24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4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5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25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5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5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25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5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5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25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5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5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26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6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6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26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6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6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26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6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6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26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7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7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27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7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7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27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7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7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27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7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8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28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8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8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28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8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8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8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28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8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9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29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9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9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29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9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9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29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9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29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30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0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0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30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0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0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30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0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0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30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1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1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31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1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1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31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1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1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31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1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2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32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2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2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32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2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2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32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2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2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33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3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3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33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3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3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33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3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3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33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4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4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34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4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4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34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346"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347"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348"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349"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350"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351"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352"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353"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354"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355"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356"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357"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5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5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36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6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6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36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6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6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36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6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6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36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7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7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37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7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7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37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7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7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37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7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8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38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8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8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38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8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8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38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8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8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39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9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9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39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9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9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39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9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39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39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0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0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40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0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0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0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40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0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0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40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1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1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41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1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1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41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1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1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41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1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2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42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2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2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42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2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2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42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2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2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43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3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3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43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3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3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43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3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3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43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4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4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44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4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4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44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4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4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44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4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5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45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5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5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45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5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5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45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5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5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46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6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6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46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464"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465"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466"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467"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468"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469"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470"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471"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472"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473"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474"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475"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7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7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47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7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8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48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8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8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48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8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8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48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8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8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49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9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9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49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9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9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49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9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49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49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0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0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50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0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0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50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0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0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50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0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1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51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1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1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51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1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1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51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1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1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52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2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2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2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52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2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2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52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2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2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53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3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3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53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3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3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53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3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3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53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4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4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54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4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4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54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4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4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54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4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5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55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5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5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55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5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5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55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5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5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56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6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6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56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6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6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56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6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6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56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7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7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57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7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7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57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7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7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57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7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8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58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582"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583"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584"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585"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586"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587"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588"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589"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590"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591"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592"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593"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9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9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59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9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59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59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0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0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0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0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0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0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0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0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0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0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1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1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1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1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1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1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1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1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1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1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2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2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2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2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2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2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2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2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2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2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3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3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3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3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3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3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3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3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3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3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4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4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4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4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4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4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4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4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4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4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5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5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5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5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5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5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5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5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5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5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6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6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6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6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6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6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6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6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6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6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7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7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7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7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7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7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7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7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7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7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8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8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8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8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8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8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8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8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8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8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9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9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9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9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9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9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9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9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69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69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700"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701"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702"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703"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704"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705"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706"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707"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708"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709"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710"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711"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1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1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71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1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1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71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1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1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72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2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2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72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2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2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72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2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2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72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3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3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73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3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3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73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3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3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73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3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4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74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4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4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74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4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4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74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4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4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75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5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5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75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5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5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75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5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5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5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76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6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6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76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6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6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76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6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6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76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7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7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77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7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7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77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7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7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77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7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8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78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8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8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78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8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8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78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8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8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79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9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9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79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9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9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79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9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79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79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0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0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80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0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0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80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0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0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80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0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1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81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1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1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81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1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1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81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818"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819"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820"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821"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822"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823"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824"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825"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826"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827"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828"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829"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3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3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83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3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3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83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3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3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83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3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4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84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4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4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84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4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4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84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4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4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85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5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5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85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5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5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85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5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5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85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6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6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86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6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6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86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6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6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86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6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7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87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7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7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87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7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7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7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87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7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8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88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8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8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88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8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8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88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8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8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89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9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9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89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9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9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89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9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89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89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0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0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90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0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0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90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0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0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90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0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1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91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1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1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91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1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1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91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1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1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92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2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2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92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2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2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92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2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2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92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3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3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93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3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3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93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936"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937"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938"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939"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940"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941"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942"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943"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944"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945"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0946"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0947"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4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4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95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5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5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95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5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5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95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5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5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95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6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6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96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6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6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96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6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6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96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6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7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97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7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7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97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7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7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97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7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7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98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8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8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98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8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8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98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8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8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98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9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9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99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9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9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9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99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9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099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099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0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0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00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0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0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00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0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0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00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0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1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01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1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1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01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1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1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01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1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1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02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2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2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02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2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2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02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2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2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02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3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3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03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3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3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03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3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3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03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3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4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04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4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4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04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4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4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04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4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4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05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5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5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05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1054"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1055"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1056"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1057"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1058"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1059"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1060"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1061"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1062"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1063"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1064"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1065"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6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6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06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6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7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07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7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7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07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7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7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07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7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7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08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8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8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08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8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8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08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8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8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08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9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9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09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9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9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09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9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9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09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09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0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10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0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0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10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0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0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10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0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0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11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1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1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1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11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1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1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11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1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1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12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2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2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12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2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2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12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2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2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12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3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3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13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3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3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13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3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3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13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3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4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14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4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4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14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4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4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14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4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4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15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5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5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15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5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5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15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5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5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15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6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6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16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6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6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16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6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6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16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6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7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17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1172"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1173"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1174"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1175"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1176"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1177"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1178"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1179"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1180"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1181"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1182"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1183"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8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8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18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8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8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18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9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9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19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9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9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19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9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9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19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19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0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20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0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0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20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0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0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20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0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0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21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1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1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21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1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1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21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1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1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21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2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2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22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2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2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22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2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2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22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2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3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3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23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3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3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23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3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3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23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3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4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24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4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4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24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4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4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24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4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4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25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5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5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25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5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5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25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5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5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25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6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6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26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6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6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26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6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6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26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6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7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27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7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7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27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7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7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27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7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7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28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8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8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28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8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8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28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8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28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28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1290"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1291"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1292"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1293"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1294"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1295"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1296"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1297"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1298"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1299"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1300"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1301"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0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0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30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0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0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30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0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0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31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1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1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31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1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1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31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1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1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31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2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2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32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2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2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32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2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2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32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2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3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33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3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3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33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3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3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33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3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3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34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4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4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34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4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4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34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4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4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4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35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5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5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35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5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5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35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5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5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35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6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6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36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6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6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36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6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6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36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6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7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37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7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7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37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7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7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37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7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7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38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8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8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38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8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8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38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8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8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38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9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9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39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9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9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39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9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9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39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39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0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40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0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0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40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0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0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40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1408"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1409"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1410"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1411"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1412"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1413"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1414"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1415"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1416"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1417"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283210</xdr:rowOff>
    </xdr:to>
    <xdr:sp>
      <xdr:nvSpPr>
        <xdr:cNvPr id="31418" name="Image1" descr="报表底图"/>
        <xdr:cNvSpPr>
          <a:spLocks noChangeAspect="1"/>
        </xdr:cNvSpPr>
      </xdr:nvSpPr>
      <xdr:spPr>
        <a:xfrm>
          <a:off x="2891790" y="927100"/>
          <a:ext cx="312420" cy="283210"/>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283210</xdr:rowOff>
    </xdr:to>
    <xdr:sp>
      <xdr:nvSpPr>
        <xdr:cNvPr id="31419" name="Image1" descr="报表底图"/>
        <xdr:cNvSpPr>
          <a:spLocks noChangeAspect="1"/>
        </xdr:cNvSpPr>
      </xdr:nvSpPr>
      <xdr:spPr>
        <a:xfrm>
          <a:off x="2899410" y="927100"/>
          <a:ext cx="304800" cy="28321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2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2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42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2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2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42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2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2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42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2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3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43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3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3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43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3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3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43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3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3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44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4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4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44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4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4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44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4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4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44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5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5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45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5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5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45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5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5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45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5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6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46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6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6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46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6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6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6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46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6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7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47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7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7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47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7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7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47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7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7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48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8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8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48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8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8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486"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8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8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489"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9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9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492"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9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94"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495"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9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97"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498"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49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500"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501"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50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503"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504"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505"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506"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507"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508"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509"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510"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511"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287655</xdr:rowOff>
    </xdr:to>
    <xdr:sp>
      <xdr:nvSpPr>
        <xdr:cNvPr id="31512" name="Image1" descr="报表底图"/>
        <xdr:cNvSpPr>
          <a:spLocks noChangeAspect="1"/>
        </xdr:cNvSpPr>
      </xdr:nvSpPr>
      <xdr:spPr>
        <a:xfrm>
          <a:off x="2891790" y="927100"/>
          <a:ext cx="314960" cy="287655"/>
        </a:xfrm>
        <a:prstGeom prst="rect">
          <a:avLst/>
        </a:prstGeom>
        <a:noFill/>
        <a:ln w="9525">
          <a:noFill/>
        </a:ln>
      </xdr:spPr>
    </xdr:sp>
    <xdr:clientData/>
  </xdr:twoCellAnchor>
  <xdr:twoCellAnchor editAs="oneCell">
    <xdr:from>
      <xdr:col>4</xdr:col>
      <xdr:colOff>8255</xdr:colOff>
      <xdr:row>2</xdr:row>
      <xdr:rowOff>0</xdr:rowOff>
    </xdr:from>
    <xdr:to>
      <xdr:col>4</xdr:col>
      <xdr:colOff>314960</xdr:colOff>
      <xdr:row>2</xdr:row>
      <xdr:rowOff>287655</xdr:rowOff>
    </xdr:to>
    <xdr:sp>
      <xdr:nvSpPr>
        <xdr:cNvPr id="31513" name="Image1" descr="报表底图"/>
        <xdr:cNvSpPr>
          <a:spLocks noChangeAspect="1"/>
        </xdr:cNvSpPr>
      </xdr:nvSpPr>
      <xdr:spPr>
        <a:xfrm>
          <a:off x="2900045" y="92710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5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5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5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5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52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52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152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52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53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153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53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53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153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53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53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153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5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5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5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5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5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5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5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5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5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5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5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5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5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5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5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5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5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5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5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5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5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6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6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6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6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6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6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6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6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6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6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6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6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6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6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6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64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64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164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64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64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164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65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65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165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65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65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165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6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6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6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6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6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6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6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6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6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6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6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6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6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6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6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7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7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7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7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7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7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7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7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7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7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7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7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7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7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7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7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7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7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7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7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7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76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76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176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76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76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176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76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76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177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77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77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177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7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7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7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7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7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7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7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7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7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8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8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8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8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8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8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8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8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8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8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8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8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8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8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8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8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8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8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8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8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8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8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8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8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8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8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8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88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88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188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88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88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188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88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88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188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88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89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189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8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8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8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19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19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99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199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00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00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00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00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00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00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00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00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00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00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0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0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0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0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0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0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0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0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0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0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0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0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0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0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0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0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0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0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0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0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0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0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0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0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0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0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0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0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0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0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1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1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1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1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1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1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11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11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11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11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12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12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12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12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12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12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12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12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1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1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1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1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1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1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1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1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1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1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1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1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1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1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1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1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1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1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1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1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1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1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1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1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2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2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2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2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2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2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2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2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2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2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2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2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23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23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23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23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23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23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24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24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24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24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24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24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2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2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2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2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2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2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2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2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2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2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2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2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2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2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2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2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2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2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3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3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3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3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3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3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3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3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3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3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3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3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3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3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3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3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3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3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35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35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35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35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35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35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35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35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36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36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36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36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3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3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3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3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3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3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3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3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3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3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3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3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3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4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4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4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4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4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4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4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4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4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4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4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4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4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4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4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4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4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4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4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4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4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4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4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47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47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47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47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47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47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47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47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47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47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48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48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4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4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4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4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4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4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4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5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5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5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5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5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5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5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5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5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5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5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5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5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5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5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5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5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5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5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5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5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5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5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5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5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5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5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5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5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5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58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58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59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59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59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59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59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59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59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59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59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59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6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6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7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7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70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70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70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70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71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71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71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71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71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71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71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71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7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7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7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7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7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7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7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7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7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7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7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7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7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7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7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7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7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7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7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7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7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7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7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7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7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7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7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7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8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8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8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8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8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8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8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8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82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82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82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82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82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82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83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83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83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83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83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83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8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8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8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8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8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8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8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8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8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8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8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8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8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8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8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8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8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8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8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8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8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8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9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9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9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9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9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9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9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9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9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9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9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9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9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9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94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94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94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94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94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94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94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94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95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95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295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295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9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9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9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9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9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9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9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9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9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9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9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9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9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9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29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29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0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0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0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0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0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0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0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0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0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0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0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0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0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0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0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0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0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0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0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0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306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306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306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306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306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306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306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306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306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306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307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307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0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0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0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0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0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0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0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0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0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0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1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1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1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1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1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1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1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1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1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1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1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1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1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1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1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1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1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1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1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1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1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1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1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1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1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1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317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317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318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318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318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318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318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318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318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318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318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318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1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1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1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1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2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2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2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2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2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2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2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2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2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2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2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2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2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2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2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2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2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2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2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2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2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2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2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2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2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2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2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2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2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2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2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2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2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329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329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329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329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330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330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330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330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330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330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3330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3330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3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3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3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3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3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3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3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3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3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3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3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3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3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3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3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3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3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3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3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3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3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3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3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3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3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3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3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3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3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3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3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334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334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40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40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340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40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40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340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4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4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341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4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4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341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41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41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341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41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41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341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4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4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342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4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4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342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4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4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4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4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4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4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4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4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4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4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4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4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4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4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4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4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4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4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4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4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4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4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4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4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4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5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5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5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5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5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5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5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52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5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352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52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52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352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5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5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352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5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5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353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53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5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353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53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53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353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5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5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354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5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5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354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5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5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5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5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5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5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5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5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5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5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5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5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5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5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5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5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5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5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5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6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6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6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6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6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6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6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6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6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6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6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6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6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63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63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364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64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64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364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6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64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364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6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64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364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65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65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365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65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65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365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6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65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365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6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66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366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6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6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6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6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6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6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6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6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6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6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6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6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6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7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7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7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7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7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7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7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7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7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7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7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7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7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7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7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7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7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7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7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75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7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375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7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7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376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7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7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376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76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7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376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76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7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377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7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7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377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7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7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377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77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7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377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7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7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7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7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7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7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7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8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8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8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8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8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8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8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8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8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8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8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8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8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8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8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8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8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8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8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8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8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8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8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8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8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87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87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387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87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87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387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8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88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388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8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88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388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88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88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388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88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89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389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8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89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389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8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389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389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8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39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39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99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9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399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9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9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399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9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39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400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0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00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400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00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0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400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0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0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400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0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0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401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0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01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401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0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0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0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0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0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0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0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0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0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0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0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0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0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0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0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0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0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0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0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0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0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0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0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0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0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0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0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0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1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1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1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1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11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1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411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11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11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411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11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11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411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1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12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412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12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1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412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12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12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412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12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12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413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1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13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413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1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1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1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1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1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1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1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1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1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1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1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1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1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1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1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1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1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1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1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1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1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1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2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2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2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2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2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2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2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2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2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2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22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2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423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2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2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423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23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23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423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2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23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423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24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2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424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2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2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424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24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24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424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2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25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425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2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2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2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2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2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2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2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2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2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2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2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2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2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2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2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2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3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3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3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3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3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3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3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3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3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3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3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3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3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3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3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3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34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3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434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34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3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435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35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35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435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35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35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435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35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3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436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36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3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436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36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36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436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36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36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436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3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3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3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3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3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3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3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3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3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3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3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4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4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4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4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4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4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4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4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4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4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4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4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4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4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4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4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4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4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4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4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4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4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446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446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34466"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446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446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34469"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447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447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34472"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447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447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34475"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447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447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34478"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447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448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34481"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448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448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34484"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448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448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34487"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4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4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49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4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4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49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4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4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49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4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4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49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50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50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50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51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51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51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52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52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52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52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53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53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53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54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54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54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4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55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55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55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56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56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56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56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57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57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5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57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5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5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458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5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5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458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58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5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458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58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58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459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5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5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459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5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5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459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59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5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459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60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60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460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6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6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469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469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34699"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470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470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34702"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470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470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34705"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470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470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34708"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470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471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34711"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471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471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34714"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471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471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34717"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471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471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34720"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72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72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72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73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73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73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74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74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74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4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75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75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75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75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76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76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76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77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77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77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78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78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78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79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79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79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7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79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8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8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80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8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8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80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8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8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80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8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48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481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8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81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481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8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81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481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8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8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482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8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8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482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8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82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482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8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82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482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8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8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483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8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8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483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8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8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8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8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8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8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8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8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8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8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8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8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8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8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8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8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8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8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8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8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8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8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9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9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9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9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9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9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9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9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9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9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9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9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493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93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93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493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9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9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493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93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49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494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9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9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494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94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94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494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9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9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495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95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49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495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9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9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9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9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9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9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9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9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9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9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9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9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9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9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49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49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0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0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0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0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0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0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0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0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0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0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0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0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0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0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0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0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04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04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05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05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05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05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0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05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05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0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0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05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06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06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506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06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06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506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0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06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506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0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0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507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0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0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0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0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0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0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0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0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0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0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1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1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1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1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1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1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1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1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1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1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1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1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1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1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1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1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1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1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1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1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1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1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1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16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16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16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17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17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17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1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17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17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1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17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1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17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518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18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18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518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18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1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518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18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1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518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1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1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1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1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2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2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2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2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2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2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2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2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2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2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2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2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2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2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2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2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2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2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2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2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2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2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2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2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2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2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2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2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2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28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28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28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28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28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28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2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29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29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2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2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29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29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29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529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29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30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530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3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30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530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3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3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530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3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3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3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3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3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3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3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3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3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3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3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3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3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3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3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3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3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3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3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3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3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3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3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3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3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3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3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3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3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3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3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4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40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40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40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40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40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40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4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4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41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4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4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41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41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41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541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41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41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541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4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4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542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4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4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542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4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4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4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4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4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4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4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4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4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4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4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4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4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4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4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4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4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4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4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4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4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4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4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4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4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5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5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5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5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5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5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5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52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5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52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52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52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52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5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5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52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5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5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53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53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5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553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53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53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553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5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5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554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5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5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554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5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5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5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5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5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5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5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5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5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5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5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5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5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5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5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5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5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5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5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6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6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6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6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6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6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6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6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6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6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6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6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6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63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63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64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64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64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64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6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64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64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6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64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64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65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65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565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65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65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565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6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65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565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6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66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566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6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6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6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6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6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6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6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6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6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6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6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6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6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7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7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7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7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7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7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7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7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7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7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7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7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7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7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7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7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7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7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7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75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7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75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7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7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76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7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7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76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76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7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76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76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7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577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7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7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577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7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7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577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77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57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577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7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7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7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7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7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7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7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8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8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8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8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8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8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8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8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8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8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8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8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8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8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8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8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8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8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8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8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8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8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8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8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58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58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587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587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35876"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587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587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35879"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588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588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35882"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588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588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35885"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588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588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35888"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588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589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35891"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589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589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35894"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589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589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35897"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8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8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590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590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590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590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591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591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591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592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592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592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593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593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593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593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594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594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594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595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595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595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596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596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596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597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597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597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597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598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598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59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598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98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9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99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99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9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99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9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9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599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9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59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00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00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0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00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00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0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00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0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0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00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0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0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01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0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0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0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0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0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0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0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0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0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0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0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0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0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0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0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0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0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0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0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0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0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0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0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0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0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0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0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0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0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1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1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1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1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1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1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1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610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610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36109"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611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611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36112"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611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611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36115"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611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611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36118"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611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612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36121"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612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612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36124"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612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612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36127"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612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612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36130"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613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613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613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614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614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614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4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615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615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615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616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616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616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616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617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617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617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618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618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618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619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619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619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1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620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2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2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620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2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2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620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2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2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620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2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2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621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2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2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621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2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2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621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2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62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622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2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22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22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2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2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22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22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2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23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2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2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23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2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23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23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2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2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23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24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2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24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2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2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24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2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2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2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2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2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2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2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2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2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2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2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2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2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2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2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2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2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2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3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3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3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3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3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3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3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3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3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3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3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3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3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33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3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34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34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3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34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34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34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34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34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34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35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35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3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35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35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3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35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35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35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35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36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36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36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3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3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3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3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3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3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3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3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3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3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3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3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3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4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4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4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4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4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4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4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4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4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4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4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4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4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4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4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4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4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4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45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4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45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4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4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46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4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4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46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46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4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46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46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4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47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4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4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47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4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4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47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47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4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47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4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4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4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4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4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4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4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5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5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5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5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5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5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5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5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5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5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5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5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5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5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5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5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5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5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5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5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5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5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5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5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5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57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57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5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57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57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5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5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58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5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5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58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5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58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58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5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58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59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5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5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59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5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5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59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5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5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6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6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6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6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6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6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6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6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6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6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6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6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6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6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6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6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6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6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6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6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6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6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6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6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6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6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6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6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6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6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6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69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69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6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6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69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6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69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69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6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7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70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7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70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70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7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7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70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7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70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71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7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7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71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7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7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7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7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7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7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7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7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7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7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7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7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7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7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7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7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7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7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7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7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7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7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7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7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7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7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7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7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7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8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8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8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8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8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81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8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8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81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81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8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81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81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8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81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8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8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82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8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8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82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82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8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82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82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8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83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8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8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8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8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8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8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8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8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8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8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8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8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8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8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8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8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8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8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8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8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8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8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8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9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9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9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9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9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9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9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9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9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9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9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92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9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9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93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9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93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93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93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69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693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9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9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94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9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9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94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9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94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94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94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69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694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9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9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9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9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9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9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9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9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9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9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9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9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9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9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9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69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69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0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0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0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0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0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0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0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0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0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0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0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0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0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0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0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0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04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04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0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04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04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0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05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05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05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0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05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0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05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05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0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06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06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0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06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06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06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0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06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0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0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0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0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0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0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0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0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0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0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0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1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1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1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1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1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1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1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1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1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1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1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1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1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1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1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1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1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1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1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1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1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1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1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16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16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1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16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16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16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17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17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17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17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1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1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17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17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1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17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18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18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18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18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18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18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1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1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1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1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1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2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2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2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2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2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2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2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2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2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2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2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2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2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2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2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2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2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2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2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2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2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2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2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2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2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2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2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2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2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28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28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2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28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28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2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28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28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28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2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29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2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29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29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2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29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29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2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29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30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30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3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30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3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3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3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3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40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4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40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40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40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40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40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40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4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40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4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4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41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4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41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41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41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41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41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41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4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42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4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4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4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4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4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4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4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4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4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4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4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4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4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4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4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4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4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4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4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4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4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4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4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4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4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4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5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5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5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5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5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5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51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51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51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5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52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52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5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52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52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5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5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52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52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52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53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5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53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53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5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53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53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5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5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53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5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5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5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5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5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5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5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5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5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5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5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5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5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5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5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5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5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5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5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5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6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6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6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6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6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6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6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6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6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6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6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6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63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63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63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6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63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63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6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64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64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6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6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64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64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64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64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6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65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65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6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65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65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6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6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65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6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6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6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6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6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6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6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6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6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6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6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6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6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6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6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7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7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7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7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7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7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7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7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7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7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7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7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7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7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7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7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7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75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75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75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75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75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75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7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7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76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76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7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76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76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76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76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76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76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76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7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7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77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77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7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77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7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7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7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7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7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7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7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7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7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8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8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8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8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8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8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8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8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8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8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8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8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8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8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8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8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8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8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8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8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8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8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8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87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87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87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8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87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87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8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87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87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8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8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88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88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88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88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8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88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88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8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88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89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8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78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789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8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8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8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9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9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9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9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9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9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9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9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9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9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9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9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9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9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9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9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9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9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9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9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9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9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9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9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9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9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9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9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79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79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98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98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99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99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99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99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9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9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99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99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79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799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00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00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800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00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00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800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0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0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800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00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0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801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0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0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1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1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1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1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1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1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810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810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38108"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810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811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38111"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811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811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38114"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811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811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38117"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811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811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38120"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812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812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38123"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812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812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38126"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812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812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38129"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13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13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13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14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14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14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4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15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15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15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15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16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16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16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17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17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17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18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18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18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19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19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19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1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19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2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2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20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2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2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20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2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2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20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2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2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21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2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2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21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2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2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21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2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2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22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2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2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822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22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2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822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2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22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822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2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2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823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2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2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823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23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2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823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2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24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824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2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2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824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2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2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2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2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2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2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2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2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2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2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2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2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2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2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2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2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2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2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2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3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3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3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3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3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3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3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3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3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3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3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3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3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3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833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834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38341"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834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834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38344"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834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834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38347"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834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834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38350"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835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835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38353"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835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835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38356"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835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835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38359"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836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836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38362"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3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3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36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3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3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36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3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3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37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3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3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37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3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3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37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3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3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38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3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3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38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3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3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38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3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3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38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3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3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39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3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3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39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3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3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39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3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40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40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40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41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41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41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42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42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42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42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43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43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43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44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44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44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4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45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84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845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4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45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845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4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4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845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4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46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846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4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46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846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4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46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846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4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4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847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4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47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847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4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47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847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4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4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4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4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4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4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4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4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4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4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4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4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4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4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4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4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4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4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4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4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4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4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5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5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5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5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5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5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5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5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5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5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5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5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5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5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5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5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5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5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5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5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5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5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5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5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57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5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857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57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5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857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57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5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858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58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5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858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58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5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858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58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5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858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59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5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859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59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5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859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5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5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6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6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6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69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869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6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6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869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6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69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869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6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7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870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7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70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870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7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7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870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7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70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871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7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7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871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7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7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7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7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7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7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7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7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7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7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7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7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7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7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7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7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7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7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7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7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7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7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7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7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7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7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7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7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7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8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8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8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8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8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881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8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8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881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81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8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881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81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8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881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8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8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882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8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8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882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82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8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882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82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8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883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8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8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8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8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8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8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8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8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8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8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8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8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8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8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8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8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8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8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8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8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8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8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8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9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9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9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9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9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9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9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9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9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9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9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892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9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9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893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9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93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893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93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89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893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9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9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894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9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9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894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9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94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894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94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89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894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9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9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9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9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9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9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9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9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9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9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9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9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9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9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9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89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89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0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0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0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0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0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0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0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0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0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0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0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0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0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0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0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0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04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904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0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04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904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0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05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905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05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0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905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0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05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905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0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06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906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0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06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906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06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0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906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0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0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0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0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0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0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0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0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0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0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0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1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1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1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1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1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1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1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1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1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1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1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1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1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1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1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1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1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1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1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1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1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1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1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916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16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1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916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16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16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917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17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17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917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1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1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917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17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1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917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18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18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918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18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18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918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1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1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1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1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1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2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2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2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2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2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2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2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2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2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2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2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2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2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2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2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2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2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2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2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2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2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2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2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2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2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2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2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2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2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28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928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2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28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928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2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28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928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28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2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929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2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29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929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2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29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929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2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29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930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30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3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930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3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3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3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3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940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4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40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940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40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40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940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40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4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940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4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4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941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4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41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941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41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41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941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41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4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942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4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4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4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4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4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4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4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4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4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4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4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4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4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4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4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4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4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4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4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4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4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4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4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4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4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4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5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5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5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5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5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5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5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5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5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5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5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5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5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5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5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5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951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951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39518"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951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952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39521"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952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952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39524"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952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952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39527"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952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952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39530"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953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953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39533"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953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953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39536"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953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953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39539"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54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54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54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4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55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55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55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56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56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56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56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57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57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57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58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58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58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59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59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59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5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60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6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6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60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6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6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60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6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6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60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6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6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61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6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6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61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6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6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61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6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6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62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6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6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62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6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6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62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6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6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63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6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6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963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63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63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963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6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63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963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6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64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964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6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6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964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64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64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964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6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65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965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6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65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965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6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6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6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6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6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6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6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6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6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6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6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6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6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6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6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6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7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7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7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7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7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7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7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7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7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7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7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7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7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7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7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7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7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974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975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39751"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975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975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39754"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975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975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39757"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975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3975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39760"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976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976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39763"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976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976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39766"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976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976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39769"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977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3977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39772"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7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7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77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7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7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77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7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7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78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7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7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78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7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7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78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7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7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79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7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7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79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7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7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79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7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7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79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80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80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80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81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81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81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82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82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82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83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83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83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83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84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84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84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4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85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85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85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86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398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3986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86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86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986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86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86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986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87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87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987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8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87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987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87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87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987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87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88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988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88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88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988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8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88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988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8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8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8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8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8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8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8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8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8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8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8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8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9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9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9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9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9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9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9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9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9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9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9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9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9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9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9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9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9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9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9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9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9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9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9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9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9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399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399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98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9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998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98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98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998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98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98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998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9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3999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3999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99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9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999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99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99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3999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3999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00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00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0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00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00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0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0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0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0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0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0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0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0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0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0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0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0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0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0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0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0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0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0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0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0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0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0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0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0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0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0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0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0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0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0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0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0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0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10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1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10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10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10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10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10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10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1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10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1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1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11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1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11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11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11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11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11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11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1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12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1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1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1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1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1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1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1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1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1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1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1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1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1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1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1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1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1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1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1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1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1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1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1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1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1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1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2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2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2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2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2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2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21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21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2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2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22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2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2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22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22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2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22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2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22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22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2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2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23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2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2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23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23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2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23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2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2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2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2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2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2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2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2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2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2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2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2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2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2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2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2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2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2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2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2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2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3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3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3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3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3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3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3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3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3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3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3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33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33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33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3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33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33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33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34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34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34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34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3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34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34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34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3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34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35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35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35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35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35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35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3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3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3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3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3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3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3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3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3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3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3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3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3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3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3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4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4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4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4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4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4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4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4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4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4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4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4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4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4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4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4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4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4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45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45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45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4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45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45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4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45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4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4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46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4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46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46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46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4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46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46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4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47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4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4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47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4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4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4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4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4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4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4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4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4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5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5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5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5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5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5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5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5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5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5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5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5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5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5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5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5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5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5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5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5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5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5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5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56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56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57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57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57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57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57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57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57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57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57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57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58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58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58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58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58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58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58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58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58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58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59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59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5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5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5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6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6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6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68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68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68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6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69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69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6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69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6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6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69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6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69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70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70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7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70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70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7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70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7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7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70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7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7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8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8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80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80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80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80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8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80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81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8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81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81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81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81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81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81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81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81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8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82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82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8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82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82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82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82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8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8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8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8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8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8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8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8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8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8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8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8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8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8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8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8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8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8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8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8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8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8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8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8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9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9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9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9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9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9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9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9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9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92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92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9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9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92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92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9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93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9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09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093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9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93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93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9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9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93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94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9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94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9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09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094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9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9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9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9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9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9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9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9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9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9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9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9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9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9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9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9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09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09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0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0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0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0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0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0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0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0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0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0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0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0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0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0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0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04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104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0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0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104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04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0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104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04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0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105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0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05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105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0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0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105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05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0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106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06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0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106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0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0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0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0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0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0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0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0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0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0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0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0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0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1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1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1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1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1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1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1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1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1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1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1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1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1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1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1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1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1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1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1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1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1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116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16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1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116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16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16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116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16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16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116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1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1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117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17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1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117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17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17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117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17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18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118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1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1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1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1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1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1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1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2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2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2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2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2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2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2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2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2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2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2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2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2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2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2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2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2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2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2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2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2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2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2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2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2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2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2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27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127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2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2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128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2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2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128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28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2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128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2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28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129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2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2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129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2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2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129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29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2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129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3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3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3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3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3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3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3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3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3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3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3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3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3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3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3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3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3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3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3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3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3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3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3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3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3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3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3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3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3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3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3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3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3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3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139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39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3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139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4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4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140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40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40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140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4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4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140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40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4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141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4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4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141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41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41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141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4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4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4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4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4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4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4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4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4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4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4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4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4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4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4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4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4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4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4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4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4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4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4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4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4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4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4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4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5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5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5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5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5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51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151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5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51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151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5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5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152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5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5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152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5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52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152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5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52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152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5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5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153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5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5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153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5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5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5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5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5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5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5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5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5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5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5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5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5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5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5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5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5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5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5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5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5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5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6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6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6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6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6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6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6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6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6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6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6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6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163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63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63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163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6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6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163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63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6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164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6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6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164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64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64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164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6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6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165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65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6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165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6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6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6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6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6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6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6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6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6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6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6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6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6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6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6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6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7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7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7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7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7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7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7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7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7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7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7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7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7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7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7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7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7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174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174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1750"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175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175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1753"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175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175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1756"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175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175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1759"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176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176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1762"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176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176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1765"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176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176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1768"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176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177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1771"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7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7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177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7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7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177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7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7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178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7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7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178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7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7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178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7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7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178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7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7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179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7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7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179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7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7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179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7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180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180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180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181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181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181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182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182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182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182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183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183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183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184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184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184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4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185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185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185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185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18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186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8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86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186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8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86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186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86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87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187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87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18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187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8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87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187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8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87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188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88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88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188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88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18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188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8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8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8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8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8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8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8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8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8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8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8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8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8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9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9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9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9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9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9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9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9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9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9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9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9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9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9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9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9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9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9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9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9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9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9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9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9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9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9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19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19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198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198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1983"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198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198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1986"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198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198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1989"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199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199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1992"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199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199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1995"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199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199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1998"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199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200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2001"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200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200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2004"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200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201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201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201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201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202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202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202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203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203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203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204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204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204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204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205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205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205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206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206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206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207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207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207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208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208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208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208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209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20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209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0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09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09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0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1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10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10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10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10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10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10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10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1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10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11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1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1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11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11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11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11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11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11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11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1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1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1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1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1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1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1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1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1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1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1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1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1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1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1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1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1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1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1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1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1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1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1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1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1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1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1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2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2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2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2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2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21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2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21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21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2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21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22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2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22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22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22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22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22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2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22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22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2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23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23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2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23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23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23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23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2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2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2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2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2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2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2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2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2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2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2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2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2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2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2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2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2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2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2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2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2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3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3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3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3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3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3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3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3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3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3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3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3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33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33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33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3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33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33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33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34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34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34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34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3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34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34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34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3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34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35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35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35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35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35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35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3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3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3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3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3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3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3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3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3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3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3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3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3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3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3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4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4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4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4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4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4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4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4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4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4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4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4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4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4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4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4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4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4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45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45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45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4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45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45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4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45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4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4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46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4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46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46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46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4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46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46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4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47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4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4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47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4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4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4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4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4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4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4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4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4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5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5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5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5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5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5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5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5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5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5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5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5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5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5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5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5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5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5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5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5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5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5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5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56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56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57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57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57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57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57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57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57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57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57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57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58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58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58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58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58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58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58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58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58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58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59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59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5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5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5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6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6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6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68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68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68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6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69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69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6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69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6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6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69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6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69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70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70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7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70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70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7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70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7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7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70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7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7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7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7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7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7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7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7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7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7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7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7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7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7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7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7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7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7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7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7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7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7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7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7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7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7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7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7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7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7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8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8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80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80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80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80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8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80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81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8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81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81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81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81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81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81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81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81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8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82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82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8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82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82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82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82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8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8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8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8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8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8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8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8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8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8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8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8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8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8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8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8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8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8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8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8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8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8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8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8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9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9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9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9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9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9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9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9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9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92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92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9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9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92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92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9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93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9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29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293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9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93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93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9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9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93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94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9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94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9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29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294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9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9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9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9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9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9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9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9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9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9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9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9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9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9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9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9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29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29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0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0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0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0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0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0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0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0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0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0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0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0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0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0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0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04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304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0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0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304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04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0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304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04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0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305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0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05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305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0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0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305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05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0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306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06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0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306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0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0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0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0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0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0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0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0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0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0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0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0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0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1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1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1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1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1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1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1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1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1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1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1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1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1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1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1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1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1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1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1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1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315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315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3160"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316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316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3163"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316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316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3166"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316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316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3169"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317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317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3172"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317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317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3175"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317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317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3178"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317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318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3181"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1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1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18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1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1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18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1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1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19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1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1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19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1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1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19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1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1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19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20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20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20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21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21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21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22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22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22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23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23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23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23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24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24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24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4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25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25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25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26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26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26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26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2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27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2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27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327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2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27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327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2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2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328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2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2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328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2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28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328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2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28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329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2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2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329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2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2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329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2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2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2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3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3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339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339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3393"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339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339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3396"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339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339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3399"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340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340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3402"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340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340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3405"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340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340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3408"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340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341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3411"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341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341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3414"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41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42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42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42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42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43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43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43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44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44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44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4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45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45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45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45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46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46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46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47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47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47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48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48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48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49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49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49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4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49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5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5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50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5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35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350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50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50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350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5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51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351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5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51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351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5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51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351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51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51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352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5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52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352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5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52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352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5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52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352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5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5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5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5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5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5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5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5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5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5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5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5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5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5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5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5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5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5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5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5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5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5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5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5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6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6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6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6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6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6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6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62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62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362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6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6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362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6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6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363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6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63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363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63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63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363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6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6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364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6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6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364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6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64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364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6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6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6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6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6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6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6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6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6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6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6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6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6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6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6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6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6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6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7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7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7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7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7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7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7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7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7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7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7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7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7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7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74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374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7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7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374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74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7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374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74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7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375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7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75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375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7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7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375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75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7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376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76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7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376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7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7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7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7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7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7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7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7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7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7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7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7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7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8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8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8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8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8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8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8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8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8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8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8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8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8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8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8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8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8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8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8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8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385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8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86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386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8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86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386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8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86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386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8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8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387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8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87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387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8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87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387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8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87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388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8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8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8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8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8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8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8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9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9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9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9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9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9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9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9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9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9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9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9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9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9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9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9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9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9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9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9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9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9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9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39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97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97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397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97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97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397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9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98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398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9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398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398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98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98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398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98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99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399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9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99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399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9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399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399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39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0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0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09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0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09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0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0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09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0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0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10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1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10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10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10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1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10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1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1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10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1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1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11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1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11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11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1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1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1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1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1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1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1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1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1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1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1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1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1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1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1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1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1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1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1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1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1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1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1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1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1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1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1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1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2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2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2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2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21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2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21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21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21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21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21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21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21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2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22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22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22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2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22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22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22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22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22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22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23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2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23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23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2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2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2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2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2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2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2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2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2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2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2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2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2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2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2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2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2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2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2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2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2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2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3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3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3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3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3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3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3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3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3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3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32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3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33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3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3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33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33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33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33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3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33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33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34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3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34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3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3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34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34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34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34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3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35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35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3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3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3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3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3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3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3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3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3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3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3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3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3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3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3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3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4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4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4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4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4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4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4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4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4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4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4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4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4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4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4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4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44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4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44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44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4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45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45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45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45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45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45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45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45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4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46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46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4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46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46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46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46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46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46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46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4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4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4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4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4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4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4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4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4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4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4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5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5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5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5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5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5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5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5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5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5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5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5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5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5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5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5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5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5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5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5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5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56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56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56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56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56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56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57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57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57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5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57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57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57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57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57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57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58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58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58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58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58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5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58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58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5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5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5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5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5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6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6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6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6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6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6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6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6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6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6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6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6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6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6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6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6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6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6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6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6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6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6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6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6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6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6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6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6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6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6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68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68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6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68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68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68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69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69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69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69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6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6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69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69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6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69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70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70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70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70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70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70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7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7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7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7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7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7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7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7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7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7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7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7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7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7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7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7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7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7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7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7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7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7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7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7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7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7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7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7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7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7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7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7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8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8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80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80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80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80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80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80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80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8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81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81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8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8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81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81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81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81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81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81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82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8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82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82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8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8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8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8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8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8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8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8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8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8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8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8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8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8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8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8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8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8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8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8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8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8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8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8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8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8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9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9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9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9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9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9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9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9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92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9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9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92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92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9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92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9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492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492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9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9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93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9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9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93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93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9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93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9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494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494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9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9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9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9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9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9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9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9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9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9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9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9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9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9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9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9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9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9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49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49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0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0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0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0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0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0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0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0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0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0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0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0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0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0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503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03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0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504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04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0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504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04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04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504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0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0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505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05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0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505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05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0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505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05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05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505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0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0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0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0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0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0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0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0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0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0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0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0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0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0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1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1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1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1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1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1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1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1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1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1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1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1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1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1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1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1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1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1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1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15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515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1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1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515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1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16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516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1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16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516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1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16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516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1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1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517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1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17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517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1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17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517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1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1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1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1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1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1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1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1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2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2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2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2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2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2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2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2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2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2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2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2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2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2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2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2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2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2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2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2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2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2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2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2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27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2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527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27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2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527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27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2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528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28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2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528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28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2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528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28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2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528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29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2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529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29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2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529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2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2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3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3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539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539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5392"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539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539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5395"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539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539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5398"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539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540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5401"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540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540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5404"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540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540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5407"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540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540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5410"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541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541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5413"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41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41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42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42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42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43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43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43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44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44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44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44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45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45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45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46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46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46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47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47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47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48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48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48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48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49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49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49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4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5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50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5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5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50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50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50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550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5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5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551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5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5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551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51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5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551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51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51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551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5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5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552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5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5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552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52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5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552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5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5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5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5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5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5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5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5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5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5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5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5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5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5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5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5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5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5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5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5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5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5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5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5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6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6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6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6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6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6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6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6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6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6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6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6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6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6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6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6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6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6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6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6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6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6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562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562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5625"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562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562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5628"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562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563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5631"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563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563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5634"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563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563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5637"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563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563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5640"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564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564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5643"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564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564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5646"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64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65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65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65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66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66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66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67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67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67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67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68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68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68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69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69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69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6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7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70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7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7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70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7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7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70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7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7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71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7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7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71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7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7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71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7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7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71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7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7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72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7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7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72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7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7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72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7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7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73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7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7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73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7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57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573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73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73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574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74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74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574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7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74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574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7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74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574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75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75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575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75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75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575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7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75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575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7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76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576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7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7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7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7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7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7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7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7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7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7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7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7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7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8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8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8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8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8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8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8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8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8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8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8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8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8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8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8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8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8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8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8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85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8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585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8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8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586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8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8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586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86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8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586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86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8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587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8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8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587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8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8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587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87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8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587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8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8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8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8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8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8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8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9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9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9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9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9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9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9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9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9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9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9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9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9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9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9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9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9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9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9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9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9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9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9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9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59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97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97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597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97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97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597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9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98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598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9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598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598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98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98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598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98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99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599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9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99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599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9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599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599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59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0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0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0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0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0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0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0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0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0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0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0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0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0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0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0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0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0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0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0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0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0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0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0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0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0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0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0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0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0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0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0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0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09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0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609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0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0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609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0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0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610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1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10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610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10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1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610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1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1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610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1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1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611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1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11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611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1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1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1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1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1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1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1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1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1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1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1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1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1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1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1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1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1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1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1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1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1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1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1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1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1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1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1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1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2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2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2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2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21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2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621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21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21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621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21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21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621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2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22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622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22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2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622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22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22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622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22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22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623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2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23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623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2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2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2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2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2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2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2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2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2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2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2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2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2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2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2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2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2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2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2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2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2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2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3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3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3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3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3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3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3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3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3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3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32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3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633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3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3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633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33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33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633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3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33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633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34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3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634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3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3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634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34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34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634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3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35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635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3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3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3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3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3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3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3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3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3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3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3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3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3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3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3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3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4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4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4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4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4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4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4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4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4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4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4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4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4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4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4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4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44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4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644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44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4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645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45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45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645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45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45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645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45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4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646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46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4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646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46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46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646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46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46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646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4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4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4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4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4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4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4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4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4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4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4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5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5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5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5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5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5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5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5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5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5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5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5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5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5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5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5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5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5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5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5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5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56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56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656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56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56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656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57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57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657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5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57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657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57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57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657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57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58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658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58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58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658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5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58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658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5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5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5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5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5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6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6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6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6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6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6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6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6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6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6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6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6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6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6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6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6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6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6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6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6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6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6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6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6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6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6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6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6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6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6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668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68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6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668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68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68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669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69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69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669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6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6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669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69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6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669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70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70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670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70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70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670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7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7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680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680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6802"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680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680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6805"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680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680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6808"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680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681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6811"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681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681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6814"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681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681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6817"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681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681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6820"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682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682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6823"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682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682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683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683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683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684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684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684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4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685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685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685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685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686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686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686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687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687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687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688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688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688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689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689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689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8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689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9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9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690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9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9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690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9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9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690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9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9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691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9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69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691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9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91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691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9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9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692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9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9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692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92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69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692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9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92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692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9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9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693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9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9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693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93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69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693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9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9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9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9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9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9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9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9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9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9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9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9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9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9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9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9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9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9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9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69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69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0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0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0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0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0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0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0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0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0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0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0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0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0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0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0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0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0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0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0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0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0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0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0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0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0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0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0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0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0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0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0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0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0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703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703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7035"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703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703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7038"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703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704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7041"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704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704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7044"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704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704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7047"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704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704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7050"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705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705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7053"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705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705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7056"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0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0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705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0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0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706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0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0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706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0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0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706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0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0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707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0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0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707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0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0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707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0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0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708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0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0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708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0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0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708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0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0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708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0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0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709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0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0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709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0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0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709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0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1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710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1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1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1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710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1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1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710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1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1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711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1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1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711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1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1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711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1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1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712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1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1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712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1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1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712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1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1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712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1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1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713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1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1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713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1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1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713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1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1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714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1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1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714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1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71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714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107950</xdr:rowOff>
    </xdr:to>
    <xdr:sp>
      <xdr:nvSpPr>
        <xdr:cNvPr id="47148" name="Image1" descr="报表底图"/>
        <xdr:cNvSpPr>
          <a:spLocks noChangeAspect="1"/>
        </xdr:cNvSpPr>
      </xdr:nvSpPr>
      <xdr:spPr>
        <a:xfrm>
          <a:off x="2891790" y="749300"/>
          <a:ext cx="314960" cy="285750"/>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107950</xdr:rowOff>
    </xdr:to>
    <xdr:sp>
      <xdr:nvSpPr>
        <xdr:cNvPr id="47149" name="Image1" descr="报表底图"/>
        <xdr:cNvSpPr>
          <a:spLocks noChangeAspect="1"/>
        </xdr:cNvSpPr>
      </xdr:nvSpPr>
      <xdr:spPr>
        <a:xfrm>
          <a:off x="2891790" y="749300"/>
          <a:ext cx="314960" cy="285750"/>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107950</xdr:rowOff>
    </xdr:to>
    <xdr:sp>
      <xdr:nvSpPr>
        <xdr:cNvPr id="47150" name="Image1" descr="报表底图"/>
        <xdr:cNvSpPr>
          <a:spLocks noChangeAspect="1"/>
        </xdr:cNvSpPr>
      </xdr:nvSpPr>
      <xdr:spPr>
        <a:xfrm>
          <a:off x="2900680" y="749300"/>
          <a:ext cx="306070" cy="285750"/>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107950</xdr:rowOff>
    </xdr:to>
    <xdr:sp>
      <xdr:nvSpPr>
        <xdr:cNvPr id="47151" name="Image1" descr="报表底图"/>
        <xdr:cNvSpPr>
          <a:spLocks noChangeAspect="1"/>
        </xdr:cNvSpPr>
      </xdr:nvSpPr>
      <xdr:spPr>
        <a:xfrm>
          <a:off x="2891790" y="749300"/>
          <a:ext cx="314960" cy="285750"/>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107950</xdr:rowOff>
    </xdr:to>
    <xdr:sp>
      <xdr:nvSpPr>
        <xdr:cNvPr id="47152" name="Image1" descr="报表底图"/>
        <xdr:cNvSpPr>
          <a:spLocks noChangeAspect="1"/>
        </xdr:cNvSpPr>
      </xdr:nvSpPr>
      <xdr:spPr>
        <a:xfrm>
          <a:off x="2891790" y="749300"/>
          <a:ext cx="314960" cy="285750"/>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107950</xdr:rowOff>
    </xdr:to>
    <xdr:sp>
      <xdr:nvSpPr>
        <xdr:cNvPr id="47153" name="Image1" descr="报表底图"/>
        <xdr:cNvSpPr>
          <a:spLocks noChangeAspect="1"/>
        </xdr:cNvSpPr>
      </xdr:nvSpPr>
      <xdr:spPr>
        <a:xfrm>
          <a:off x="2900680" y="749300"/>
          <a:ext cx="306070" cy="285750"/>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107950</xdr:rowOff>
    </xdr:to>
    <xdr:sp>
      <xdr:nvSpPr>
        <xdr:cNvPr id="47154" name="Image1" descr="报表底图"/>
        <xdr:cNvSpPr>
          <a:spLocks noChangeAspect="1"/>
        </xdr:cNvSpPr>
      </xdr:nvSpPr>
      <xdr:spPr>
        <a:xfrm>
          <a:off x="2891790" y="749300"/>
          <a:ext cx="314960" cy="285750"/>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107950</xdr:rowOff>
    </xdr:to>
    <xdr:sp>
      <xdr:nvSpPr>
        <xdr:cNvPr id="47155" name="Image1" descr="报表底图"/>
        <xdr:cNvSpPr>
          <a:spLocks noChangeAspect="1"/>
        </xdr:cNvSpPr>
      </xdr:nvSpPr>
      <xdr:spPr>
        <a:xfrm>
          <a:off x="2891790" y="749300"/>
          <a:ext cx="314960" cy="285750"/>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107950</xdr:rowOff>
    </xdr:to>
    <xdr:sp>
      <xdr:nvSpPr>
        <xdr:cNvPr id="47156" name="Image1" descr="报表底图"/>
        <xdr:cNvSpPr>
          <a:spLocks noChangeAspect="1"/>
        </xdr:cNvSpPr>
      </xdr:nvSpPr>
      <xdr:spPr>
        <a:xfrm>
          <a:off x="2900680" y="749300"/>
          <a:ext cx="306070" cy="285750"/>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107950</xdr:rowOff>
    </xdr:to>
    <xdr:sp>
      <xdr:nvSpPr>
        <xdr:cNvPr id="47157" name="Image1" descr="报表底图"/>
        <xdr:cNvSpPr>
          <a:spLocks noChangeAspect="1"/>
        </xdr:cNvSpPr>
      </xdr:nvSpPr>
      <xdr:spPr>
        <a:xfrm>
          <a:off x="2891790" y="749300"/>
          <a:ext cx="314960" cy="285750"/>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107950</xdr:rowOff>
    </xdr:to>
    <xdr:sp>
      <xdr:nvSpPr>
        <xdr:cNvPr id="47158" name="Image1" descr="报表底图"/>
        <xdr:cNvSpPr>
          <a:spLocks noChangeAspect="1"/>
        </xdr:cNvSpPr>
      </xdr:nvSpPr>
      <xdr:spPr>
        <a:xfrm>
          <a:off x="2891790" y="749300"/>
          <a:ext cx="314960" cy="285750"/>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107950</xdr:rowOff>
    </xdr:to>
    <xdr:sp>
      <xdr:nvSpPr>
        <xdr:cNvPr id="47159" name="Image1" descr="报表底图"/>
        <xdr:cNvSpPr>
          <a:spLocks noChangeAspect="1"/>
        </xdr:cNvSpPr>
      </xdr:nvSpPr>
      <xdr:spPr>
        <a:xfrm>
          <a:off x="2900680" y="749300"/>
          <a:ext cx="306070" cy="285750"/>
        </a:xfrm>
        <a:prstGeom prst="rect">
          <a:avLst/>
        </a:prstGeom>
        <a:noFill/>
        <a:ln w="9525">
          <a:noFill/>
        </a:ln>
      </xdr:spPr>
    </xdr:sp>
    <xdr:clientData/>
  </xdr:twoCellAnchor>
  <xdr:twoCellAnchor editAs="oneCell">
    <xdr:from>
      <xdr:col>4</xdr:col>
      <xdr:colOff>0</xdr:colOff>
      <xdr:row>1</xdr:row>
      <xdr:rowOff>0</xdr:rowOff>
    </xdr:from>
    <xdr:to>
      <xdr:col>4</xdr:col>
      <xdr:colOff>312420</xdr:colOff>
      <xdr:row>2</xdr:row>
      <xdr:rowOff>103505</xdr:rowOff>
    </xdr:to>
    <xdr:sp>
      <xdr:nvSpPr>
        <xdr:cNvPr id="47160" name="Image1" descr="报表底图"/>
        <xdr:cNvSpPr>
          <a:spLocks noChangeAspect="1"/>
        </xdr:cNvSpPr>
      </xdr:nvSpPr>
      <xdr:spPr>
        <a:xfrm>
          <a:off x="2891790" y="749300"/>
          <a:ext cx="312420" cy="281305"/>
        </a:xfrm>
        <a:prstGeom prst="rect">
          <a:avLst/>
        </a:prstGeom>
        <a:noFill/>
        <a:ln w="9525">
          <a:noFill/>
        </a:ln>
      </xdr:spPr>
    </xdr:sp>
    <xdr:clientData/>
  </xdr:twoCellAnchor>
  <xdr:twoCellAnchor editAs="oneCell">
    <xdr:from>
      <xdr:col>4</xdr:col>
      <xdr:colOff>0</xdr:colOff>
      <xdr:row>1</xdr:row>
      <xdr:rowOff>0</xdr:rowOff>
    </xdr:from>
    <xdr:to>
      <xdr:col>4</xdr:col>
      <xdr:colOff>312420</xdr:colOff>
      <xdr:row>2</xdr:row>
      <xdr:rowOff>103505</xdr:rowOff>
    </xdr:to>
    <xdr:sp>
      <xdr:nvSpPr>
        <xdr:cNvPr id="47161" name="Image1" descr="报表底图"/>
        <xdr:cNvSpPr>
          <a:spLocks noChangeAspect="1"/>
        </xdr:cNvSpPr>
      </xdr:nvSpPr>
      <xdr:spPr>
        <a:xfrm>
          <a:off x="2891790" y="749300"/>
          <a:ext cx="312420" cy="281305"/>
        </a:xfrm>
        <a:prstGeom prst="rect">
          <a:avLst/>
        </a:prstGeom>
        <a:noFill/>
        <a:ln w="9525">
          <a:noFill/>
        </a:ln>
      </xdr:spPr>
    </xdr:sp>
    <xdr:clientData/>
  </xdr:twoCellAnchor>
  <xdr:twoCellAnchor editAs="oneCell">
    <xdr:from>
      <xdr:col>4</xdr:col>
      <xdr:colOff>7620</xdr:colOff>
      <xdr:row>1</xdr:row>
      <xdr:rowOff>0</xdr:rowOff>
    </xdr:from>
    <xdr:to>
      <xdr:col>4</xdr:col>
      <xdr:colOff>312420</xdr:colOff>
      <xdr:row>2</xdr:row>
      <xdr:rowOff>103505</xdr:rowOff>
    </xdr:to>
    <xdr:sp>
      <xdr:nvSpPr>
        <xdr:cNvPr id="47162" name="Image1" descr="报表底图"/>
        <xdr:cNvSpPr>
          <a:spLocks noChangeAspect="1"/>
        </xdr:cNvSpPr>
      </xdr:nvSpPr>
      <xdr:spPr>
        <a:xfrm>
          <a:off x="2899410" y="749300"/>
          <a:ext cx="304800" cy="281305"/>
        </a:xfrm>
        <a:prstGeom prst="rect">
          <a:avLst/>
        </a:prstGeom>
        <a:noFill/>
        <a:ln w="9525">
          <a:noFill/>
        </a:ln>
      </xdr:spPr>
    </xdr:sp>
    <xdr:clientData/>
  </xdr:twoCellAnchor>
  <xdr:twoCellAnchor editAs="oneCell">
    <xdr:from>
      <xdr:col>4</xdr:col>
      <xdr:colOff>0</xdr:colOff>
      <xdr:row>1</xdr:row>
      <xdr:rowOff>0</xdr:rowOff>
    </xdr:from>
    <xdr:to>
      <xdr:col>4</xdr:col>
      <xdr:colOff>312420</xdr:colOff>
      <xdr:row>2</xdr:row>
      <xdr:rowOff>103505</xdr:rowOff>
    </xdr:to>
    <xdr:sp>
      <xdr:nvSpPr>
        <xdr:cNvPr id="47163" name="Image1" descr="报表底图"/>
        <xdr:cNvSpPr>
          <a:spLocks noChangeAspect="1"/>
        </xdr:cNvSpPr>
      </xdr:nvSpPr>
      <xdr:spPr>
        <a:xfrm>
          <a:off x="2891790" y="749300"/>
          <a:ext cx="312420" cy="281305"/>
        </a:xfrm>
        <a:prstGeom prst="rect">
          <a:avLst/>
        </a:prstGeom>
        <a:noFill/>
        <a:ln w="9525">
          <a:noFill/>
        </a:ln>
      </xdr:spPr>
    </xdr:sp>
    <xdr:clientData/>
  </xdr:twoCellAnchor>
  <xdr:twoCellAnchor editAs="oneCell">
    <xdr:from>
      <xdr:col>4</xdr:col>
      <xdr:colOff>0</xdr:colOff>
      <xdr:row>1</xdr:row>
      <xdr:rowOff>0</xdr:rowOff>
    </xdr:from>
    <xdr:to>
      <xdr:col>4</xdr:col>
      <xdr:colOff>312420</xdr:colOff>
      <xdr:row>2</xdr:row>
      <xdr:rowOff>103505</xdr:rowOff>
    </xdr:to>
    <xdr:sp>
      <xdr:nvSpPr>
        <xdr:cNvPr id="47164" name="Image1" descr="报表底图"/>
        <xdr:cNvSpPr>
          <a:spLocks noChangeAspect="1"/>
        </xdr:cNvSpPr>
      </xdr:nvSpPr>
      <xdr:spPr>
        <a:xfrm>
          <a:off x="2891790" y="749300"/>
          <a:ext cx="312420" cy="281305"/>
        </a:xfrm>
        <a:prstGeom prst="rect">
          <a:avLst/>
        </a:prstGeom>
        <a:noFill/>
        <a:ln w="9525">
          <a:noFill/>
        </a:ln>
      </xdr:spPr>
    </xdr:sp>
    <xdr:clientData/>
  </xdr:twoCellAnchor>
  <xdr:twoCellAnchor editAs="oneCell">
    <xdr:from>
      <xdr:col>4</xdr:col>
      <xdr:colOff>7620</xdr:colOff>
      <xdr:row>1</xdr:row>
      <xdr:rowOff>0</xdr:rowOff>
    </xdr:from>
    <xdr:to>
      <xdr:col>4</xdr:col>
      <xdr:colOff>312420</xdr:colOff>
      <xdr:row>2</xdr:row>
      <xdr:rowOff>103505</xdr:rowOff>
    </xdr:to>
    <xdr:sp>
      <xdr:nvSpPr>
        <xdr:cNvPr id="47165" name="Image1" descr="报表底图"/>
        <xdr:cNvSpPr>
          <a:spLocks noChangeAspect="1"/>
        </xdr:cNvSpPr>
      </xdr:nvSpPr>
      <xdr:spPr>
        <a:xfrm>
          <a:off x="2899410" y="749300"/>
          <a:ext cx="304800" cy="281305"/>
        </a:xfrm>
        <a:prstGeom prst="rect">
          <a:avLst/>
        </a:prstGeom>
        <a:noFill/>
        <a:ln w="9525">
          <a:noFill/>
        </a:ln>
      </xdr:spPr>
    </xdr:sp>
    <xdr:clientData/>
  </xdr:twoCellAnchor>
  <xdr:twoCellAnchor editAs="oneCell">
    <xdr:from>
      <xdr:col>4</xdr:col>
      <xdr:colOff>0</xdr:colOff>
      <xdr:row>1</xdr:row>
      <xdr:rowOff>0</xdr:rowOff>
    </xdr:from>
    <xdr:to>
      <xdr:col>4</xdr:col>
      <xdr:colOff>312420</xdr:colOff>
      <xdr:row>2</xdr:row>
      <xdr:rowOff>103505</xdr:rowOff>
    </xdr:to>
    <xdr:sp>
      <xdr:nvSpPr>
        <xdr:cNvPr id="47166" name="Image1" descr="报表底图"/>
        <xdr:cNvSpPr>
          <a:spLocks noChangeAspect="1"/>
        </xdr:cNvSpPr>
      </xdr:nvSpPr>
      <xdr:spPr>
        <a:xfrm>
          <a:off x="2891790" y="749300"/>
          <a:ext cx="312420" cy="281305"/>
        </a:xfrm>
        <a:prstGeom prst="rect">
          <a:avLst/>
        </a:prstGeom>
        <a:noFill/>
        <a:ln w="9525">
          <a:noFill/>
        </a:ln>
      </xdr:spPr>
    </xdr:sp>
    <xdr:clientData/>
  </xdr:twoCellAnchor>
  <xdr:twoCellAnchor editAs="oneCell">
    <xdr:from>
      <xdr:col>4</xdr:col>
      <xdr:colOff>0</xdr:colOff>
      <xdr:row>1</xdr:row>
      <xdr:rowOff>0</xdr:rowOff>
    </xdr:from>
    <xdr:to>
      <xdr:col>4</xdr:col>
      <xdr:colOff>312420</xdr:colOff>
      <xdr:row>2</xdr:row>
      <xdr:rowOff>103505</xdr:rowOff>
    </xdr:to>
    <xdr:sp>
      <xdr:nvSpPr>
        <xdr:cNvPr id="47167" name="Image1" descr="报表底图"/>
        <xdr:cNvSpPr>
          <a:spLocks noChangeAspect="1"/>
        </xdr:cNvSpPr>
      </xdr:nvSpPr>
      <xdr:spPr>
        <a:xfrm>
          <a:off x="2891790" y="749300"/>
          <a:ext cx="312420" cy="281305"/>
        </a:xfrm>
        <a:prstGeom prst="rect">
          <a:avLst/>
        </a:prstGeom>
        <a:noFill/>
        <a:ln w="9525">
          <a:noFill/>
        </a:ln>
      </xdr:spPr>
    </xdr:sp>
    <xdr:clientData/>
  </xdr:twoCellAnchor>
  <xdr:twoCellAnchor editAs="oneCell">
    <xdr:from>
      <xdr:col>4</xdr:col>
      <xdr:colOff>7620</xdr:colOff>
      <xdr:row>1</xdr:row>
      <xdr:rowOff>0</xdr:rowOff>
    </xdr:from>
    <xdr:to>
      <xdr:col>4</xdr:col>
      <xdr:colOff>312420</xdr:colOff>
      <xdr:row>2</xdr:row>
      <xdr:rowOff>103505</xdr:rowOff>
    </xdr:to>
    <xdr:sp>
      <xdr:nvSpPr>
        <xdr:cNvPr id="47168" name="Image1" descr="报表底图"/>
        <xdr:cNvSpPr>
          <a:spLocks noChangeAspect="1"/>
        </xdr:cNvSpPr>
      </xdr:nvSpPr>
      <xdr:spPr>
        <a:xfrm>
          <a:off x="2899410" y="749300"/>
          <a:ext cx="304800" cy="281305"/>
        </a:xfrm>
        <a:prstGeom prst="rect">
          <a:avLst/>
        </a:prstGeom>
        <a:noFill/>
        <a:ln w="9525">
          <a:noFill/>
        </a:ln>
      </xdr:spPr>
    </xdr:sp>
    <xdr:clientData/>
  </xdr:twoCellAnchor>
  <xdr:twoCellAnchor editAs="oneCell">
    <xdr:from>
      <xdr:col>4</xdr:col>
      <xdr:colOff>0</xdr:colOff>
      <xdr:row>1</xdr:row>
      <xdr:rowOff>0</xdr:rowOff>
    </xdr:from>
    <xdr:to>
      <xdr:col>4</xdr:col>
      <xdr:colOff>312420</xdr:colOff>
      <xdr:row>2</xdr:row>
      <xdr:rowOff>103505</xdr:rowOff>
    </xdr:to>
    <xdr:sp>
      <xdr:nvSpPr>
        <xdr:cNvPr id="47169" name="Image1" descr="报表底图"/>
        <xdr:cNvSpPr>
          <a:spLocks noChangeAspect="1"/>
        </xdr:cNvSpPr>
      </xdr:nvSpPr>
      <xdr:spPr>
        <a:xfrm>
          <a:off x="2891790" y="749300"/>
          <a:ext cx="312420" cy="281305"/>
        </a:xfrm>
        <a:prstGeom prst="rect">
          <a:avLst/>
        </a:prstGeom>
        <a:noFill/>
        <a:ln w="9525">
          <a:noFill/>
        </a:ln>
      </xdr:spPr>
    </xdr:sp>
    <xdr:clientData/>
  </xdr:twoCellAnchor>
  <xdr:twoCellAnchor editAs="oneCell">
    <xdr:from>
      <xdr:col>4</xdr:col>
      <xdr:colOff>0</xdr:colOff>
      <xdr:row>1</xdr:row>
      <xdr:rowOff>0</xdr:rowOff>
    </xdr:from>
    <xdr:to>
      <xdr:col>4</xdr:col>
      <xdr:colOff>312420</xdr:colOff>
      <xdr:row>2</xdr:row>
      <xdr:rowOff>103505</xdr:rowOff>
    </xdr:to>
    <xdr:sp>
      <xdr:nvSpPr>
        <xdr:cNvPr id="47170" name="Image1" descr="报表底图"/>
        <xdr:cNvSpPr>
          <a:spLocks noChangeAspect="1"/>
        </xdr:cNvSpPr>
      </xdr:nvSpPr>
      <xdr:spPr>
        <a:xfrm>
          <a:off x="2891790" y="749300"/>
          <a:ext cx="312420" cy="281305"/>
        </a:xfrm>
        <a:prstGeom prst="rect">
          <a:avLst/>
        </a:prstGeom>
        <a:noFill/>
        <a:ln w="9525">
          <a:noFill/>
        </a:ln>
      </xdr:spPr>
    </xdr:sp>
    <xdr:clientData/>
  </xdr:twoCellAnchor>
  <xdr:twoCellAnchor editAs="oneCell">
    <xdr:from>
      <xdr:col>4</xdr:col>
      <xdr:colOff>7620</xdr:colOff>
      <xdr:row>1</xdr:row>
      <xdr:rowOff>0</xdr:rowOff>
    </xdr:from>
    <xdr:to>
      <xdr:col>4</xdr:col>
      <xdr:colOff>312420</xdr:colOff>
      <xdr:row>2</xdr:row>
      <xdr:rowOff>103505</xdr:rowOff>
    </xdr:to>
    <xdr:sp>
      <xdr:nvSpPr>
        <xdr:cNvPr id="47171" name="Image1" descr="报表底图"/>
        <xdr:cNvSpPr>
          <a:spLocks noChangeAspect="1"/>
        </xdr:cNvSpPr>
      </xdr:nvSpPr>
      <xdr:spPr>
        <a:xfrm>
          <a:off x="2899410" y="749300"/>
          <a:ext cx="304800" cy="28130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172"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173"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174"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175"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176"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177"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178"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179"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180"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181"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182"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183"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184"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185"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186"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187"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188"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189"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190"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191"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192"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193"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194"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195"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196"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197"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198"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199"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00"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201"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02"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03"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204"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05"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06"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207"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08"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09"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210"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11"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12"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213"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14"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15"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216"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17"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18"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19"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220"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21"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22"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223"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24"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25"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226"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27"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28"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229"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30"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31"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232"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33"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34"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235"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36"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37"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238"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39"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40"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241"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42"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43"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244"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45"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46"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247"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48"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49"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250"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51"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52"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253"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54"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55"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256"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57"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58"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259"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60"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61"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262"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63"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64"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107950</xdr:rowOff>
    </xdr:to>
    <xdr:sp>
      <xdr:nvSpPr>
        <xdr:cNvPr id="47265" name="Image1" descr="报表底图"/>
        <xdr:cNvSpPr>
          <a:spLocks noChangeAspect="1"/>
        </xdr:cNvSpPr>
      </xdr:nvSpPr>
      <xdr:spPr>
        <a:xfrm>
          <a:off x="2891790" y="749300"/>
          <a:ext cx="314960" cy="285750"/>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107950</xdr:rowOff>
    </xdr:to>
    <xdr:sp>
      <xdr:nvSpPr>
        <xdr:cNvPr id="47266" name="Image1" descr="报表底图"/>
        <xdr:cNvSpPr>
          <a:spLocks noChangeAspect="1"/>
        </xdr:cNvSpPr>
      </xdr:nvSpPr>
      <xdr:spPr>
        <a:xfrm>
          <a:off x="2891790" y="749300"/>
          <a:ext cx="314960" cy="285750"/>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107950</xdr:rowOff>
    </xdr:to>
    <xdr:sp>
      <xdr:nvSpPr>
        <xdr:cNvPr id="47267" name="Image1" descr="报表底图"/>
        <xdr:cNvSpPr>
          <a:spLocks noChangeAspect="1"/>
        </xdr:cNvSpPr>
      </xdr:nvSpPr>
      <xdr:spPr>
        <a:xfrm>
          <a:off x="2900680" y="749300"/>
          <a:ext cx="306070" cy="285750"/>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107950</xdr:rowOff>
    </xdr:to>
    <xdr:sp>
      <xdr:nvSpPr>
        <xdr:cNvPr id="47268" name="Image1" descr="报表底图"/>
        <xdr:cNvSpPr>
          <a:spLocks noChangeAspect="1"/>
        </xdr:cNvSpPr>
      </xdr:nvSpPr>
      <xdr:spPr>
        <a:xfrm>
          <a:off x="2891790" y="749300"/>
          <a:ext cx="314960" cy="285750"/>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107950</xdr:rowOff>
    </xdr:to>
    <xdr:sp>
      <xdr:nvSpPr>
        <xdr:cNvPr id="47269" name="Image1" descr="报表底图"/>
        <xdr:cNvSpPr>
          <a:spLocks noChangeAspect="1"/>
        </xdr:cNvSpPr>
      </xdr:nvSpPr>
      <xdr:spPr>
        <a:xfrm>
          <a:off x="2891790" y="749300"/>
          <a:ext cx="314960" cy="285750"/>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107950</xdr:rowOff>
    </xdr:to>
    <xdr:sp>
      <xdr:nvSpPr>
        <xdr:cNvPr id="47270" name="Image1" descr="报表底图"/>
        <xdr:cNvSpPr>
          <a:spLocks noChangeAspect="1"/>
        </xdr:cNvSpPr>
      </xdr:nvSpPr>
      <xdr:spPr>
        <a:xfrm>
          <a:off x="2900680" y="749300"/>
          <a:ext cx="306070" cy="285750"/>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107950</xdr:rowOff>
    </xdr:to>
    <xdr:sp>
      <xdr:nvSpPr>
        <xdr:cNvPr id="47271" name="Image1" descr="报表底图"/>
        <xdr:cNvSpPr>
          <a:spLocks noChangeAspect="1"/>
        </xdr:cNvSpPr>
      </xdr:nvSpPr>
      <xdr:spPr>
        <a:xfrm>
          <a:off x="2891790" y="749300"/>
          <a:ext cx="314960" cy="285750"/>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107950</xdr:rowOff>
    </xdr:to>
    <xdr:sp>
      <xdr:nvSpPr>
        <xdr:cNvPr id="47272" name="Image1" descr="报表底图"/>
        <xdr:cNvSpPr>
          <a:spLocks noChangeAspect="1"/>
        </xdr:cNvSpPr>
      </xdr:nvSpPr>
      <xdr:spPr>
        <a:xfrm>
          <a:off x="2891790" y="749300"/>
          <a:ext cx="314960" cy="285750"/>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107950</xdr:rowOff>
    </xdr:to>
    <xdr:sp>
      <xdr:nvSpPr>
        <xdr:cNvPr id="47273" name="Image1" descr="报表底图"/>
        <xdr:cNvSpPr>
          <a:spLocks noChangeAspect="1"/>
        </xdr:cNvSpPr>
      </xdr:nvSpPr>
      <xdr:spPr>
        <a:xfrm>
          <a:off x="2900680" y="749300"/>
          <a:ext cx="306070" cy="285750"/>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107950</xdr:rowOff>
    </xdr:to>
    <xdr:sp>
      <xdr:nvSpPr>
        <xdr:cNvPr id="47274" name="Image1" descr="报表底图"/>
        <xdr:cNvSpPr>
          <a:spLocks noChangeAspect="1"/>
        </xdr:cNvSpPr>
      </xdr:nvSpPr>
      <xdr:spPr>
        <a:xfrm>
          <a:off x="2891790" y="749300"/>
          <a:ext cx="314960" cy="285750"/>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107950</xdr:rowOff>
    </xdr:to>
    <xdr:sp>
      <xdr:nvSpPr>
        <xdr:cNvPr id="47275" name="Image1" descr="报表底图"/>
        <xdr:cNvSpPr>
          <a:spLocks noChangeAspect="1"/>
        </xdr:cNvSpPr>
      </xdr:nvSpPr>
      <xdr:spPr>
        <a:xfrm>
          <a:off x="2891790" y="749300"/>
          <a:ext cx="314960" cy="285750"/>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107950</xdr:rowOff>
    </xdr:to>
    <xdr:sp>
      <xdr:nvSpPr>
        <xdr:cNvPr id="47276" name="Image1" descr="报表底图"/>
        <xdr:cNvSpPr>
          <a:spLocks noChangeAspect="1"/>
        </xdr:cNvSpPr>
      </xdr:nvSpPr>
      <xdr:spPr>
        <a:xfrm>
          <a:off x="2900680" y="749300"/>
          <a:ext cx="306070" cy="285750"/>
        </a:xfrm>
        <a:prstGeom prst="rect">
          <a:avLst/>
        </a:prstGeom>
        <a:noFill/>
        <a:ln w="9525">
          <a:noFill/>
        </a:ln>
      </xdr:spPr>
    </xdr:sp>
    <xdr:clientData/>
  </xdr:twoCellAnchor>
  <xdr:twoCellAnchor editAs="oneCell">
    <xdr:from>
      <xdr:col>4</xdr:col>
      <xdr:colOff>0</xdr:colOff>
      <xdr:row>1</xdr:row>
      <xdr:rowOff>0</xdr:rowOff>
    </xdr:from>
    <xdr:to>
      <xdr:col>4</xdr:col>
      <xdr:colOff>312420</xdr:colOff>
      <xdr:row>2</xdr:row>
      <xdr:rowOff>103505</xdr:rowOff>
    </xdr:to>
    <xdr:sp>
      <xdr:nvSpPr>
        <xdr:cNvPr id="47277" name="Image1" descr="报表底图"/>
        <xdr:cNvSpPr>
          <a:spLocks noChangeAspect="1"/>
        </xdr:cNvSpPr>
      </xdr:nvSpPr>
      <xdr:spPr>
        <a:xfrm>
          <a:off x="2891790" y="749300"/>
          <a:ext cx="312420" cy="281305"/>
        </a:xfrm>
        <a:prstGeom prst="rect">
          <a:avLst/>
        </a:prstGeom>
        <a:noFill/>
        <a:ln w="9525">
          <a:noFill/>
        </a:ln>
      </xdr:spPr>
    </xdr:sp>
    <xdr:clientData/>
  </xdr:twoCellAnchor>
  <xdr:twoCellAnchor editAs="oneCell">
    <xdr:from>
      <xdr:col>4</xdr:col>
      <xdr:colOff>0</xdr:colOff>
      <xdr:row>1</xdr:row>
      <xdr:rowOff>0</xdr:rowOff>
    </xdr:from>
    <xdr:to>
      <xdr:col>4</xdr:col>
      <xdr:colOff>312420</xdr:colOff>
      <xdr:row>2</xdr:row>
      <xdr:rowOff>103505</xdr:rowOff>
    </xdr:to>
    <xdr:sp>
      <xdr:nvSpPr>
        <xdr:cNvPr id="47278" name="Image1" descr="报表底图"/>
        <xdr:cNvSpPr>
          <a:spLocks noChangeAspect="1"/>
        </xdr:cNvSpPr>
      </xdr:nvSpPr>
      <xdr:spPr>
        <a:xfrm>
          <a:off x="2891790" y="749300"/>
          <a:ext cx="312420" cy="281305"/>
        </a:xfrm>
        <a:prstGeom prst="rect">
          <a:avLst/>
        </a:prstGeom>
        <a:noFill/>
        <a:ln w="9525">
          <a:noFill/>
        </a:ln>
      </xdr:spPr>
    </xdr:sp>
    <xdr:clientData/>
  </xdr:twoCellAnchor>
  <xdr:twoCellAnchor editAs="oneCell">
    <xdr:from>
      <xdr:col>4</xdr:col>
      <xdr:colOff>7620</xdr:colOff>
      <xdr:row>1</xdr:row>
      <xdr:rowOff>0</xdr:rowOff>
    </xdr:from>
    <xdr:to>
      <xdr:col>4</xdr:col>
      <xdr:colOff>312420</xdr:colOff>
      <xdr:row>2</xdr:row>
      <xdr:rowOff>103505</xdr:rowOff>
    </xdr:to>
    <xdr:sp>
      <xdr:nvSpPr>
        <xdr:cNvPr id="47279" name="Image1" descr="报表底图"/>
        <xdr:cNvSpPr>
          <a:spLocks noChangeAspect="1"/>
        </xdr:cNvSpPr>
      </xdr:nvSpPr>
      <xdr:spPr>
        <a:xfrm>
          <a:off x="2899410" y="749300"/>
          <a:ext cx="304800" cy="281305"/>
        </a:xfrm>
        <a:prstGeom prst="rect">
          <a:avLst/>
        </a:prstGeom>
        <a:noFill/>
        <a:ln w="9525">
          <a:noFill/>
        </a:ln>
      </xdr:spPr>
    </xdr:sp>
    <xdr:clientData/>
  </xdr:twoCellAnchor>
  <xdr:twoCellAnchor editAs="oneCell">
    <xdr:from>
      <xdr:col>4</xdr:col>
      <xdr:colOff>0</xdr:colOff>
      <xdr:row>1</xdr:row>
      <xdr:rowOff>0</xdr:rowOff>
    </xdr:from>
    <xdr:to>
      <xdr:col>4</xdr:col>
      <xdr:colOff>312420</xdr:colOff>
      <xdr:row>2</xdr:row>
      <xdr:rowOff>103505</xdr:rowOff>
    </xdr:to>
    <xdr:sp>
      <xdr:nvSpPr>
        <xdr:cNvPr id="47280" name="Image1" descr="报表底图"/>
        <xdr:cNvSpPr>
          <a:spLocks noChangeAspect="1"/>
        </xdr:cNvSpPr>
      </xdr:nvSpPr>
      <xdr:spPr>
        <a:xfrm>
          <a:off x="2891790" y="749300"/>
          <a:ext cx="312420" cy="281305"/>
        </a:xfrm>
        <a:prstGeom prst="rect">
          <a:avLst/>
        </a:prstGeom>
        <a:noFill/>
        <a:ln w="9525">
          <a:noFill/>
        </a:ln>
      </xdr:spPr>
    </xdr:sp>
    <xdr:clientData/>
  </xdr:twoCellAnchor>
  <xdr:twoCellAnchor editAs="oneCell">
    <xdr:from>
      <xdr:col>4</xdr:col>
      <xdr:colOff>0</xdr:colOff>
      <xdr:row>1</xdr:row>
      <xdr:rowOff>0</xdr:rowOff>
    </xdr:from>
    <xdr:to>
      <xdr:col>4</xdr:col>
      <xdr:colOff>312420</xdr:colOff>
      <xdr:row>2</xdr:row>
      <xdr:rowOff>103505</xdr:rowOff>
    </xdr:to>
    <xdr:sp>
      <xdr:nvSpPr>
        <xdr:cNvPr id="47281" name="Image1" descr="报表底图"/>
        <xdr:cNvSpPr>
          <a:spLocks noChangeAspect="1"/>
        </xdr:cNvSpPr>
      </xdr:nvSpPr>
      <xdr:spPr>
        <a:xfrm>
          <a:off x="2891790" y="749300"/>
          <a:ext cx="312420" cy="281305"/>
        </a:xfrm>
        <a:prstGeom prst="rect">
          <a:avLst/>
        </a:prstGeom>
        <a:noFill/>
        <a:ln w="9525">
          <a:noFill/>
        </a:ln>
      </xdr:spPr>
    </xdr:sp>
    <xdr:clientData/>
  </xdr:twoCellAnchor>
  <xdr:twoCellAnchor editAs="oneCell">
    <xdr:from>
      <xdr:col>4</xdr:col>
      <xdr:colOff>7620</xdr:colOff>
      <xdr:row>1</xdr:row>
      <xdr:rowOff>0</xdr:rowOff>
    </xdr:from>
    <xdr:to>
      <xdr:col>4</xdr:col>
      <xdr:colOff>312420</xdr:colOff>
      <xdr:row>2</xdr:row>
      <xdr:rowOff>103505</xdr:rowOff>
    </xdr:to>
    <xdr:sp>
      <xdr:nvSpPr>
        <xdr:cNvPr id="47282" name="Image1" descr="报表底图"/>
        <xdr:cNvSpPr>
          <a:spLocks noChangeAspect="1"/>
        </xdr:cNvSpPr>
      </xdr:nvSpPr>
      <xdr:spPr>
        <a:xfrm>
          <a:off x="2899410" y="749300"/>
          <a:ext cx="304800" cy="281305"/>
        </a:xfrm>
        <a:prstGeom prst="rect">
          <a:avLst/>
        </a:prstGeom>
        <a:noFill/>
        <a:ln w="9525">
          <a:noFill/>
        </a:ln>
      </xdr:spPr>
    </xdr:sp>
    <xdr:clientData/>
  </xdr:twoCellAnchor>
  <xdr:twoCellAnchor editAs="oneCell">
    <xdr:from>
      <xdr:col>4</xdr:col>
      <xdr:colOff>0</xdr:colOff>
      <xdr:row>1</xdr:row>
      <xdr:rowOff>0</xdr:rowOff>
    </xdr:from>
    <xdr:to>
      <xdr:col>4</xdr:col>
      <xdr:colOff>312420</xdr:colOff>
      <xdr:row>2</xdr:row>
      <xdr:rowOff>103505</xdr:rowOff>
    </xdr:to>
    <xdr:sp>
      <xdr:nvSpPr>
        <xdr:cNvPr id="47283" name="Image1" descr="报表底图"/>
        <xdr:cNvSpPr>
          <a:spLocks noChangeAspect="1"/>
        </xdr:cNvSpPr>
      </xdr:nvSpPr>
      <xdr:spPr>
        <a:xfrm>
          <a:off x="2891790" y="749300"/>
          <a:ext cx="312420" cy="281305"/>
        </a:xfrm>
        <a:prstGeom prst="rect">
          <a:avLst/>
        </a:prstGeom>
        <a:noFill/>
        <a:ln w="9525">
          <a:noFill/>
        </a:ln>
      </xdr:spPr>
    </xdr:sp>
    <xdr:clientData/>
  </xdr:twoCellAnchor>
  <xdr:twoCellAnchor editAs="oneCell">
    <xdr:from>
      <xdr:col>4</xdr:col>
      <xdr:colOff>0</xdr:colOff>
      <xdr:row>1</xdr:row>
      <xdr:rowOff>0</xdr:rowOff>
    </xdr:from>
    <xdr:to>
      <xdr:col>4</xdr:col>
      <xdr:colOff>312420</xdr:colOff>
      <xdr:row>2</xdr:row>
      <xdr:rowOff>103505</xdr:rowOff>
    </xdr:to>
    <xdr:sp>
      <xdr:nvSpPr>
        <xdr:cNvPr id="47284" name="Image1" descr="报表底图"/>
        <xdr:cNvSpPr>
          <a:spLocks noChangeAspect="1"/>
        </xdr:cNvSpPr>
      </xdr:nvSpPr>
      <xdr:spPr>
        <a:xfrm>
          <a:off x="2891790" y="749300"/>
          <a:ext cx="312420" cy="281305"/>
        </a:xfrm>
        <a:prstGeom prst="rect">
          <a:avLst/>
        </a:prstGeom>
        <a:noFill/>
        <a:ln w="9525">
          <a:noFill/>
        </a:ln>
      </xdr:spPr>
    </xdr:sp>
    <xdr:clientData/>
  </xdr:twoCellAnchor>
  <xdr:twoCellAnchor editAs="oneCell">
    <xdr:from>
      <xdr:col>4</xdr:col>
      <xdr:colOff>7620</xdr:colOff>
      <xdr:row>1</xdr:row>
      <xdr:rowOff>0</xdr:rowOff>
    </xdr:from>
    <xdr:to>
      <xdr:col>4</xdr:col>
      <xdr:colOff>312420</xdr:colOff>
      <xdr:row>2</xdr:row>
      <xdr:rowOff>103505</xdr:rowOff>
    </xdr:to>
    <xdr:sp>
      <xdr:nvSpPr>
        <xdr:cNvPr id="47285" name="Image1" descr="报表底图"/>
        <xdr:cNvSpPr>
          <a:spLocks noChangeAspect="1"/>
        </xdr:cNvSpPr>
      </xdr:nvSpPr>
      <xdr:spPr>
        <a:xfrm>
          <a:off x="2899410" y="749300"/>
          <a:ext cx="304800" cy="281305"/>
        </a:xfrm>
        <a:prstGeom prst="rect">
          <a:avLst/>
        </a:prstGeom>
        <a:noFill/>
        <a:ln w="9525">
          <a:noFill/>
        </a:ln>
      </xdr:spPr>
    </xdr:sp>
    <xdr:clientData/>
  </xdr:twoCellAnchor>
  <xdr:twoCellAnchor editAs="oneCell">
    <xdr:from>
      <xdr:col>4</xdr:col>
      <xdr:colOff>0</xdr:colOff>
      <xdr:row>1</xdr:row>
      <xdr:rowOff>0</xdr:rowOff>
    </xdr:from>
    <xdr:to>
      <xdr:col>4</xdr:col>
      <xdr:colOff>312420</xdr:colOff>
      <xdr:row>2</xdr:row>
      <xdr:rowOff>103505</xdr:rowOff>
    </xdr:to>
    <xdr:sp>
      <xdr:nvSpPr>
        <xdr:cNvPr id="47286" name="Image1" descr="报表底图"/>
        <xdr:cNvSpPr>
          <a:spLocks noChangeAspect="1"/>
        </xdr:cNvSpPr>
      </xdr:nvSpPr>
      <xdr:spPr>
        <a:xfrm>
          <a:off x="2891790" y="749300"/>
          <a:ext cx="312420" cy="281305"/>
        </a:xfrm>
        <a:prstGeom prst="rect">
          <a:avLst/>
        </a:prstGeom>
        <a:noFill/>
        <a:ln w="9525">
          <a:noFill/>
        </a:ln>
      </xdr:spPr>
    </xdr:sp>
    <xdr:clientData/>
  </xdr:twoCellAnchor>
  <xdr:twoCellAnchor editAs="oneCell">
    <xdr:from>
      <xdr:col>4</xdr:col>
      <xdr:colOff>0</xdr:colOff>
      <xdr:row>1</xdr:row>
      <xdr:rowOff>0</xdr:rowOff>
    </xdr:from>
    <xdr:to>
      <xdr:col>4</xdr:col>
      <xdr:colOff>312420</xdr:colOff>
      <xdr:row>2</xdr:row>
      <xdr:rowOff>103505</xdr:rowOff>
    </xdr:to>
    <xdr:sp>
      <xdr:nvSpPr>
        <xdr:cNvPr id="47287" name="Image1" descr="报表底图"/>
        <xdr:cNvSpPr>
          <a:spLocks noChangeAspect="1"/>
        </xdr:cNvSpPr>
      </xdr:nvSpPr>
      <xdr:spPr>
        <a:xfrm>
          <a:off x="2891790" y="749300"/>
          <a:ext cx="312420" cy="281305"/>
        </a:xfrm>
        <a:prstGeom prst="rect">
          <a:avLst/>
        </a:prstGeom>
        <a:noFill/>
        <a:ln w="9525">
          <a:noFill/>
        </a:ln>
      </xdr:spPr>
    </xdr:sp>
    <xdr:clientData/>
  </xdr:twoCellAnchor>
  <xdr:twoCellAnchor editAs="oneCell">
    <xdr:from>
      <xdr:col>4</xdr:col>
      <xdr:colOff>7620</xdr:colOff>
      <xdr:row>1</xdr:row>
      <xdr:rowOff>0</xdr:rowOff>
    </xdr:from>
    <xdr:to>
      <xdr:col>4</xdr:col>
      <xdr:colOff>312420</xdr:colOff>
      <xdr:row>2</xdr:row>
      <xdr:rowOff>103505</xdr:rowOff>
    </xdr:to>
    <xdr:sp>
      <xdr:nvSpPr>
        <xdr:cNvPr id="47288" name="Image1" descr="报表底图"/>
        <xdr:cNvSpPr>
          <a:spLocks noChangeAspect="1"/>
        </xdr:cNvSpPr>
      </xdr:nvSpPr>
      <xdr:spPr>
        <a:xfrm>
          <a:off x="2899410" y="749300"/>
          <a:ext cx="304800" cy="28130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89"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90"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291"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92"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93"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294"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95"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96"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297"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98"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299"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300"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01"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02"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303"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04"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05"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306"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07"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08"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309"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10"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11"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312"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13"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14"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315"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16"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17"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318"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19"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20"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321"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22"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23"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324"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25"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26"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327"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28"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29"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330"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31"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32"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333"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34"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35"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36"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337"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38"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39"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340"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41"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42"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343"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44"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45"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346"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47"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48"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349"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50"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51"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352"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53"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54"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355"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56"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57"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358"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59"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60"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361"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62"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63"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364"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65"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66"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367"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68"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69"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370"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71"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72"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373"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74"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75"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376"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77"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78"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379"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80"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381"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107950</xdr:rowOff>
    </xdr:to>
    <xdr:sp>
      <xdr:nvSpPr>
        <xdr:cNvPr id="47382" name="Image1" descr="报表底图"/>
        <xdr:cNvSpPr>
          <a:spLocks noChangeAspect="1"/>
        </xdr:cNvSpPr>
      </xdr:nvSpPr>
      <xdr:spPr>
        <a:xfrm>
          <a:off x="2891790" y="749300"/>
          <a:ext cx="314960" cy="285750"/>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107950</xdr:rowOff>
    </xdr:to>
    <xdr:sp>
      <xdr:nvSpPr>
        <xdr:cNvPr id="47383" name="Image1" descr="报表底图"/>
        <xdr:cNvSpPr>
          <a:spLocks noChangeAspect="1"/>
        </xdr:cNvSpPr>
      </xdr:nvSpPr>
      <xdr:spPr>
        <a:xfrm>
          <a:off x="2891790" y="749300"/>
          <a:ext cx="314960" cy="285750"/>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107950</xdr:rowOff>
    </xdr:to>
    <xdr:sp>
      <xdr:nvSpPr>
        <xdr:cNvPr id="47384" name="Image1" descr="报表底图"/>
        <xdr:cNvSpPr>
          <a:spLocks noChangeAspect="1"/>
        </xdr:cNvSpPr>
      </xdr:nvSpPr>
      <xdr:spPr>
        <a:xfrm>
          <a:off x="2900680" y="749300"/>
          <a:ext cx="306070" cy="285750"/>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107950</xdr:rowOff>
    </xdr:to>
    <xdr:sp>
      <xdr:nvSpPr>
        <xdr:cNvPr id="47385" name="Image1" descr="报表底图"/>
        <xdr:cNvSpPr>
          <a:spLocks noChangeAspect="1"/>
        </xdr:cNvSpPr>
      </xdr:nvSpPr>
      <xdr:spPr>
        <a:xfrm>
          <a:off x="2891790" y="749300"/>
          <a:ext cx="314960" cy="285750"/>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107950</xdr:rowOff>
    </xdr:to>
    <xdr:sp>
      <xdr:nvSpPr>
        <xdr:cNvPr id="47386" name="Image1" descr="报表底图"/>
        <xdr:cNvSpPr>
          <a:spLocks noChangeAspect="1"/>
        </xdr:cNvSpPr>
      </xdr:nvSpPr>
      <xdr:spPr>
        <a:xfrm>
          <a:off x="2891790" y="749300"/>
          <a:ext cx="314960" cy="285750"/>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107950</xdr:rowOff>
    </xdr:to>
    <xdr:sp>
      <xdr:nvSpPr>
        <xdr:cNvPr id="47387" name="Image1" descr="报表底图"/>
        <xdr:cNvSpPr>
          <a:spLocks noChangeAspect="1"/>
        </xdr:cNvSpPr>
      </xdr:nvSpPr>
      <xdr:spPr>
        <a:xfrm>
          <a:off x="2900680" y="749300"/>
          <a:ext cx="306070" cy="285750"/>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107950</xdr:rowOff>
    </xdr:to>
    <xdr:sp>
      <xdr:nvSpPr>
        <xdr:cNvPr id="47388" name="Image1" descr="报表底图"/>
        <xdr:cNvSpPr>
          <a:spLocks noChangeAspect="1"/>
        </xdr:cNvSpPr>
      </xdr:nvSpPr>
      <xdr:spPr>
        <a:xfrm>
          <a:off x="2891790" y="749300"/>
          <a:ext cx="314960" cy="285750"/>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107950</xdr:rowOff>
    </xdr:to>
    <xdr:sp>
      <xdr:nvSpPr>
        <xdr:cNvPr id="47389" name="Image1" descr="报表底图"/>
        <xdr:cNvSpPr>
          <a:spLocks noChangeAspect="1"/>
        </xdr:cNvSpPr>
      </xdr:nvSpPr>
      <xdr:spPr>
        <a:xfrm>
          <a:off x="2891790" y="749300"/>
          <a:ext cx="314960" cy="285750"/>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107950</xdr:rowOff>
    </xdr:to>
    <xdr:sp>
      <xdr:nvSpPr>
        <xdr:cNvPr id="47390" name="Image1" descr="报表底图"/>
        <xdr:cNvSpPr>
          <a:spLocks noChangeAspect="1"/>
        </xdr:cNvSpPr>
      </xdr:nvSpPr>
      <xdr:spPr>
        <a:xfrm>
          <a:off x="2900680" y="749300"/>
          <a:ext cx="306070" cy="285750"/>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107950</xdr:rowOff>
    </xdr:to>
    <xdr:sp>
      <xdr:nvSpPr>
        <xdr:cNvPr id="47391" name="Image1" descr="报表底图"/>
        <xdr:cNvSpPr>
          <a:spLocks noChangeAspect="1"/>
        </xdr:cNvSpPr>
      </xdr:nvSpPr>
      <xdr:spPr>
        <a:xfrm>
          <a:off x="2891790" y="749300"/>
          <a:ext cx="314960" cy="285750"/>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107950</xdr:rowOff>
    </xdr:to>
    <xdr:sp>
      <xdr:nvSpPr>
        <xdr:cNvPr id="47392" name="Image1" descr="报表底图"/>
        <xdr:cNvSpPr>
          <a:spLocks noChangeAspect="1"/>
        </xdr:cNvSpPr>
      </xdr:nvSpPr>
      <xdr:spPr>
        <a:xfrm>
          <a:off x="2891790" y="749300"/>
          <a:ext cx="314960" cy="285750"/>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107950</xdr:rowOff>
    </xdr:to>
    <xdr:sp>
      <xdr:nvSpPr>
        <xdr:cNvPr id="47393" name="Image1" descr="报表底图"/>
        <xdr:cNvSpPr>
          <a:spLocks noChangeAspect="1"/>
        </xdr:cNvSpPr>
      </xdr:nvSpPr>
      <xdr:spPr>
        <a:xfrm>
          <a:off x="2900680" y="749300"/>
          <a:ext cx="306070" cy="285750"/>
        </a:xfrm>
        <a:prstGeom prst="rect">
          <a:avLst/>
        </a:prstGeom>
        <a:noFill/>
        <a:ln w="9525">
          <a:noFill/>
        </a:ln>
      </xdr:spPr>
    </xdr:sp>
    <xdr:clientData/>
  </xdr:twoCellAnchor>
  <xdr:twoCellAnchor editAs="oneCell">
    <xdr:from>
      <xdr:col>4</xdr:col>
      <xdr:colOff>0</xdr:colOff>
      <xdr:row>1</xdr:row>
      <xdr:rowOff>0</xdr:rowOff>
    </xdr:from>
    <xdr:to>
      <xdr:col>4</xdr:col>
      <xdr:colOff>312420</xdr:colOff>
      <xdr:row>2</xdr:row>
      <xdr:rowOff>103505</xdr:rowOff>
    </xdr:to>
    <xdr:sp>
      <xdr:nvSpPr>
        <xdr:cNvPr id="47394" name="Image1" descr="报表底图"/>
        <xdr:cNvSpPr>
          <a:spLocks noChangeAspect="1"/>
        </xdr:cNvSpPr>
      </xdr:nvSpPr>
      <xdr:spPr>
        <a:xfrm>
          <a:off x="2891790" y="749300"/>
          <a:ext cx="312420" cy="281305"/>
        </a:xfrm>
        <a:prstGeom prst="rect">
          <a:avLst/>
        </a:prstGeom>
        <a:noFill/>
        <a:ln w="9525">
          <a:noFill/>
        </a:ln>
      </xdr:spPr>
    </xdr:sp>
    <xdr:clientData/>
  </xdr:twoCellAnchor>
  <xdr:twoCellAnchor editAs="oneCell">
    <xdr:from>
      <xdr:col>4</xdr:col>
      <xdr:colOff>0</xdr:colOff>
      <xdr:row>1</xdr:row>
      <xdr:rowOff>0</xdr:rowOff>
    </xdr:from>
    <xdr:to>
      <xdr:col>4</xdr:col>
      <xdr:colOff>312420</xdr:colOff>
      <xdr:row>2</xdr:row>
      <xdr:rowOff>103505</xdr:rowOff>
    </xdr:to>
    <xdr:sp>
      <xdr:nvSpPr>
        <xdr:cNvPr id="47395" name="Image1" descr="报表底图"/>
        <xdr:cNvSpPr>
          <a:spLocks noChangeAspect="1"/>
        </xdr:cNvSpPr>
      </xdr:nvSpPr>
      <xdr:spPr>
        <a:xfrm>
          <a:off x="2891790" y="749300"/>
          <a:ext cx="312420" cy="281305"/>
        </a:xfrm>
        <a:prstGeom prst="rect">
          <a:avLst/>
        </a:prstGeom>
        <a:noFill/>
        <a:ln w="9525">
          <a:noFill/>
        </a:ln>
      </xdr:spPr>
    </xdr:sp>
    <xdr:clientData/>
  </xdr:twoCellAnchor>
  <xdr:twoCellAnchor editAs="oneCell">
    <xdr:from>
      <xdr:col>4</xdr:col>
      <xdr:colOff>7620</xdr:colOff>
      <xdr:row>1</xdr:row>
      <xdr:rowOff>0</xdr:rowOff>
    </xdr:from>
    <xdr:to>
      <xdr:col>4</xdr:col>
      <xdr:colOff>312420</xdr:colOff>
      <xdr:row>2</xdr:row>
      <xdr:rowOff>103505</xdr:rowOff>
    </xdr:to>
    <xdr:sp>
      <xdr:nvSpPr>
        <xdr:cNvPr id="47396" name="Image1" descr="报表底图"/>
        <xdr:cNvSpPr>
          <a:spLocks noChangeAspect="1"/>
        </xdr:cNvSpPr>
      </xdr:nvSpPr>
      <xdr:spPr>
        <a:xfrm>
          <a:off x="2899410" y="749300"/>
          <a:ext cx="304800" cy="281305"/>
        </a:xfrm>
        <a:prstGeom prst="rect">
          <a:avLst/>
        </a:prstGeom>
        <a:noFill/>
        <a:ln w="9525">
          <a:noFill/>
        </a:ln>
      </xdr:spPr>
    </xdr:sp>
    <xdr:clientData/>
  </xdr:twoCellAnchor>
  <xdr:twoCellAnchor editAs="oneCell">
    <xdr:from>
      <xdr:col>4</xdr:col>
      <xdr:colOff>0</xdr:colOff>
      <xdr:row>1</xdr:row>
      <xdr:rowOff>0</xdr:rowOff>
    </xdr:from>
    <xdr:to>
      <xdr:col>4</xdr:col>
      <xdr:colOff>312420</xdr:colOff>
      <xdr:row>2</xdr:row>
      <xdr:rowOff>103505</xdr:rowOff>
    </xdr:to>
    <xdr:sp>
      <xdr:nvSpPr>
        <xdr:cNvPr id="47397" name="Image1" descr="报表底图"/>
        <xdr:cNvSpPr>
          <a:spLocks noChangeAspect="1"/>
        </xdr:cNvSpPr>
      </xdr:nvSpPr>
      <xdr:spPr>
        <a:xfrm>
          <a:off x="2891790" y="749300"/>
          <a:ext cx="312420" cy="281305"/>
        </a:xfrm>
        <a:prstGeom prst="rect">
          <a:avLst/>
        </a:prstGeom>
        <a:noFill/>
        <a:ln w="9525">
          <a:noFill/>
        </a:ln>
      </xdr:spPr>
    </xdr:sp>
    <xdr:clientData/>
  </xdr:twoCellAnchor>
  <xdr:twoCellAnchor editAs="oneCell">
    <xdr:from>
      <xdr:col>4</xdr:col>
      <xdr:colOff>0</xdr:colOff>
      <xdr:row>1</xdr:row>
      <xdr:rowOff>0</xdr:rowOff>
    </xdr:from>
    <xdr:to>
      <xdr:col>4</xdr:col>
      <xdr:colOff>312420</xdr:colOff>
      <xdr:row>2</xdr:row>
      <xdr:rowOff>103505</xdr:rowOff>
    </xdr:to>
    <xdr:sp>
      <xdr:nvSpPr>
        <xdr:cNvPr id="47398" name="Image1" descr="报表底图"/>
        <xdr:cNvSpPr>
          <a:spLocks noChangeAspect="1"/>
        </xdr:cNvSpPr>
      </xdr:nvSpPr>
      <xdr:spPr>
        <a:xfrm>
          <a:off x="2891790" y="749300"/>
          <a:ext cx="312420" cy="281305"/>
        </a:xfrm>
        <a:prstGeom prst="rect">
          <a:avLst/>
        </a:prstGeom>
        <a:noFill/>
        <a:ln w="9525">
          <a:noFill/>
        </a:ln>
      </xdr:spPr>
    </xdr:sp>
    <xdr:clientData/>
  </xdr:twoCellAnchor>
  <xdr:twoCellAnchor editAs="oneCell">
    <xdr:from>
      <xdr:col>4</xdr:col>
      <xdr:colOff>7620</xdr:colOff>
      <xdr:row>1</xdr:row>
      <xdr:rowOff>0</xdr:rowOff>
    </xdr:from>
    <xdr:to>
      <xdr:col>4</xdr:col>
      <xdr:colOff>312420</xdr:colOff>
      <xdr:row>2</xdr:row>
      <xdr:rowOff>103505</xdr:rowOff>
    </xdr:to>
    <xdr:sp>
      <xdr:nvSpPr>
        <xdr:cNvPr id="47399" name="Image1" descr="报表底图"/>
        <xdr:cNvSpPr>
          <a:spLocks noChangeAspect="1"/>
        </xdr:cNvSpPr>
      </xdr:nvSpPr>
      <xdr:spPr>
        <a:xfrm>
          <a:off x="2899410" y="749300"/>
          <a:ext cx="304800" cy="281305"/>
        </a:xfrm>
        <a:prstGeom prst="rect">
          <a:avLst/>
        </a:prstGeom>
        <a:noFill/>
        <a:ln w="9525">
          <a:noFill/>
        </a:ln>
      </xdr:spPr>
    </xdr:sp>
    <xdr:clientData/>
  </xdr:twoCellAnchor>
  <xdr:twoCellAnchor editAs="oneCell">
    <xdr:from>
      <xdr:col>4</xdr:col>
      <xdr:colOff>0</xdr:colOff>
      <xdr:row>1</xdr:row>
      <xdr:rowOff>0</xdr:rowOff>
    </xdr:from>
    <xdr:to>
      <xdr:col>4</xdr:col>
      <xdr:colOff>312420</xdr:colOff>
      <xdr:row>2</xdr:row>
      <xdr:rowOff>103505</xdr:rowOff>
    </xdr:to>
    <xdr:sp>
      <xdr:nvSpPr>
        <xdr:cNvPr id="47400" name="Image1" descr="报表底图"/>
        <xdr:cNvSpPr>
          <a:spLocks noChangeAspect="1"/>
        </xdr:cNvSpPr>
      </xdr:nvSpPr>
      <xdr:spPr>
        <a:xfrm>
          <a:off x="2891790" y="749300"/>
          <a:ext cx="312420" cy="281305"/>
        </a:xfrm>
        <a:prstGeom prst="rect">
          <a:avLst/>
        </a:prstGeom>
        <a:noFill/>
        <a:ln w="9525">
          <a:noFill/>
        </a:ln>
      </xdr:spPr>
    </xdr:sp>
    <xdr:clientData/>
  </xdr:twoCellAnchor>
  <xdr:twoCellAnchor editAs="oneCell">
    <xdr:from>
      <xdr:col>4</xdr:col>
      <xdr:colOff>0</xdr:colOff>
      <xdr:row>1</xdr:row>
      <xdr:rowOff>0</xdr:rowOff>
    </xdr:from>
    <xdr:to>
      <xdr:col>4</xdr:col>
      <xdr:colOff>312420</xdr:colOff>
      <xdr:row>2</xdr:row>
      <xdr:rowOff>103505</xdr:rowOff>
    </xdr:to>
    <xdr:sp>
      <xdr:nvSpPr>
        <xdr:cNvPr id="47401" name="Image1" descr="报表底图"/>
        <xdr:cNvSpPr>
          <a:spLocks noChangeAspect="1"/>
        </xdr:cNvSpPr>
      </xdr:nvSpPr>
      <xdr:spPr>
        <a:xfrm>
          <a:off x="2891790" y="749300"/>
          <a:ext cx="312420" cy="281305"/>
        </a:xfrm>
        <a:prstGeom prst="rect">
          <a:avLst/>
        </a:prstGeom>
        <a:noFill/>
        <a:ln w="9525">
          <a:noFill/>
        </a:ln>
      </xdr:spPr>
    </xdr:sp>
    <xdr:clientData/>
  </xdr:twoCellAnchor>
  <xdr:twoCellAnchor editAs="oneCell">
    <xdr:from>
      <xdr:col>4</xdr:col>
      <xdr:colOff>7620</xdr:colOff>
      <xdr:row>1</xdr:row>
      <xdr:rowOff>0</xdr:rowOff>
    </xdr:from>
    <xdr:to>
      <xdr:col>4</xdr:col>
      <xdr:colOff>312420</xdr:colOff>
      <xdr:row>2</xdr:row>
      <xdr:rowOff>103505</xdr:rowOff>
    </xdr:to>
    <xdr:sp>
      <xdr:nvSpPr>
        <xdr:cNvPr id="47402" name="Image1" descr="报表底图"/>
        <xdr:cNvSpPr>
          <a:spLocks noChangeAspect="1"/>
        </xdr:cNvSpPr>
      </xdr:nvSpPr>
      <xdr:spPr>
        <a:xfrm>
          <a:off x="2899410" y="749300"/>
          <a:ext cx="304800" cy="281305"/>
        </a:xfrm>
        <a:prstGeom prst="rect">
          <a:avLst/>
        </a:prstGeom>
        <a:noFill/>
        <a:ln w="9525">
          <a:noFill/>
        </a:ln>
      </xdr:spPr>
    </xdr:sp>
    <xdr:clientData/>
  </xdr:twoCellAnchor>
  <xdr:twoCellAnchor editAs="oneCell">
    <xdr:from>
      <xdr:col>4</xdr:col>
      <xdr:colOff>0</xdr:colOff>
      <xdr:row>1</xdr:row>
      <xdr:rowOff>0</xdr:rowOff>
    </xdr:from>
    <xdr:to>
      <xdr:col>4</xdr:col>
      <xdr:colOff>312420</xdr:colOff>
      <xdr:row>2</xdr:row>
      <xdr:rowOff>103505</xdr:rowOff>
    </xdr:to>
    <xdr:sp>
      <xdr:nvSpPr>
        <xdr:cNvPr id="47403" name="Image1" descr="报表底图"/>
        <xdr:cNvSpPr>
          <a:spLocks noChangeAspect="1"/>
        </xdr:cNvSpPr>
      </xdr:nvSpPr>
      <xdr:spPr>
        <a:xfrm>
          <a:off x="2891790" y="749300"/>
          <a:ext cx="312420" cy="281305"/>
        </a:xfrm>
        <a:prstGeom prst="rect">
          <a:avLst/>
        </a:prstGeom>
        <a:noFill/>
        <a:ln w="9525">
          <a:noFill/>
        </a:ln>
      </xdr:spPr>
    </xdr:sp>
    <xdr:clientData/>
  </xdr:twoCellAnchor>
  <xdr:twoCellAnchor editAs="oneCell">
    <xdr:from>
      <xdr:col>4</xdr:col>
      <xdr:colOff>0</xdr:colOff>
      <xdr:row>1</xdr:row>
      <xdr:rowOff>0</xdr:rowOff>
    </xdr:from>
    <xdr:to>
      <xdr:col>4</xdr:col>
      <xdr:colOff>312420</xdr:colOff>
      <xdr:row>2</xdr:row>
      <xdr:rowOff>103505</xdr:rowOff>
    </xdr:to>
    <xdr:sp>
      <xdr:nvSpPr>
        <xdr:cNvPr id="47404" name="Image1" descr="报表底图"/>
        <xdr:cNvSpPr>
          <a:spLocks noChangeAspect="1"/>
        </xdr:cNvSpPr>
      </xdr:nvSpPr>
      <xdr:spPr>
        <a:xfrm>
          <a:off x="2891790" y="749300"/>
          <a:ext cx="312420" cy="281305"/>
        </a:xfrm>
        <a:prstGeom prst="rect">
          <a:avLst/>
        </a:prstGeom>
        <a:noFill/>
        <a:ln w="9525">
          <a:noFill/>
        </a:ln>
      </xdr:spPr>
    </xdr:sp>
    <xdr:clientData/>
  </xdr:twoCellAnchor>
  <xdr:twoCellAnchor editAs="oneCell">
    <xdr:from>
      <xdr:col>4</xdr:col>
      <xdr:colOff>7620</xdr:colOff>
      <xdr:row>1</xdr:row>
      <xdr:rowOff>0</xdr:rowOff>
    </xdr:from>
    <xdr:to>
      <xdr:col>4</xdr:col>
      <xdr:colOff>312420</xdr:colOff>
      <xdr:row>2</xdr:row>
      <xdr:rowOff>103505</xdr:rowOff>
    </xdr:to>
    <xdr:sp>
      <xdr:nvSpPr>
        <xdr:cNvPr id="47405" name="Image1" descr="报表底图"/>
        <xdr:cNvSpPr>
          <a:spLocks noChangeAspect="1"/>
        </xdr:cNvSpPr>
      </xdr:nvSpPr>
      <xdr:spPr>
        <a:xfrm>
          <a:off x="2899410" y="749300"/>
          <a:ext cx="304800" cy="28130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06"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07"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408"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09"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10"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411"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12"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13"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414"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15"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16"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417"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18"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19"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420"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21"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22"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423"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24"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25"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426"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27"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28"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429"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30"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31"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432"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33"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34"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435"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36"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37"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438"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39"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40"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441"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42"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43"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444"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45"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46"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447"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48"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49"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450"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51"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52"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53"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454"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55"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56"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457"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58"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59"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460"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61"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62"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463"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64"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65"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466"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67"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68"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469"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70"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71"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472"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73"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74"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475"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76"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77"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478"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79"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80"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481"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82"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83"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484"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85"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86"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487"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88"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89"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490"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91"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92"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493"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94"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95"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496"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97"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498"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107950</xdr:rowOff>
    </xdr:to>
    <xdr:sp>
      <xdr:nvSpPr>
        <xdr:cNvPr id="47499" name="Image1" descr="报表底图"/>
        <xdr:cNvSpPr>
          <a:spLocks noChangeAspect="1"/>
        </xdr:cNvSpPr>
      </xdr:nvSpPr>
      <xdr:spPr>
        <a:xfrm>
          <a:off x="2891790" y="749300"/>
          <a:ext cx="314960" cy="285750"/>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107950</xdr:rowOff>
    </xdr:to>
    <xdr:sp>
      <xdr:nvSpPr>
        <xdr:cNvPr id="47500" name="Image1" descr="报表底图"/>
        <xdr:cNvSpPr>
          <a:spLocks noChangeAspect="1"/>
        </xdr:cNvSpPr>
      </xdr:nvSpPr>
      <xdr:spPr>
        <a:xfrm>
          <a:off x="2891790" y="749300"/>
          <a:ext cx="314960" cy="285750"/>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107950</xdr:rowOff>
    </xdr:to>
    <xdr:sp>
      <xdr:nvSpPr>
        <xdr:cNvPr id="47501" name="Image1" descr="报表底图"/>
        <xdr:cNvSpPr>
          <a:spLocks noChangeAspect="1"/>
        </xdr:cNvSpPr>
      </xdr:nvSpPr>
      <xdr:spPr>
        <a:xfrm>
          <a:off x="2900680" y="749300"/>
          <a:ext cx="306070" cy="285750"/>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107950</xdr:rowOff>
    </xdr:to>
    <xdr:sp>
      <xdr:nvSpPr>
        <xdr:cNvPr id="47502" name="Image1" descr="报表底图"/>
        <xdr:cNvSpPr>
          <a:spLocks noChangeAspect="1"/>
        </xdr:cNvSpPr>
      </xdr:nvSpPr>
      <xdr:spPr>
        <a:xfrm>
          <a:off x="2891790" y="749300"/>
          <a:ext cx="314960" cy="285750"/>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107950</xdr:rowOff>
    </xdr:to>
    <xdr:sp>
      <xdr:nvSpPr>
        <xdr:cNvPr id="47503" name="Image1" descr="报表底图"/>
        <xdr:cNvSpPr>
          <a:spLocks noChangeAspect="1"/>
        </xdr:cNvSpPr>
      </xdr:nvSpPr>
      <xdr:spPr>
        <a:xfrm>
          <a:off x="2891790" y="749300"/>
          <a:ext cx="314960" cy="285750"/>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107950</xdr:rowOff>
    </xdr:to>
    <xdr:sp>
      <xdr:nvSpPr>
        <xdr:cNvPr id="47504" name="Image1" descr="报表底图"/>
        <xdr:cNvSpPr>
          <a:spLocks noChangeAspect="1"/>
        </xdr:cNvSpPr>
      </xdr:nvSpPr>
      <xdr:spPr>
        <a:xfrm>
          <a:off x="2900680" y="749300"/>
          <a:ext cx="306070" cy="285750"/>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107950</xdr:rowOff>
    </xdr:to>
    <xdr:sp>
      <xdr:nvSpPr>
        <xdr:cNvPr id="47505" name="Image1" descr="报表底图"/>
        <xdr:cNvSpPr>
          <a:spLocks noChangeAspect="1"/>
        </xdr:cNvSpPr>
      </xdr:nvSpPr>
      <xdr:spPr>
        <a:xfrm>
          <a:off x="2891790" y="749300"/>
          <a:ext cx="314960" cy="285750"/>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107950</xdr:rowOff>
    </xdr:to>
    <xdr:sp>
      <xdr:nvSpPr>
        <xdr:cNvPr id="47506" name="Image1" descr="报表底图"/>
        <xdr:cNvSpPr>
          <a:spLocks noChangeAspect="1"/>
        </xdr:cNvSpPr>
      </xdr:nvSpPr>
      <xdr:spPr>
        <a:xfrm>
          <a:off x="2891790" y="749300"/>
          <a:ext cx="314960" cy="285750"/>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107950</xdr:rowOff>
    </xdr:to>
    <xdr:sp>
      <xdr:nvSpPr>
        <xdr:cNvPr id="47507" name="Image1" descr="报表底图"/>
        <xdr:cNvSpPr>
          <a:spLocks noChangeAspect="1"/>
        </xdr:cNvSpPr>
      </xdr:nvSpPr>
      <xdr:spPr>
        <a:xfrm>
          <a:off x="2900680" y="749300"/>
          <a:ext cx="306070" cy="285750"/>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107950</xdr:rowOff>
    </xdr:to>
    <xdr:sp>
      <xdr:nvSpPr>
        <xdr:cNvPr id="47508" name="Image1" descr="报表底图"/>
        <xdr:cNvSpPr>
          <a:spLocks noChangeAspect="1"/>
        </xdr:cNvSpPr>
      </xdr:nvSpPr>
      <xdr:spPr>
        <a:xfrm>
          <a:off x="2891790" y="749300"/>
          <a:ext cx="314960" cy="285750"/>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107950</xdr:rowOff>
    </xdr:to>
    <xdr:sp>
      <xdr:nvSpPr>
        <xdr:cNvPr id="47509" name="Image1" descr="报表底图"/>
        <xdr:cNvSpPr>
          <a:spLocks noChangeAspect="1"/>
        </xdr:cNvSpPr>
      </xdr:nvSpPr>
      <xdr:spPr>
        <a:xfrm>
          <a:off x="2891790" y="749300"/>
          <a:ext cx="314960" cy="285750"/>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107950</xdr:rowOff>
    </xdr:to>
    <xdr:sp>
      <xdr:nvSpPr>
        <xdr:cNvPr id="47510" name="Image1" descr="报表底图"/>
        <xdr:cNvSpPr>
          <a:spLocks noChangeAspect="1"/>
        </xdr:cNvSpPr>
      </xdr:nvSpPr>
      <xdr:spPr>
        <a:xfrm>
          <a:off x="2900680" y="749300"/>
          <a:ext cx="306070" cy="285750"/>
        </a:xfrm>
        <a:prstGeom prst="rect">
          <a:avLst/>
        </a:prstGeom>
        <a:noFill/>
        <a:ln w="9525">
          <a:noFill/>
        </a:ln>
      </xdr:spPr>
    </xdr:sp>
    <xdr:clientData/>
  </xdr:twoCellAnchor>
  <xdr:twoCellAnchor editAs="oneCell">
    <xdr:from>
      <xdr:col>4</xdr:col>
      <xdr:colOff>0</xdr:colOff>
      <xdr:row>1</xdr:row>
      <xdr:rowOff>0</xdr:rowOff>
    </xdr:from>
    <xdr:to>
      <xdr:col>4</xdr:col>
      <xdr:colOff>312420</xdr:colOff>
      <xdr:row>2</xdr:row>
      <xdr:rowOff>103505</xdr:rowOff>
    </xdr:to>
    <xdr:sp>
      <xdr:nvSpPr>
        <xdr:cNvPr id="47511" name="Image1" descr="报表底图"/>
        <xdr:cNvSpPr>
          <a:spLocks noChangeAspect="1"/>
        </xdr:cNvSpPr>
      </xdr:nvSpPr>
      <xdr:spPr>
        <a:xfrm>
          <a:off x="2891790" y="749300"/>
          <a:ext cx="312420" cy="281305"/>
        </a:xfrm>
        <a:prstGeom prst="rect">
          <a:avLst/>
        </a:prstGeom>
        <a:noFill/>
        <a:ln w="9525">
          <a:noFill/>
        </a:ln>
      </xdr:spPr>
    </xdr:sp>
    <xdr:clientData/>
  </xdr:twoCellAnchor>
  <xdr:twoCellAnchor editAs="oneCell">
    <xdr:from>
      <xdr:col>4</xdr:col>
      <xdr:colOff>0</xdr:colOff>
      <xdr:row>1</xdr:row>
      <xdr:rowOff>0</xdr:rowOff>
    </xdr:from>
    <xdr:to>
      <xdr:col>4</xdr:col>
      <xdr:colOff>312420</xdr:colOff>
      <xdr:row>2</xdr:row>
      <xdr:rowOff>103505</xdr:rowOff>
    </xdr:to>
    <xdr:sp>
      <xdr:nvSpPr>
        <xdr:cNvPr id="47512" name="Image1" descr="报表底图"/>
        <xdr:cNvSpPr>
          <a:spLocks noChangeAspect="1"/>
        </xdr:cNvSpPr>
      </xdr:nvSpPr>
      <xdr:spPr>
        <a:xfrm>
          <a:off x="2891790" y="749300"/>
          <a:ext cx="312420" cy="281305"/>
        </a:xfrm>
        <a:prstGeom prst="rect">
          <a:avLst/>
        </a:prstGeom>
        <a:noFill/>
        <a:ln w="9525">
          <a:noFill/>
        </a:ln>
      </xdr:spPr>
    </xdr:sp>
    <xdr:clientData/>
  </xdr:twoCellAnchor>
  <xdr:twoCellAnchor editAs="oneCell">
    <xdr:from>
      <xdr:col>4</xdr:col>
      <xdr:colOff>7620</xdr:colOff>
      <xdr:row>1</xdr:row>
      <xdr:rowOff>0</xdr:rowOff>
    </xdr:from>
    <xdr:to>
      <xdr:col>4</xdr:col>
      <xdr:colOff>312420</xdr:colOff>
      <xdr:row>2</xdr:row>
      <xdr:rowOff>103505</xdr:rowOff>
    </xdr:to>
    <xdr:sp>
      <xdr:nvSpPr>
        <xdr:cNvPr id="47513" name="Image1" descr="报表底图"/>
        <xdr:cNvSpPr>
          <a:spLocks noChangeAspect="1"/>
        </xdr:cNvSpPr>
      </xdr:nvSpPr>
      <xdr:spPr>
        <a:xfrm>
          <a:off x="2899410" y="749300"/>
          <a:ext cx="304800" cy="281305"/>
        </a:xfrm>
        <a:prstGeom prst="rect">
          <a:avLst/>
        </a:prstGeom>
        <a:noFill/>
        <a:ln w="9525">
          <a:noFill/>
        </a:ln>
      </xdr:spPr>
    </xdr:sp>
    <xdr:clientData/>
  </xdr:twoCellAnchor>
  <xdr:twoCellAnchor editAs="oneCell">
    <xdr:from>
      <xdr:col>4</xdr:col>
      <xdr:colOff>0</xdr:colOff>
      <xdr:row>1</xdr:row>
      <xdr:rowOff>0</xdr:rowOff>
    </xdr:from>
    <xdr:to>
      <xdr:col>4</xdr:col>
      <xdr:colOff>312420</xdr:colOff>
      <xdr:row>2</xdr:row>
      <xdr:rowOff>103505</xdr:rowOff>
    </xdr:to>
    <xdr:sp>
      <xdr:nvSpPr>
        <xdr:cNvPr id="47514" name="Image1" descr="报表底图"/>
        <xdr:cNvSpPr>
          <a:spLocks noChangeAspect="1"/>
        </xdr:cNvSpPr>
      </xdr:nvSpPr>
      <xdr:spPr>
        <a:xfrm>
          <a:off x="2891790" y="749300"/>
          <a:ext cx="312420" cy="281305"/>
        </a:xfrm>
        <a:prstGeom prst="rect">
          <a:avLst/>
        </a:prstGeom>
        <a:noFill/>
        <a:ln w="9525">
          <a:noFill/>
        </a:ln>
      </xdr:spPr>
    </xdr:sp>
    <xdr:clientData/>
  </xdr:twoCellAnchor>
  <xdr:twoCellAnchor editAs="oneCell">
    <xdr:from>
      <xdr:col>4</xdr:col>
      <xdr:colOff>0</xdr:colOff>
      <xdr:row>1</xdr:row>
      <xdr:rowOff>0</xdr:rowOff>
    </xdr:from>
    <xdr:to>
      <xdr:col>4</xdr:col>
      <xdr:colOff>312420</xdr:colOff>
      <xdr:row>2</xdr:row>
      <xdr:rowOff>103505</xdr:rowOff>
    </xdr:to>
    <xdr:sp>
      <xdr:nvSpPr>
        <xdr:cNvPr id="47515" name="Image1" descr="报表底图"/>
        <xdr:cNvSpPr>
          <a:spLocks noChangeAspect="1"/>
        </xdr:cNvSpPr>
      </xdr:nvSpPr>
      <xdr:spPr>
        <a:xfrm>
          <a:off x="2891790" y="749300"/>
          <a:ext cx="312420" cy="281305"/>
        </a:xfrm>
        <a:prstGeom prst="rect">
          <a:avLst/>
        </a:prstGeom>
        <a:noFill/>
        <a:ln w="9525">
          <a:noFill/>
        </a:ln>
      </xdr:spPr>
    </xdr:sp>
    <xdr:clientData/>
  </xdr:twoCellAnchor>
  <xdr:twoCellAnchor editAs="oneCell">
    <xdr:from>
      <xdr:col>4</xdr:col>
      <xdr:colOff>7620</xdr:colOff>
      <xdr:row>1</xdr:row>
      <xdr:rowOff>0</xdr:rowOff>
    </xdr:from>
    <xdr:to>
      <xdr:col>4</xdr:col>
      <xdr:colOff>312420</xdr:colOff>
      <xdr:row>2</xdr:row>
      <xdr:rowOff>103505</xdr:rowOff>
    </xdr:to>
    <xdr:sp>
      <xdr:nvSpPr>
        <xdr:cNvPr id="47516" name="Image1" descr="报表底图"/>
        <xdr:cNvSpPr>
          <a:spLocks noChangeAspect="1"/>
        </xdr:cNvSpPr>
      </xdr:nvSpPr>
      <xdr:spPr>
        <a:xfrm>
          <a:off x="2899410" y="749300"/>
          <a:ext cx="304800" cy="281305"/>
        </a:xfrm>
        <a:prstGeom prst="rect">
          <a:avLst/>
        </a:prstGeom>
        <a:noFill/>
        <a:ln w="9525">
          <a:noFill/>
        </a:ln>
      </xdr:spPr>
    </xdr:sp>
    <xdr:clientData/>
  </xdr:twoCellAnchor>
  <xdr:twoCellAnchor editAs="oneCell">
    <xdr:from>
      <xdr:col>4</xdr:col>
      <xdr:colOff>0</xdr:colOff>
      <xdr:row>1</xdr:row>
      <xdr:rowOff>0</xdr:rowOff>
    </xdr:from>
    <xdr:to>
      <xdr:col>4</xdr:col>
      <xdr:colOff>312420</xdr:colOff>
      <xdr:row>2</xdr:row>
      <xdr:rowOff>103505</xdr:rowOff>
    </xdr:to>
    <xdr:sp>
      <xdr:nvSpPr>
        <xdr:cNvPr id="47517" name="Image1" descr="报表底图"/>
        <xdr:cNvSpPr>
          <a:spLocks noChangeAspect="1"/>
        </xdr:cNvSpPr>
      </xdr:nvSpPr>
      <xdr:spPr>
        <a:xfrm>
          <a:off x="2891790" y="749300"/>
          <a:ext cx="312420" cy="281305"/>
        </a:xfrm>
        <a:prstGeom prst="rect">
          <a:avLst/>
        </a:prstGeom>
        <a:noFill/>
        <a:ln w="9525">
          <a:noFill/>
        </a:ln>
      </xdr:spPr>
    </xdr:sp>
    <xdr:clientData/>
  </xdr:twoCellAnchor>
  <xdr:twoCellAnchor editAs="oneCell">
    <xdr:from>
      <xdr:col>4</xdr:col>
      <xdr:colOff>0</xdr:colOff>
      <xdr:row>1</xdr:row>
      <xdr:rowOff>0</xdr:rowOff>
    </xdr:from>
    <xdr:to>
      <xdr:col>4</xdr:col>
      <xdr:colOff>312420</xdr:colOff>
      <xdr:row>2</xdr:row>
      <xdr:rowOff>103505</xdr:rowOff>
    </xdr:to>
    <xdr:sp>
      <xdr:nvSpPr>
        <xdr:cNvPr id="47518" name="Image1" descr="报表底图"/>
        <xdr:cNvSpPr>
          <a:spLocks noChangeAspect="1"/>
        </xdr:cNvSpPr>
      </xdr:nvSpPr>
      <xdr:spPr>
        <a:xfrm>
          <a:off x="2891790" y="749300"/>
          <a:ext cx="312420" cy="281305"/>
        </a:xfrm>
        <a:prstGeom prst="rect">
          <a:avLst/>
        </a:prstGeom>
        <a:noFill/>
        <a:ln w="9525">
          <a:noFill/>
        </a:ln>
      </xdr:spPr>
    </xdr:sp>
    <xdr:clientData/>
  </xdr:twoCellAnchor>
  <xdr:twoCellAnchor editAs="oneCell">
    <xdr:from>
      <xdr:col>4</xdr:col>
      <xdr:colOff>7620</xdr:colOff>
      <xdr:row>1</xdr:row>
      <xdr:rowOff>0</xdr:rowOff>
    </xdr:from>
    <xdr:to>
      <xdr:col>4</xdr:col>
      <xdr:colOff>312420</xdr:colOff>
      <xdr:row>2</xdr:row>
      <xdr:rowOff>103505</xdr:rowOff>
    </xdr:to>
    <xdr:sp>
      <xdr:nvSpPr>
        <xdr:cNvPr id="47519" name="Image1" descr="报表底图"/>
        <xdr:cNvSpPr>
          <a:spLocks noChangeAspect="1"/>
        </xdr:cNvSpPr>
      </xdr:nvSpPr>
      <xdr:spPr>
        <a:xfrm>
          <a:off x="2899410" y="749300"/>
          <a:ext cx="304800" cy="281305"/>
        </a:xfrm>
        <a:prstGeom prst="rect">
          <a:avLst/>
        </a:prstGeom>
        <a:noFill/>
        <a:ln w="9525">
          <a:noFill/>
        </a:ln>
      </xdr:spPr>
    </xdr:sp>
    <xdr:clientData/>
  </xdr:twoCellAnchor>
  <xdr:twoCellAnchor editAs="oneCell">
    <xdr:from>
      <xdr:col>4</xdr:col>
      <xdr:colOff>0</xdr:colOff>
      <xdr:row>1</xdr:row>
      <xdr:rowOff>0</xdr:rowOff>
    </xdr:from>
    <xdr:to>
      <xdr:col>4</xdr:col>
      <xdr:colOff>312420</xdr:colOff>
      <xdr:row>2</xdr:row>
      <xdr:rowOff>103505</xdr:rowOff>
    </xdr:to>
    <xdr:sp>
      <xdr:nvSpPr>
        <xdr:cNvPr id="47520" name="Image1" descr="报表底图"/>
        <xdr:cNvSpPr>
          <a:spLocks noChangeAspect="1"/>
        </xdr:cNvSpPr>
      </xdr:nvSpPr>
      <xdr:spPr>
        <a:xfrm>
          <a:off x="2891790" y="749300"/>
          <a:ext cx="312420" cy="281305"/>
        </a:xfrm>
        <a:prstGeom prst="rect">
          <a:avLst/>
        </a:prstGeom>
        <a:noFill/>
        <a:ln w="9525">
          <a:noFill/>
        </a:ln>
      </xdr:spPr>
    </xdr:sp>
    <xdr:clientData/>
  </xdr:twoCellAnchor>
  <xdr:twoCellAnchor editAs="oneCell">
    <xdr:from>
      <xdr:col>4</xdr:col>
      <xdr:colOff>0</xdr:colOff>
      <xdr:row>1</xdr:row>
      <xdr:rowOff>0</xdr:rowOff>
    </xdr:from>
    <xdr:to>
      <xdr:col>4</xdr:col>
      <xdr:colOff>312420</xdr:colOff>
      <xdr:row>2</xdr:row>
      <xdr:rowOff>103505</xdr:rowOff>
    </xdr:to>
    <xdr:sp>
      <xdr:nvSpPr>
        <xdr:cNvPr id="47521" name="Image1" descr="报表底图"/>
        <xdr:cNvSpPr>
          <a:spLocks noChangeAspect="1"/>
        </xdr:cNvSpPr>
      </xdr:nvSpPr>
      <xdr:spPr>
        <a:xfrm>
          <a:off x="2891790" y="749300"/>
          <a:ext cx="312420" cy="281305"/>
        </a:xfrm>
        <a:prstGeom prst="rect">
          <a:avLst/>
        </a:prstGeom>
        <a:noFill/>
        <a:ln w="9525">
          <a:noFill/>
        </a:ln>
      </xdr:spPr>
    </xdr:sp>
    <xdr:clientData/>
  </xdr:twoCellAnchor>
  <xdr:twoCellAnchor editAs="oneCell">
    <xdr:from>
      <xdr:col>4</xdr:col>
      <xdr:colOff>7620</xdr:colOff>
      <xdr:row>1</xdr:row>
      <xdr:rowOff>0</xdr:rowOff>
    </xdr:from>
    <xdr:to>
      <xdr:col>4</xdr:col>
      <xdr:colOff>312420</xdr:colOff>
      <xdr:row>2</xdr:row>
      <xdr:rowOff>103505</xdr:rowOff>
    </xdr:to>
    <xdr:sp>
      <xdr:nvSpPr>
        <xdr:cNvPr id="47522" name="Image1" descr="报表底图"/>
        <xdr:cNvSpPr>
          <a:spLocks noChangeAspect="1"/>
        </xdr:cNvSpPr>
      </xdr:nvSpPr>
      <xdr:spPr>
        <a:xfrm>
          <a:off x="2899410" y="749300"/>
          <a:ext cx="304800" cy="28130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23"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24"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525"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26"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27"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528"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29"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30"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531"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32"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33"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534"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35"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36"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537"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38"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39"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540"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41"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42"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543"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44"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45"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546"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47"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48"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549"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50"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51"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552"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53"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54"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555"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56"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57"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558"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59"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60"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561"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62"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63"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564"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65"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66"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567"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68"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69"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70"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571"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72"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73"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574"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75"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76"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577"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78"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79"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580"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81"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82"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583"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84"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85"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586"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87"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88"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589"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90"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91"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592"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93"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94"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595"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96"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97"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598"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599"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600"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601"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602"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603"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604"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605"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606"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607"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608"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609"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610"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611"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612"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8890</xdr:colOff>
      <xdr:row>1</xdr:row>
      <xdr:rowOff>0</xdr:rowOff>
    </xdr:from>
    <xdr:to>
      <xdr:col>4</xdr:col>
      <xdr:colOff>314960</xdr:colOff>
      <xdr:row>2</xdr:row>
      <xdr:rowOff>111125</xdr:rowOff>
    </xdr:to>
    <xdr:sp>
      <xdr:nvSpPr>
        <xdr:cNvPr id="47613" name="Image1" descr="报表底图"/>
        <xdr:cNvSpPr>
          <a:spLocks noChangeAspect="1"/>
        </xdr:cNvSpPr>
      </xdr:nvSpPr>
      <xdr:spPr>
        <a:xfrm>
          <a:off x="2900680" y="749300"/>
          <a:ext cx="30607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614"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1</xdr:row>
      <xdr:rowOff>0</xdr:rowOff>
    </xdr:from>
    <xdr:to>
      <xdr:col>4</xdr:col>
      <xdr:colOff>314960</xdr:colOff>
      <xdr:row>2</xdr:row>
      <xdr:rowOff>111125</xdr:rowOff>
    </xdr:to>
    <xdr:sp>
      <xdr:nvSpPr>
        <xdr:cNvPr id="47615" name="Image1" descr="报表底图"/>
        <xdr:cNvSpPr>
          <a:spLocks noChangeAspect="1"/>
        </xdr:cNvSpPr>
      </xdr:nvSpPr>
      <xdr:spPr>
        <a:xfrm>
          <a:off x="2891790" y="74930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61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61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761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6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62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762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6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62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762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6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6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762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62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62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763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6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63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763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6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63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763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6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6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763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6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6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6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6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6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6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6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6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6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6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6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6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6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6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6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6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6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6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6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6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7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7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7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7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7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7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7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7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7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7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7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7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73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73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773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7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73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773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7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74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774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7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7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774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74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74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774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7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75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775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7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75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775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7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7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775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7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7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7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7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7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7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7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7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7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7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7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7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7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7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7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8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8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8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8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8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8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8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8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8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8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8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8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8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8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8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8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8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85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85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785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85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85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785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8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8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786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86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8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786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86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86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786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86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86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786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8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8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787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87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8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787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8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8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8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8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8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8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8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8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8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9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9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9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9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9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9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9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9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9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9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9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9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9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9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9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9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9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9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9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9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9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9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9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97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97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797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9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97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797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9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97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797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9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79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798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98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98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798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9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98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798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9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98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799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9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79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799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9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79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79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0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0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0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0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0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0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0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0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0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0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0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0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0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0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0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0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0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0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0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0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0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0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0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0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0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0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0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0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0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0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08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08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09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09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09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09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0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0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09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09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0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09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10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10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10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10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10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10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1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1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10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10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1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11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1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1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1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1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1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1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1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1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1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1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1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1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1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1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1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1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1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1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1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1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1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1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1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1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1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1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1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1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1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1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2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2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20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20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20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2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21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21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2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21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21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2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21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21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21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21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22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2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22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22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2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22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22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2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22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22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2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2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2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2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2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2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2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2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2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2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2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2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2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2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2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2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2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2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2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2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2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2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2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2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3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3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3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3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3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3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3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3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32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3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32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3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32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32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3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3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33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33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33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33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33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3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33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3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34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34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3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3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34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34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34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34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3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3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3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3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3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3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3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3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3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3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3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3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3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3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3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3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3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3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4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4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4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4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4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4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4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4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4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4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4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4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4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4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44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4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44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44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44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44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44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44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45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45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45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45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45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4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45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45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45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45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46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46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46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46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46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46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4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4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4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4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4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4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4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4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4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4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4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4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5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5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5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5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5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5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5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5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5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5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5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5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5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5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5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5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5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5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5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5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5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56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56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5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56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56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5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56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56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56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57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57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5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57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57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5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57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57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5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57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58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58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58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58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5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5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5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5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5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5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6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6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6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6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6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6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6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6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6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6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6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6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6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6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6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6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6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6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6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6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6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6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6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6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6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6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6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67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6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68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68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6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68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68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68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68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68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68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68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69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6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69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69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6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69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69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69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69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69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70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70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7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7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7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79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79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7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8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80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80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80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80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80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80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80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8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80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81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8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8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81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81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81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81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81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81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81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8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8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8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8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8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8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8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8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8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8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8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8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8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8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8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8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8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8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8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8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8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8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8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8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8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8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8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9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9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9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9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9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91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9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91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91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9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91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92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9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92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92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892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892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92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9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92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92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9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93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93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9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93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93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893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893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9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9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9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9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9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9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9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9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9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9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9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9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9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9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9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9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9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9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9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89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89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0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0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0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0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0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0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0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0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0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0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0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0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0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0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0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0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0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0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0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0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0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0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0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0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0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0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0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0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0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0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0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0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903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903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9034"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903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903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9037"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903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903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9040"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904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904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9043"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904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904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9046"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904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904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9049"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905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905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9052"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905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905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9055"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0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0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05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0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0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06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0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0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06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0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0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06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0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0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07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0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0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07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0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0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07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0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0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07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0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0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08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0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0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08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0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0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08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0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0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09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0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0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09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0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0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09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0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0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10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1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1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1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10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1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1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10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1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1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11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1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1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11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1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1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11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1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1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11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1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1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12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1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1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12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1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1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12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1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1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13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1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1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13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1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1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13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1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1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14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1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1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14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1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1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14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1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14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914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1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15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915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15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1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915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15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1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915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1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16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916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1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16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916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16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1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916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16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1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917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1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1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1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1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1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1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1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1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1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1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1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1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1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1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1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1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1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1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1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1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1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1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1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1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1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1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1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1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1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2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2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2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2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2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2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2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2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2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2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2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2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2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2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2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2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2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2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2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2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2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2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2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926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926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9267"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926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926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9270"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927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927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9273"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927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4927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49276"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927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927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9279"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928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928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9282"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928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928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9285"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928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4928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49288"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2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2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29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2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2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29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2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2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29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2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2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30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30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30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30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31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31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31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32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32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32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33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33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33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34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34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34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34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35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35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35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36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36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36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37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37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37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493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4937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3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38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938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3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38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938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3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38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938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38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3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939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3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39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939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3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39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939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3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39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940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40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4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940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4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4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4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4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4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4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4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4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4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4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4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4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4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4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4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4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4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4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4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4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4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4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4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4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4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4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4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4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4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4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4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4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4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4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950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5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50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950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50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50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950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50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5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950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5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5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951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5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51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951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51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51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951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51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5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952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5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5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5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5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5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5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5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5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5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5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5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5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5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5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5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5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5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5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5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5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5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5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5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5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5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5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6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6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6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6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6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6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61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61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961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6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62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962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6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62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962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6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6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962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62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62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963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6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63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963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6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63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963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6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6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963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6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6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6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6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6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6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6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6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6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6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6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6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6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6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6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6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6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6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6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6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7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7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7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7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7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7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7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7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7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7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7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7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73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73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973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7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73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973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7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74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974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7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7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974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74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74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974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7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75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975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7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75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975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7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7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975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7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7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7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7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7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7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7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7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7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7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7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7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7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7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7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8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8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8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8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8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8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8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8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8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8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8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8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8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8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8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8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8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85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85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985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85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85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985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8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8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986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86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8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986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86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86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986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86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86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986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8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8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987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87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8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987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8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8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8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8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8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8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8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8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8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9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9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9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9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9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9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9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9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9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9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9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9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9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9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9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9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9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9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9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9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9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9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9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97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97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997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9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97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997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9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97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997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9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499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4998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98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98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998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9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98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998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9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98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999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9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499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4999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9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499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499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0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0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0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0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0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0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0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0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0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0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0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0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0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0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0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0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0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0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0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0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0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0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0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0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0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0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0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0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0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0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08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08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009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09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09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009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0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0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009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09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0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009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10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10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010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10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10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010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1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1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010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10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1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011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1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1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1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1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1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1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1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1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1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1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1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1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1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1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1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1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1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1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1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1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1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1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1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1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1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1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1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1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1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1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2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2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20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20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020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2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21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021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2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21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021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2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21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021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21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21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022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2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22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022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2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22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022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2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22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022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2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2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2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2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2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2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2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2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2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2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2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2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2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2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2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2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2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2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2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2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2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2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2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2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3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3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3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3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3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3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3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3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32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3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032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3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32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032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3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3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033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33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33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033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33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3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033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3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34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034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3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3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034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34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34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034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3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3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3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3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3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3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3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3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3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3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3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3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3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3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3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3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3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3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4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4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4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4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4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4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4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4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4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4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4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4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4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4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4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4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4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4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4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4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4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4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4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4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4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4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4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4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4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4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4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4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4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4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4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4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4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4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4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4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4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4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044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044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0444"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044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044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0447"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044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044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0450"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045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045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0453"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045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045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0456"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045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045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0459"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046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046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0462"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046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046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0465"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4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4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46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4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4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47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4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4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47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4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4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47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4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4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48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4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4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48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4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4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48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4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4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48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4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4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49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4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4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49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4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4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49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4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50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50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50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51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51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51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52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52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52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52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53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53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53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54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54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54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4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55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55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5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55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5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5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055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5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56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056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5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56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056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5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56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056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5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5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057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5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57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057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5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57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057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5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57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058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5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5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5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5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5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5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5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5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5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5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5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5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5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5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5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5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5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5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5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6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6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6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6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6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6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6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6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6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6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6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6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6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6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6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6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6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6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6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6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6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6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6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6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6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6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067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067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0677"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067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067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0680"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068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068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0683"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068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068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0686"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068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068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0689"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069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069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0692"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069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069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0695"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069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069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0698"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6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70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70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70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71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71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71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71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72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72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72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73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73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73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74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74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74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4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75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75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75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75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76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76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76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77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77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77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78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78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78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07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078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7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79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079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7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7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079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7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79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079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7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8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080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8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80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080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8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8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080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8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80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081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8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8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081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8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8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8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8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8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8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8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8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8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8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8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8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8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8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8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8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8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8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8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8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8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8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8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8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8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8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8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8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8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9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9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90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9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090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91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9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091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91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91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091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91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091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091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91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9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092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92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9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092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92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92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092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92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092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093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9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9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9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9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9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9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9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9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9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9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9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9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9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9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9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9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9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9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9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9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9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09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09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0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0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0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0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0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0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0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0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02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0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02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0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02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02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0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0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03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03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03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03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03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0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03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0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04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04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0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0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04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04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04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04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0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0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0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0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0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0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0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0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0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0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0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0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0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0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0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0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0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0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1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1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1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1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1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1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1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1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1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1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1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1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1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14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14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14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1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14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14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1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14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14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1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15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15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15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15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15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1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15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15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1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16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16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1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16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16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1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1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1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1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1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1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1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1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1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1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1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1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2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2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2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2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2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2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2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2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2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2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2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2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2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2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2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2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2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2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2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2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2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26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26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2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26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26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26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26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26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26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26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2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2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27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27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2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27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27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27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27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27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28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28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2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2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2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2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2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2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2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3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3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3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3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3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3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3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3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3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3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3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3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3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3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3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3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3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3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3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3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3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3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3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3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3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3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3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37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37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3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3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38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3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3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38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38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3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38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3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38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39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3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3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39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3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3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39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39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3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39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4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4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4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4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49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49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4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49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5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5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50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50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50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50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5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5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50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50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5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51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5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5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51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51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51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51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5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5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5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5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5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5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5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5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5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5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5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5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5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5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5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5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5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5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5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5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5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5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5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5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5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5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5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5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6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6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6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6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6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61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61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6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61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61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6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6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62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6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6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62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6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62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62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6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62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62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6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6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63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6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6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63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6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6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6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6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6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6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6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6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6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6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6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6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6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6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6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6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6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6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6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6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6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6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7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7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7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7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7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7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7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7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7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7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7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7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73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73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73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73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7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7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73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73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7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74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7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7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74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74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74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74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7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7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75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75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7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75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7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7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7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7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7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7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7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7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7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7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7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7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7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7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7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7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8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8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8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8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8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8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8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8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8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8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8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8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8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8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8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8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84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84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85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85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85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85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8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85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85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8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8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85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86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86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86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86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86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86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8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86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86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8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8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87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8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8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8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8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8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8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8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8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8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8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9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9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9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9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9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9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9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9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9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9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9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9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9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9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9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9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9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9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9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9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9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9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9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96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96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96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97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97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97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9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97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97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19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197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9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97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98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98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98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98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98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9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98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98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19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198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9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9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19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19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0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0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0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0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0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0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0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0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0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0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0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0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0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0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0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0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0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0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0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0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0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0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0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0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0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0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0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0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0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08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08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208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08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08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208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0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09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209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0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0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209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09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09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209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09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10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210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1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10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210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1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1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210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1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1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1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1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1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1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1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1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1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1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1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1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1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1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1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1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1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1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1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1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1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1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1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1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1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1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1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1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1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1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1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2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20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20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220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20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20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220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2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2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221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2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2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221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21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21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221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21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21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221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2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2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222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2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2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222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2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2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2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2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2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2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2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2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2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2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2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2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2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2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2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2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2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2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2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2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2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2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2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2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2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3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3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3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3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3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3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3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32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3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232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32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32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232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3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3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232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3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3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233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33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3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233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33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33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233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3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3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234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3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3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234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3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3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3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3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3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3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3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3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3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3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3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3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3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3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3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3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3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3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3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4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4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4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4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4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4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4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4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4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4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4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4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4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43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43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244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44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44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244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4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44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244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4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44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244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45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45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245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45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45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245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4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45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245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4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46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246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4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4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4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4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4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4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4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4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4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4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4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4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4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5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5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5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5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5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5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5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5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5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5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5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5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5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5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5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5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5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5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5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55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5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255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5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5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256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5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5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256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56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5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256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56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5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257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5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5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257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5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5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257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57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5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257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5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5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5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5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5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5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5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6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6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6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6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6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6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6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6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6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6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6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6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6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6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6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6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6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6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6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6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6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6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6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6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6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6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267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267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2676"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267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267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2679"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268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268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2682"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268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268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2685"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268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268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2688"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268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269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2691"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269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269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2694"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269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269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2697"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6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6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0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0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0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0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1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1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1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2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2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2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3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3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3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3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4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4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4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5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5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5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6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6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6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7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7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7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7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8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8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7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78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78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7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279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79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7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279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7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7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279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7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27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280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80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8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280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80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8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280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8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8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280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8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28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281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8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8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8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8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8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8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8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8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8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8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8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8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8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8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8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8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8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8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8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8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8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8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8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8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8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8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8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8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8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9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9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9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9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9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29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29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290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290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2909"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291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291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2912"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291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291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2915"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291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291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2918"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291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292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2921"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292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292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2924"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292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292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2927"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292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292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2930"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93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93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93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94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94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94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4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95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95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95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96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96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96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96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97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97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97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98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98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98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99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99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299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29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300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30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30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300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30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30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300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30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30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300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30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30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301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30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30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301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30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30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301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30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30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302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0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02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02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0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0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02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02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0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03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0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0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03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0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03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03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0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0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03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04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0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04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0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0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04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0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0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0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0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0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0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0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0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0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0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0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0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0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0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0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0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0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0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1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1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1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1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1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1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1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1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1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1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1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1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1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1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1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14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14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1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1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14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14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1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14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14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1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15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1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15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15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1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1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15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15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1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16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16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1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16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1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1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1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1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1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1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1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1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1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1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1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1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1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2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2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2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2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2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2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2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2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2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2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2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2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2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2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2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2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2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2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2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2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2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26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26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2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26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26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26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26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26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26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26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2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2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27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27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2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27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27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27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27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27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28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28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2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2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2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2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2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2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2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3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3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3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3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3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3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3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3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3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3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3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3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3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3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3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3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3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3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3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3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3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3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3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3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3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3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3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37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37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3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3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38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3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3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38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38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3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38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3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38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39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3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3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39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3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3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39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39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3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39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4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4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4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4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49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49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4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49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5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5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50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50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50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50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5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5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50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50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5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51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5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5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51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51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51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51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5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5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5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5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5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5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5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5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5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5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5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5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5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5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5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5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5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5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5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5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5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5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5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5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5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5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5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5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6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6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6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6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6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61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61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6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61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61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6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6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62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6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6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62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6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62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62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6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62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62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6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6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63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6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6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63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6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6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6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6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6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6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6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6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6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6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6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6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6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6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6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6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6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6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6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6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6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6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7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7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7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7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7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7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7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7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7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7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7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7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73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73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73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73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7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7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73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73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7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74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7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7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74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74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74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74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7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7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75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75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7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75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7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7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7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7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7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7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7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7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7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7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7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7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7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7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7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7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8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8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8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8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8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8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8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8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8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8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8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8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8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8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8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8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84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84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85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85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85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85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8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85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85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8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8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85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86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86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86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86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86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86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8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86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86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8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8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87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8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8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8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8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8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8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8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8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8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8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9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9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9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9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9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9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9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9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9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9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9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9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9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9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9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9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9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9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9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9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9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9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9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96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96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96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97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97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97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9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97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97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39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397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9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97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98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98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98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98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98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9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98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98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39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398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9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9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39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39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0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0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0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0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0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0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0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0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0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0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0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0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0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0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0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0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0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0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0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0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0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0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0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0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0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0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0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0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0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408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408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4086"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408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408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4089"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409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409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4092"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409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409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4095"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409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409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4098"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409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410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4101"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410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410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4104"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410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410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4107"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11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11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11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11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12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12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12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13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13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13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14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14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14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14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15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15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15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16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16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16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17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17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17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18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18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18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18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19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19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1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19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1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2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420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20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20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420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20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20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420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2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2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421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2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2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421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21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21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421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21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21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421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2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2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422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2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2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2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2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2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2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2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2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2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2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2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2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2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2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2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2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2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2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2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2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2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2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2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2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2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2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3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3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3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3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3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3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3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3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3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3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3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3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3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3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3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3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3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431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431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4319"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432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432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4322"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432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432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4325"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432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432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4328"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432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433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4331"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433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433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4334"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433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433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4337"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433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433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4340"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34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34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34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35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35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35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36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36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36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37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37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37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37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38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38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38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39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39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39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3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4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40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4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4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40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4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4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40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4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4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41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4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4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41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4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4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41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4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4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41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4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4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42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4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4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42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4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4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42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4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44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443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4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43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443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43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4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443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43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43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444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44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44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444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4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44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444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44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4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444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45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45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445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45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45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445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4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4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4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4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4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4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4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4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4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4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4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4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4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4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4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5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5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5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5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5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5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5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5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5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5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5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5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5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5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5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5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54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5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455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55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55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455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55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55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455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5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5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456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56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5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456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56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56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456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56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56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456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5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5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457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5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5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5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5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5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5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5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5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5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5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6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6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6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6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6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6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6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6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6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6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6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6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6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6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6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6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6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6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6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6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6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6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66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466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66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67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467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67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6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467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67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6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467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6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67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468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68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68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468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68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6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468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68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6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468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6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6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6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6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7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7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7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7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7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7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7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7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7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7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7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7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7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7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7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7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7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7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7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7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7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7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7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7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7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7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7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7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7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78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478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7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78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478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78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7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479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79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7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479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7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79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479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7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79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480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80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8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480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80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8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480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8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8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9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9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490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90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90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490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90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90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490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9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491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491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9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9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491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91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91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491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91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91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492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9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492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492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9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9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9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9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9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9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9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9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9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9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9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9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9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9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9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9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9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9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9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9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9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9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9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9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49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49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0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0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0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0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0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0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0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0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02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0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0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02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02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0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02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0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02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02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0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0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03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0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0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03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03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0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03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0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04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04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0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0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0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0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0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0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0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0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0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0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0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0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0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0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0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0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0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0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0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0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1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1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1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1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1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1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1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1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1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1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1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1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1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1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13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13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1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14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14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1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14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14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14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14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1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1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15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15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1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15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15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1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15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15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15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15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1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1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1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1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1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1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1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1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1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1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1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1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1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1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2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2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2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2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2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2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2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2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2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2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2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2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2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2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2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2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2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2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2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25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25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2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2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25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2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26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26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2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26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26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2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26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26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2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2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27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2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27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27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2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27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27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2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2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2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2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2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2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2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2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3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3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3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3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3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3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3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3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3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3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3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3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3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3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3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3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3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3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3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3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3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3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3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3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37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3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37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37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3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37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37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3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38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38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3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38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38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3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38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38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3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38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39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3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39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39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3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39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3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3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4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4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4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4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4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4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4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4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4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4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4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4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4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4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4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4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4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4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4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4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4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4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4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4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4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4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4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4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4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4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4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4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49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49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4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4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49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4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49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49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4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5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50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5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50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50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5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5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50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5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50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51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5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5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51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5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5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5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5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5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5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5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5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5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5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5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5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5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5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5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5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5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5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5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5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5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5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5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5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5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5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5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5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5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6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6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6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6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6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61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6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6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61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61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6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61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61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6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61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6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6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62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6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6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62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62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6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62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62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6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63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6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6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6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6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6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6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6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6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6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6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6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6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6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6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6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6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6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6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6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6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6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6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6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7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7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7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7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7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7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7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7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7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7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7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72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7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7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73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7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73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73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73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7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73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7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7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74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7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7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74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7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74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74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74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7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74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7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7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7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7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7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7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7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7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7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7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7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7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7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7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7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7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7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8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8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8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8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8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8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8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8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8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8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8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8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8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8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8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8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84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84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8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84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84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8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85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85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85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8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85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8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85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85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8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86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86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8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86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86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86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8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86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8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8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8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8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8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8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8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8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8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8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8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9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9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9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9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9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9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9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9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9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9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9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9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9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9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9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9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9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9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9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9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9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9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9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96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96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9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96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96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96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97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97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597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597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9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9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97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97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9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97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98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98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98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98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598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598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9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9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9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59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59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0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0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0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0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0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0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0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0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0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0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0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0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0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0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0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0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0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0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0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0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0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0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0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0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0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0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0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0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0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08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608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0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08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608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0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08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608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08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0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609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0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09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609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0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09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609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0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09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610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10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1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610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1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1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1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1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620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2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20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620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20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20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620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20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2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620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2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2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621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2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21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621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21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21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621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21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2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622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2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2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2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2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2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2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2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2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2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2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2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2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2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2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2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2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2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2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2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2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2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2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2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2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2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2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3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3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3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3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3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3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3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3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3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3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3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3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3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3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3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3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631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631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6318"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631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632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6321"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632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632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6324"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632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632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6327"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632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632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6330"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633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633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6333"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633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633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6336"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633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633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6339"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34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34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34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4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35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35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35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36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36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36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36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37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37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37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38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38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38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39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39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39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3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40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4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4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40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4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4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40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4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4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40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4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4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41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4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4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41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4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4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41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4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4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42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4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4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42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4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4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42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4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4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43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4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4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643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43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43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643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4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43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643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4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44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644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4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4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644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44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44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644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4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45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645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4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45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645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4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4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4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4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4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4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4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4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4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4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4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4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4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4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4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4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4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4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4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4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4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4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4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4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4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4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4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4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4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4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4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4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4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4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4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4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4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4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4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4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4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4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4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4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4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5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5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5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5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5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5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5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5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5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5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5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5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5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5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5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5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5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654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655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6551"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655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655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6554"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655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655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6557"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655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655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6560"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656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656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6563"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656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656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6566"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656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656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6569"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657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657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6572"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5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5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57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5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5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57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5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5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58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5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5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58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5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5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58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5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5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59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5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5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59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5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5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59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5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5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59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60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60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60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61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61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61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62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62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62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63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63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63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63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64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64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64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4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65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65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65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66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66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666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66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66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666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66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66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666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67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67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667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6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67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667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67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67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667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67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68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668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68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68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668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6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68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668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6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6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6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6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6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6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6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6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6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6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6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6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7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7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7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7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7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7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7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7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7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7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7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7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7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7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7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7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7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7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7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7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7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7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7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7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7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7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7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7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7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7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678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78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7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678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78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78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679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79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79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679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7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7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679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79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7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679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80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80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680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80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80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680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8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8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9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9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690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90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90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690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90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90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690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9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691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691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9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9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691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91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91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691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91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91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692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9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692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692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9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9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9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9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9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9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9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9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9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9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9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9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9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9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9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9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9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9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9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9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9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9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9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9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69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69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0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0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0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0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0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0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0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0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702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0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0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702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02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0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702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0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02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702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0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0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703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0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0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703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03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0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703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0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04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704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0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0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0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0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0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0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0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0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0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0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0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0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0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0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0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0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0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0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0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0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1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1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1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1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1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1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1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1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1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1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1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1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1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1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713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13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1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714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14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1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714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14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14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714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1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1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715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15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1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715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15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1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715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15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15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715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1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1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1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1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1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1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1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1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1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1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1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1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1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1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2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2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2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2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2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2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2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2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2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2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2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2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2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2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2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2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2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2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2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25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725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2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2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725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2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26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726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2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26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726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2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26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726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2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2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727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2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27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727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2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27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727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2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2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2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2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2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2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2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2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3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3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3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3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3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3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3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3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3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3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3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3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3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3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3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3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3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3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3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3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3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3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3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3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37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3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737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37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3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737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37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3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738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38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3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738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38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3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738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38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3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738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39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3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739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39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3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739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3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3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4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4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4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49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749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4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4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749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4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49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749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4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5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750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5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50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750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5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5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750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5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50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751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5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5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751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5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5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5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5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5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5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5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5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5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5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5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5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5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5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5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5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5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5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5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5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5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5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5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5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5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5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5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5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5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6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6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6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6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6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761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6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6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761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61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6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761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61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6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761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6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6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762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6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6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762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62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6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762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62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6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763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6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6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6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6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6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6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6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6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6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6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6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6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6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6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6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6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6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6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6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6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6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6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6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7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7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7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7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7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7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7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7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7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7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7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7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7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7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7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7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7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7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7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7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7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7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7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7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7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7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772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772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7728"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772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773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7731"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773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773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7734"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773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773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7737"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773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773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7740"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774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774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7743"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774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774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7746"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774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774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7749"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75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75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75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76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76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76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77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77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77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77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78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78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78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79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79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79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7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8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80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8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8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80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8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8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80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8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8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81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8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8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81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8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8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81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8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8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81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8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8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82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8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8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82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8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8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82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8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8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83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8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8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83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8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8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83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8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8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84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84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84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784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8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84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784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8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84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784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8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785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785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85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85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785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8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85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785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8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86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786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8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786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786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8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8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8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8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8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8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8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8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8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8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8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8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8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8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8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8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8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8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8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8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8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8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8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8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8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8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8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8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8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8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8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8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8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8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8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9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9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9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9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9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9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9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9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9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9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9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9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9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9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9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9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9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9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9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79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79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795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796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7961"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7962"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796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7964"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796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796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7967"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796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57969"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57970"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797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797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7973"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7974"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797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7976"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797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797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7979"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798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57981"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57982"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9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9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98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9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9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98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9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9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99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9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9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99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9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9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799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9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79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800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800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800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800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801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801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801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802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802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802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803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803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803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804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804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804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804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805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805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805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806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806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806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807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580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5807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07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07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807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07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07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807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0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08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808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0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08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808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08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08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808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08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09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809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0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09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809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0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09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809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0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0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1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1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19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19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819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1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1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819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19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1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819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2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2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820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20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20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820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2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2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820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20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2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821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2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2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821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2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2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2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2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2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2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2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2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2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2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2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2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2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2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2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2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2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2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2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2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2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2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2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2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2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2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2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2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2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3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3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3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3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831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3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3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831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31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3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831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31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3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831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3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3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832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3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3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832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32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3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832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32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3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833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3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3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3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3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3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3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3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3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3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3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3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3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3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3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3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3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3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3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3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3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3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3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3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4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4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4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4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4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4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4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4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4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4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842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42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4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843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43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4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843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43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5843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5843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4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4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843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44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4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844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44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4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844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44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5844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5844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4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4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4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4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4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4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4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4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4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4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4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4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4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4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4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4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4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5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5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5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5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5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5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5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5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5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5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5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5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5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585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585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5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5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5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5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5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5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5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5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5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5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5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5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855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855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855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855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855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855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856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856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856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856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856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856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5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5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5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5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5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5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5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5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5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5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5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5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5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5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5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5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5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5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5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5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5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5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5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5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5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5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5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5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5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5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5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5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5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5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6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6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6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6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6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6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6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6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6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6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6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6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6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6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6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6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6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6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6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6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6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6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6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6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867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867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867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867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867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867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867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867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868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868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868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868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6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6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6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6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6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6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7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7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7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7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7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7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7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7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7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7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7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7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7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7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7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7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7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7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7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7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7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7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7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7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7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7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7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7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7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7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7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879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879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879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879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879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879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879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879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879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879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880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880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8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8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8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8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8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8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8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8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8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8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8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8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8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8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8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8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8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8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8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8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8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8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8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8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8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8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8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8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8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8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8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8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8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9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9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9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890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890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891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891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891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891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891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891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891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891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891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891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9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9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9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9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9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9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9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9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9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9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9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9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9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9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9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9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9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9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9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9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9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9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9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9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9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89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89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0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0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0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0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0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0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0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0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0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02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02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02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02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03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03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03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03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03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03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03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03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0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0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0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0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0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0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0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0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0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0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0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0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0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0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0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0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0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0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0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0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0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1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1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1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1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1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1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1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1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1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1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1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1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1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1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1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14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14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14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14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14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14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15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15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15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15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15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15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1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1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1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1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1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1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1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1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1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1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1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1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1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1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1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2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2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2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2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2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2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2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2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2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2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2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2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2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2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2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2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2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2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2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2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2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26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26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26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26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26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26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26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26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27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27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27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27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2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2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2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2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2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2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2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2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2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3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3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3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3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3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3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3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3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3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3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3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3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3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3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3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3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3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3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3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3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3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3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3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3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3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3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3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38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38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38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38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38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38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38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38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38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38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39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39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3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3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3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4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4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49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49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50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50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50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50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50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50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50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50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50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50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5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5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5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5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5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5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5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5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5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5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5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5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5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5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5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5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5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5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5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5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5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5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5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5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5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5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5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5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5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5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6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6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6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6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6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6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61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61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61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61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62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62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62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62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62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62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62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62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6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6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6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6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6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6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6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6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6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6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6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6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6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6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6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6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6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6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6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6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6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6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6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6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7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7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7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7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7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7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7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7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7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7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7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7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73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73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73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73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73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73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74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74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74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74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74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74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7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7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7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7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7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7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7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7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7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7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7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7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7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7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7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7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7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7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8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8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8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8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8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8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8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8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8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8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8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8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8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8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8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8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8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8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85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85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85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85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85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85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85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85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86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86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86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86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8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8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8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8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8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8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8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8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8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8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8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8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8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9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9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9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9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9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9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9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9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9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9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9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9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9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9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9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9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9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9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9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9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9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9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9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97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97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97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97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97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97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97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97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97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97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5998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5998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9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9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9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9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9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599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599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0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0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0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0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0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0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0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0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0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0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0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0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0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0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0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0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0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0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0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0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0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0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0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0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0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0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0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0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0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0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08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08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009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09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09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009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09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09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009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09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09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009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1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1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2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2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20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20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020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20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21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021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21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21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021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21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21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021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2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2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2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2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2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2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2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2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2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2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2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2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2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2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2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2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2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2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2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2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2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2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2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2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2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2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2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2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3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3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3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3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3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3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3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3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32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32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032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32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32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032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33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33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033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33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33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033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3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3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3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3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3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3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3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3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3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3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3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3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3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3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3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3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3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3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3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3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3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3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4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4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4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4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4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4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4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4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4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4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4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4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4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4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44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44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044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44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44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044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44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44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045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45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45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045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4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4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4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4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4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4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4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4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4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4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4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4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4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4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4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4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5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5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5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5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5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5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5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5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5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5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5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5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5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5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5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5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5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5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5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5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56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56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056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56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56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056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56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56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056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56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57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057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5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5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5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5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5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5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5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5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5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5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6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6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6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6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6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6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6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6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6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6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6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6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6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6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6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6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6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6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6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6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6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6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6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6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6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6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67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67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068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68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68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068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68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68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068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68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68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068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6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6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6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6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7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7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7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7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7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7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7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7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7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7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7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7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7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7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7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7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7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7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7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7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7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7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7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7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7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7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7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7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7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7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7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7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7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79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79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079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79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80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080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80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80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080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80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80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080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8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8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8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8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8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8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8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8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8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8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8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8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8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8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8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8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8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8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8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8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8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8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8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8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8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8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8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8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8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8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8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9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9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9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9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9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91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91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091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91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91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091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92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92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092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92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092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092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9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9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9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9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9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9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9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9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9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9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9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9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9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9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9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9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9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9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9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9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9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9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9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09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09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0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0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0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0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0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0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0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0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0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0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0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03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03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03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03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03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03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03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03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04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04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04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04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0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0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0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0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0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0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0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0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0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0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0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0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0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0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0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0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0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0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0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1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1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1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1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1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1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1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1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1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1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1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1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1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1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1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1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1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15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15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15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15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15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15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15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15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15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15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16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16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1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1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1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1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1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1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1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1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1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1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1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1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1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2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2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2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2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2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2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2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2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2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2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2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2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2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2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2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2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2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2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2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2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2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2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2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26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26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27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27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27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27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27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27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27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27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27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27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2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2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2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2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2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2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2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3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3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3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3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3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3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3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3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3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3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3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3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3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3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3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3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3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3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3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3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3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3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3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3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3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3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3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3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3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38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38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38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38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39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39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39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39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39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39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39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39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3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4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4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5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5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50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50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50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50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50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50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51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51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51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51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51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51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5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5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5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5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5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5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5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5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5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5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5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5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5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5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5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5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5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5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5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5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5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5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5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5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5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5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5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5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6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6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6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6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6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6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6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6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62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62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62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62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62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62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62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62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63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63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63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63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6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6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6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6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6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6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6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6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6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6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6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6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6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6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6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6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6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6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6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6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6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6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7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7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7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7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7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7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7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7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7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7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7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7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7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7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74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74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74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74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74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74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74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74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74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74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75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75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7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7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7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7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7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7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7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7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7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7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7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7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7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7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7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7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8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8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8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8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8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8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8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8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8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8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8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8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8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8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8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8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8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8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8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8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85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85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86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86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86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86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86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86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86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86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86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86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8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8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8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8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8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8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8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8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8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8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8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9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9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9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9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9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9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9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9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9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9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9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9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9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9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9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9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9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9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9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9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9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9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9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9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9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97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97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97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97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98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98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98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98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98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98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198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198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9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9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9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19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19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0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0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0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0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0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0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0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0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0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0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0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0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0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0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0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0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0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0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0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0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0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0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0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0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0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0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0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0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0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0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0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0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209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209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209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209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209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209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210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210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210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210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210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210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1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1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1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1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1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1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1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1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1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1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1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1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1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1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1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1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1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1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1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1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1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1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1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1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1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1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1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1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1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1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1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1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2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2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2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2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221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221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221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221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221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221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221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221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222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222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222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222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2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2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2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2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2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2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2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2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2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2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2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2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2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2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2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2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2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2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2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2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2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2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2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2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2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2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3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3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3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3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3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3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3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3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3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3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3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3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3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3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3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3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23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23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3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3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232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3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3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232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32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3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232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3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32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232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3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3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233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3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3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233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33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3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233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3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34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234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3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3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3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3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3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3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3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3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3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3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3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3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3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3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3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3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3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3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3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3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4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4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4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4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4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4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4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4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4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4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4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4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4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4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243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43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4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244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44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4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244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44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44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244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4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4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245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45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4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245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45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4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245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45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45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245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4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4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4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4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4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4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4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4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4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4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4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4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4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4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5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5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5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5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5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5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5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5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5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5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5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5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5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5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5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5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5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5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5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55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255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5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5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255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5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56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256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5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56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256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5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56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256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5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5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257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5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57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257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5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57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257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5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5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5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5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5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5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5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5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6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6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6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6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6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6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6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6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6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6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6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6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6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6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6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6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6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6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6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6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6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6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6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6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67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6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267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67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6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267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67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6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268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68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6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268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68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6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268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68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6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268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69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6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269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69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6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269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6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6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7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7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7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79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279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7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7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279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7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79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279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7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8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280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8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80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280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8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8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280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8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80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281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8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8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281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8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8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8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8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8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8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8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8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8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8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8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8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8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8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8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8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8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8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8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8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8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8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8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8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8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8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8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8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8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9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9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9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9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9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291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9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9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291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91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9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291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91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29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291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9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9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292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9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9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292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92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9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292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92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29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293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9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9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9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9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9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9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9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9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9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9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9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9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9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9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9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9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9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9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9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9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9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29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29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0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0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0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0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0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0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0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0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0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0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0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302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0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0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303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0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03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303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03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0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303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0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0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304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0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0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304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0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04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304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04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0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304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0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0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0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0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0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0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0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0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0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0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0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0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0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0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0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0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0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1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1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1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1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1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1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1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1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1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1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1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1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1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1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1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1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14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314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1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14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314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1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15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315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15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1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315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1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15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315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1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16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316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1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16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316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16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1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316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1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1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1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1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1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1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1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1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1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1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1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2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2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2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2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2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2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2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2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2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2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2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2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2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2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2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2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2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2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2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2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2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2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2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326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26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2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326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26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26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327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27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27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327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2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2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327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27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2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327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28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28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328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28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28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328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2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2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2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2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2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3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3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3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3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3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3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3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3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3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3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3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3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3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3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3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3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3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3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3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3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3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3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3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3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3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3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3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3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38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38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338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3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38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338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3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38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338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38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3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339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39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39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339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3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39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339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3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39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340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40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4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340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4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4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4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4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350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5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50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350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50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50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350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50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5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350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5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5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351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5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51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351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51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51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351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51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5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352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5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5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5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5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5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5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5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5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5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5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5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5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5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5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5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5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5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5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5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5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5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5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5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5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5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5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6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6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6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6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6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6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61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61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361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6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62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362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6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62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362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6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6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362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62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62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363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6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63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363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6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63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363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6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6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363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6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6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6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6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6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6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6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6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6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6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6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6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6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6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6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6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6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6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6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6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7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7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7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7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7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7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7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7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7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7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7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7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7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7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7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7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7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7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7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7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7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7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7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7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7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7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7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7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7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7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7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7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7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7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373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373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63736"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373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373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63739"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374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374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63742"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374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374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63745"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374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374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63748"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374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375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63751"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375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375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63754"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375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375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63757"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7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7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76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7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7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76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7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7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76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7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7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76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7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7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77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7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7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77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7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7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77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7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7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78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78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7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78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78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7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78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78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7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79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7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7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79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7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7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79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7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7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79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80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80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80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81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81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81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82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82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82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83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83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83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83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84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84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8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84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84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8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385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85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85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385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85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85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385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8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38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386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86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8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386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86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86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386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86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86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386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8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38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387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8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8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8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8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8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8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8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8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8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8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8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8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8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8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8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8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8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8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8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8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8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8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8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8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8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8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8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9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9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9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9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9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9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9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9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9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9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9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9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9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9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9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9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9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9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9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9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9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39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39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396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396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63969"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397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397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63972"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397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397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63975"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397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397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63978"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397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398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63981"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398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398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63984"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398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398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63987"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398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398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63990"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99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9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99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99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9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99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99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39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399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0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00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0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00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0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00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0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01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1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01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01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02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02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02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02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03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03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03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04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04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04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4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05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5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05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5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05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5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06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6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06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6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06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6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06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7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07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7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07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7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07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7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40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408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0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08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08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08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08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08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08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08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09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09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09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09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0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09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09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09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09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09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10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10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10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10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10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10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1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1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1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1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1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1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1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1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1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1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1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1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1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1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1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1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1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1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16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16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1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1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1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1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1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1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1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1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1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1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1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1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2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2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20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20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20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20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20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20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20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2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21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21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2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2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21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21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21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21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21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21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22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2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22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22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2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2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2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2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2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2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2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2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2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2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2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2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2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2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2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2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2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2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2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2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2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2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2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2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2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2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3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3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3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3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3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3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3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3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32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32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32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32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32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32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32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3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32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32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3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3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33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33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33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33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33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33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33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3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34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34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3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3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3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3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3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3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3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3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3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3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3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3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3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3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3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3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3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3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3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3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4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4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4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4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4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4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4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4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4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4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4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4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4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4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43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43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4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44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44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4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44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44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44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44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4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4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45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45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4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45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45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4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45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45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45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45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4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4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4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4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4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4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4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4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4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4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4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4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4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4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5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5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5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5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5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5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5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5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5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5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5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5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5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5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5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5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5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5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5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55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55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5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5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55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5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56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56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5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56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56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5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56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56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5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5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57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5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57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57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5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57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57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5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5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5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5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5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5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5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5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6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6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6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6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6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6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6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6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6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6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6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6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6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6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6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6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6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6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6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6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6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6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6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6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67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6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67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67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6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67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67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6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68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68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6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68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68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6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68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68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6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68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69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6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69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69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6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69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6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6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7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7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7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7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7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7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7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7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7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7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7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7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7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7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7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7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7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7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7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7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7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7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7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7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7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7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7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7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7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7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7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79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79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79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7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79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79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7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79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79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7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80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80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80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80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80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8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80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80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8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80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81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8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81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81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8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8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8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8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8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8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8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8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8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8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8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8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8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8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8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8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8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8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8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8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8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8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8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8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8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8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8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8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8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9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9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9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90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9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91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91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9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91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91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9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91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91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49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491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92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9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92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92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9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92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92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9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92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92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49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493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9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9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9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9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9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9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9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9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9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9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9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9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9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9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9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9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9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9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9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9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9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49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49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0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0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0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0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0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0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0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0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0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0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0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502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0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0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503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0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03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503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03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0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503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0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0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504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0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0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504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0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04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504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04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0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504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0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0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0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0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0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0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0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0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0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0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0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0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0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0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0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0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0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1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1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1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1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1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1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1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1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1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1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1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1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1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1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1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1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514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5145"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65146"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514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514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65149"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515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515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65152"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515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515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65155"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515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5157"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65158"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515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516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65161"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516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516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65164"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516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516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65167"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1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1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17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1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1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17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1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1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17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1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1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17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1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1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18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1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1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18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1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1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18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1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1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19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19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19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19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19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19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19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19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19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20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20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20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20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21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1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21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1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21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2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22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2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22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2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22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3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23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3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23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3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23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3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24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4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24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4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24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24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25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25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2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25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25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2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526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26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2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526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26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26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526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26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26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527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27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2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527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27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2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527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27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27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527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28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28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528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2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2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2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2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2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2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2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2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2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2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2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2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2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2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2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2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2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3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3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3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30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31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3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3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3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3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3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3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3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3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3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34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34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34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3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3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3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3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3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3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3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3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3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3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537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5378"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65379"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5380"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5381"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65382"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5383"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5384"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65385"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5386"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286385</xdr:rowOff>
    </xdr:to>
    <xdr:sp>
      <xdr:nvSpPr>
        <xdr:cNvPr id="65387" name="Image1" descr="报表底图"/>
        <xdr:cNvSpPr>
          <a:spLocks noChangeAspect="1"/>
        </xdr:cNvSpPr>
      </xdr:nvSpPr>
      <xdr:spPr>
        <a:xfrm>
          <a:off x="2891790" y="0"/>
          <a:ext cx="314960" cy="28638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286385</xdr:rowOff>
    </xdr:to>
    <xdr:sp>
      <xdr:nvSpPr>
        <xdr:cNvPr id="65388" name="Image1" descr="报表底图"/>
        <xdr:cNvSpPr>
          <a:spLocks noChangeAspect="1"/>
        </xdr:cNvSpPr>
      </xdr:nvSpPr>
      <xdr:spPr>
        <a:xfrm>
          <a:off x="2900045" y="0"/>
          <a:ext cx="306705" cy="286385"/>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538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5390"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65391"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5392"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5393"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65394"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5395"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5396"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65397"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5398"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0</xdr:colOff>
      <xdr:row>0</xdr:row>
      <xdr:rowOff>0</xdr:rowOff>
    </xdr:from>
    <xdr:to>
      <xdr:col>4</xdr:col>
      <xdr:colOff>313055</xdr:colOff>
      <xdr:row>0</xdr:row>
      <xdr:rowOff>280670</xdr:rowOff>
    </xdr:to>
    <xdr:sp>
      <xdr:nvSpPr>
        <xdr:cNvPr id="65399" name="Image1" descr="报表底图"/>
        <xdr:cNvSpPr>
          <a:spLocks noChangeAspect="1"/>
        </xdr:cNvSpPr>
      </xdr:nvSpPr>
      <xdr:spPr>
        <a:xfrm>
          <a:off x="2891790" y="0"/>
          <a:ext cx="313055" cy="280670"/>
        </a:xfrm>
        <a:prstGeom prst="rect">
          <a:avLst/>
        </a:prstGeom>
        <a:noFill/>
        <a:ln w="9525">
          <a:noFill/>
        </a:ln>
      </xdr:spPr>
    </xdr:sp>
    <xdr:clientData/>
  </xdr:twoCellAnchor>
  <xdr:twoCellAnchor editAs="oneCell">
    <xdr:from>
      <xdr:col>4</xdr:col>
      <xdr:colOff>8255</xdr:colOff>
      <xdr:row>0</xdr:row>
      <xdr:rowOff>0</xdr:rowOff>
    </xdr:from>
    <xdr:to>
      <xdr:col>4</xdr:col>
      <xdr:colOff>313055</xdr:colOff>
      <xdr:row>0</xdr:row>
      <xdr:rowOff>280670</xdr:rowOff>
    </xdr:to>
    <xdr:sp>
      <xdr:nvSpPr>
        <xdr:cNvPr id="65400" name="Image1" descr="报表底图"/>
        <xdr:cNvSpPr>
          <a:spLocks noChangeAspect="1"/>
        </xdr:cNvSpPr>
      </xdr:nvSpPr>
      <xdr:spPr>
        <a:xfrm>
          <a:off x="2900045" y="0"/>
          <a:ext cx="304800" cy="28067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0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0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40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0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0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40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0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0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40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1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1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41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1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1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41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1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1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41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1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2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42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2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2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42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2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2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42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2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2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43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3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3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43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3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3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43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3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3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43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4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4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44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4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4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44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4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4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4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44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5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5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45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5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5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45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5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5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45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5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6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46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6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6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464"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6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6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467"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6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6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470"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7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72"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473"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7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75"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476"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7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78"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479"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8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81"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482"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83"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84"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485"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86"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87"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488"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89"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288290</xdr:rowOff>
    </xdr:to>
    <xdr:sp>
      <xdr:nvSpPr>
        <xdr:cNvPr id="65490" name="Image1" descr="报表底图"/>
        <xdr:cNvSpPr>
          <a:spLocks noChangeAspect="1"/>
        </xdr:cNvSpPr>
      </xdr:nvSpPr>
      <xdr:spPr>
        <a:xfrm>
          <a:off x="2891790" y="0"/>
          <a:ext cx="314960" cy="288290"/>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288290</xdr:rowOff>
    </xdr:to>
    <xdr:sp>
      <xdr:nvSpPr>
        <xdr:cNvPr id="65491" name="Image1" descr="报表底图"/>
        <xdr:cNvSpPr>
          <a:spLocks noChangeAspect="1"/>
        </xdr:cNvSpPr>
      </xdr:nvSpPr>
      <xdr:spPr>
        <a:xfrm>
          <a:off x="2900045" y="0"/>
          <a:ext cx="306705" cy="28829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49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49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549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49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49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549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49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49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550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50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50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550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50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50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550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50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50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550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51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51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551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51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51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551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5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5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5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5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5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5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5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5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5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5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5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5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5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5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56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5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5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5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5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5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5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5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5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5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5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5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59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5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60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60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60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60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61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561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61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61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561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61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61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561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61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61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562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62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62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562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62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62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562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62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62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562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63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63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563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6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6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6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6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6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6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6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6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6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6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6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6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6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6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6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6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6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6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6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6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6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6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6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7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7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7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7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7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7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7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7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72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72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572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72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73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573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73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73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573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73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7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573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73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73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574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74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74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574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74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74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574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74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7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574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75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75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75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76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6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76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6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76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77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77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77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77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78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78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78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79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79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7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7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8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8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8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8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8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8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8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8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8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8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8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8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8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8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8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84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584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84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84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584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84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85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585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85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585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585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8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85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585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85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85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586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86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86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586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86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586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586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6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86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7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87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7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87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7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87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8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88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8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88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8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88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8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89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9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89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9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89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89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89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0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90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0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90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9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9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91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91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92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92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92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93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93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93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93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94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4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94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4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94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5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95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5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95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5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595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595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59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59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59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59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59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59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59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59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59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59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59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59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597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597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597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597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597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597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597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597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598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598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598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598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59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59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59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59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59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59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59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59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59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59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59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59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59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59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59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59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0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0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0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0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0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0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0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0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0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0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0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0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0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0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0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0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0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0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0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0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0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0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0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0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0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0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0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0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0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0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0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09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09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609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09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09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609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09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09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609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09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10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610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1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1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1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1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1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1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1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1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1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1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1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1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1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1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1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1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1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1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1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1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1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1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1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1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1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1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1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1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1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1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1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1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1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2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2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2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20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20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621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21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21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621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21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21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621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21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21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621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2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2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2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2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2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2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2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2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2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2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2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2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2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2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2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2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2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2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2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2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2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2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2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2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2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2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2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3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3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3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3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3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3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3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3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3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32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32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632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32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33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633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33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33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633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33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33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633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3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3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3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3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3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3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3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3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3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3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3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3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3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3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3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3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3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3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3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3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3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4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4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4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4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4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4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4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4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4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4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4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4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4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4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4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44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44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644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44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44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644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45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45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645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45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45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645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4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4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4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4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4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4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4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4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4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4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4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4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4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4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4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5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5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5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5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5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5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5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5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5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5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5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5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5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5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5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5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5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5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5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5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5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56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56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656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56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56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656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56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56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657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57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57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657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5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5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5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5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5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5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5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5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5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6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6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6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6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6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6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6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6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6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6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6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6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6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6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6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6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6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6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6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6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6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6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6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6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6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6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6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68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68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668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68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68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668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68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68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668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68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69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669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6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6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6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7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7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79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79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680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80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80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680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80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80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680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80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80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680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8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8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8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8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8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8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8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8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8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8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8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8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8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8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8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8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8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8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8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8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8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8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8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8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8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8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8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8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8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8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9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9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9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9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9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9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91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91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691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91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92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692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92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92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692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92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692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692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9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9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9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9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9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9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9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9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9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9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9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9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9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9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9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9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9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9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9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9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9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9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69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69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0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0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0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0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0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0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0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0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0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0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0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0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03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03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03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03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03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03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04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04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04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04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04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04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0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0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0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0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0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0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0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0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0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0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0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0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0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0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0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0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0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0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1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1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1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1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1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1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1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1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1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1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1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1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1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1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1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1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1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1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15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15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15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15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15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15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15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15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16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16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16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16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1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1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1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1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1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1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1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1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1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1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1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1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1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2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2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2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2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2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2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2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2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2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2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2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2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2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2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2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2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2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2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2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2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2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2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2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27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27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27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27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27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27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27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27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27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27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28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28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2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2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2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2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2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2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2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3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3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3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3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3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3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3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3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3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3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3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3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3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3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3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3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3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3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3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3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3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3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3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3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3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3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3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3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3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3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38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38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39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39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39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39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39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39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39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39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39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39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4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4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5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5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50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50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50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50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51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51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51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51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51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51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51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51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5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5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5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5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5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5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5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5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5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5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5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5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5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5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5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5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5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5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5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5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5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5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5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5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5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5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5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5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6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6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6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6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6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6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6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6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62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62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62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62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62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62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63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63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63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63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63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63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6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6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6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6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6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6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6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6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6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6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6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6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6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6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6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6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6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6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6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6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6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6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7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7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7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7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7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7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7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7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7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7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7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7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7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7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74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74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74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74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74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74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74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74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75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75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75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75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7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7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7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7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7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7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7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7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7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7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7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7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7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7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7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7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8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8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8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8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8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8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8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8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8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8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8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8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8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8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8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8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8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8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8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8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86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86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86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86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86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86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86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86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86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86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87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87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8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8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8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8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8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8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8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8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8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8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9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9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9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9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9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9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9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9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9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9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9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9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9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9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9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9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9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9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9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9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9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9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9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9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9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9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97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97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98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98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98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98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98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98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98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98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798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798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9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9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79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79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0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0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0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0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0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0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0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0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0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0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0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0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0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0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0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0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0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0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0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0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0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0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0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0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0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0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0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0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0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0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0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0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0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09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09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809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09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10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810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10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10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810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10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10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810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1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1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1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1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1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1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1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1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1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1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1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1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1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1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1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1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1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1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1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1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1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1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1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1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1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1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1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1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1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1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1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2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2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2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2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2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21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21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821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21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21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821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22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22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822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22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22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822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2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2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2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2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2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2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2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2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2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2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2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2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2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2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2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2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2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2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2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2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28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2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2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2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2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3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3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3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3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3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3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3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3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3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3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3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33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33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833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33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33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833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33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33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834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34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34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834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3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3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3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3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3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3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3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3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3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3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3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3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3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3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3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39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39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39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3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40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40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40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4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4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4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4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4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4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4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4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4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4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4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4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4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4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45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45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845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45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45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845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45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45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845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45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46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846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4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4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4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4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4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4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4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4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4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4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4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4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4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5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5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5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51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51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51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51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52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52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5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5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5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5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5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5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5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5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5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5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5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5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5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5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56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56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857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57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57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857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57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57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857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57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57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857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5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5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5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5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5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5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5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6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6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6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6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6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6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6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6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6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62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63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63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63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64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64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6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6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6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6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6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6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6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6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6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6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6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6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6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6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68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68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868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68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69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869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69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69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869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69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69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869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6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4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4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5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5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5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6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7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7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8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8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80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80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880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80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80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880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81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81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881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81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81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881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8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8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8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8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8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8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8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8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8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8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8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8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8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8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8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86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86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87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87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87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87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8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8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8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8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8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8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8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9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9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9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9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9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9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9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9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92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92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892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92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92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892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92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92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893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93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893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893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9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9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9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9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9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9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9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9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9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9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9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9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9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9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9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98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98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98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9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99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9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99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9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899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89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0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0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0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0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0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0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0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0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0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0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0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0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0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0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04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04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904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04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04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904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04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04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904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04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05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905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0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0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0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0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0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0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0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0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0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0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0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0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0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0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0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09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10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0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10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0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10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0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10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1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11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1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11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1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1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1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1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1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1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1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1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1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1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1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1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1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1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15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15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916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16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16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916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16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16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916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16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16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916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1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1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1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1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1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1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1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1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1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1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1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2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2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2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2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2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1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21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2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22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2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22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2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22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2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23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3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23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2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2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2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2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2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2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2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2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2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2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2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2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2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2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27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27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927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27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28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928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28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28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928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28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28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928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2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2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2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2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2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3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3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3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3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3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3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3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3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3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3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3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3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33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3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33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4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34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4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34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4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34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5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35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3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3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3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3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3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3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3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3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3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3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3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3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3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3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3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39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39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9396"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39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39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9399"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40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40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940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40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40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940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4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4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4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4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4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4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4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4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4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4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4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4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4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4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4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5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45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5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45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5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46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6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46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6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46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6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46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4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4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4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4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4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4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4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4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4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4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4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5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5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5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5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51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51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9514"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515"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51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9517"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518"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51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9520"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52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522"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9523"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5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5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5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5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3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3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53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3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4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54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5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5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5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5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5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5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5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5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5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7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57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7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57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7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57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8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58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8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58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8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58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5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5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5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5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5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6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6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6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6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6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6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6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6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6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6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63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631"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9632"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633"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634"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9635"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636"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637"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9638"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639"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283210</xdr:rowOff>
    </xdr:to>
    <xdr:sp>
      <xdr:nvSpPr>
        <xdr:cNvPr id="69640" name="Image1" descr="报表底图"/>
        <xdr:cNvSpPr>
          <a:spLocks noChangeAspect="1"/>
        </xdr:cNvSpPr>
      </xdr:nvSpPr>
      <xdr:spPr>
        <a:xfrm>
          <a:off x="2891790" y="0"/>
          <a:ext cx="312420" cy="283210"/>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283210</xdr:rowOff>
    </xdr:to>
    <xdr:sp>
      <xdr:nvSpPr>
        <xdr:cNvPr id="69641" name="Image1" descr="报表底图"/>
        <xdr:cNvSpPr>
          <a:spLocks noChangeAspect="1"/>
        </xdr:cNvSpPr>
      </xdr:nvSpPr>
      <xdr:spPr>
        <a:xfrm>
          <a:off x="2899410" y="0"/>
          <a:ext cx="304800" cy="28321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4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4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64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4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4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64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4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4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65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5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5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65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5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5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65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5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5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65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6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6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66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6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6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66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6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6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66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6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7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67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7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7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67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7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7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67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7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7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68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8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8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68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8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8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68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8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8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8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69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9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9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69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9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9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69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9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69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69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70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70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70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70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70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70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70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70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708"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70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71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711"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71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71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714"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71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716"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717"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71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719"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720"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72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722"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723"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72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725"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726"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727"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728"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729"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730"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731"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732"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733"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287655</xdr:rowOff>
    </xdr:to>
    <xdr:sp>
      <xdr:nvSpPr>
        <xdr:cNvPr id="69734" name="Image1" descr="报表底图"/>
        <xdr:cNvSpPr>
          <a:spLocks noChangeAspect="1"/>
        </xdr:cNvSpPr>
      </xdr:nvSpPr>
      <xdr:spPr>
        <a:xfrm>
          <a:off x="2891790" y="0"/>
          <a:ext cx="314960" cy="287655"/>
        </a:xfrm>
        <a:prstGeom prst="rect">
          <a:avLst/>
        </a:prstGeom>
        <a:noFill/>
        <a:ln w="9525">
          <a:noFill/>
        </a:ln>
      </xdr:spPr>
    </xdr:sp>
    <xdr:clientData/>
  </xdr:twoCellAnchor>
  <xdr:twoCellAnchor editAs="oneCell">
    <xdr:from>
      <xdr:col>4</xdr:col>
      <xdr:colOff>8255</xdr:colOff>
      <xdr:row>0</xdr:row>
      <xdr:rowOff>0</xdr:rowOff>
    </xdr:from>
    <xdr:to>
      <xdr:col>4</xdr:col>
      <xdr:colOff>314960</xdr:colOff>
      <xdr:row>0</xdr:row>
      <xdr:rowOff>287655</xdr:rowOff>
    </xdr:to>
    <xdr:sp>
      <xdr:nvSpPr>
        <xdr:cNvPr id="69735" name="Image1" descr="报表底图"/>
        <xdr:cNvSpPr>
          <a:spLocks noChangeAspect="1"/>
        </xdr:cNvSpPr>
      </xdr:nvSpPr>
      <xdr:spPr>
        <a:xfrm>
          <a:off x="2900045" y="0"/>
          <a:ext cx="306705" cy="28765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973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973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9738"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973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974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9741"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974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974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974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974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974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974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974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974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9750"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975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975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9753"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975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975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975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975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975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975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7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7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7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7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7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7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7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7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7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7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7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7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7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7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8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8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0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80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1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81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1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81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1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81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1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82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2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82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8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8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8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8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8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8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8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8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8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8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985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985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9856"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9857"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985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9859"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9860"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986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9862"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986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9864"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9865"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986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986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9868"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9869"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987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9871"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9872"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987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9874"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987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9876"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9877"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8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8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8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8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9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9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89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9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9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89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8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8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9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9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9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9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9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9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9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9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2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92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2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92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3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93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3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93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3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93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4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94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9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9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9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9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9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9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9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9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9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9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997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9973"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9974"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9975"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9976"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9977"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9978"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9979"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9980"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9981"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285750</xdr:rowOff>
    </xdr:to>
    <xdr:sp>
      <xdr:nvSpPr>
        <xdr:cNvPr id="69982" name="Image1" descr="报表底图"/>
        <xdr:cNvSpPr>
          <a:spLocks noChangeAspect="1"/>
        </xdr:cNvSpPr>
      </xdr:nvSpPr>
      <xdr:spPr>
        <a:xfrm>
          <a:off x="2891790" y="0"/>
          <a:ext cx="314960" cy="285750"/>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285750</xdr:rowOff>
    </xdr:to>
    <xdr:sp>
      <xdr:nvSpPr>
        <xdr:cNvPr id="69983" name="Image1" descr="报表底图"/>
        <xdr:cNvSpPr>
          <a:spLocks noChangeAspect="1"/>
        </xdr:cNvSpPr>
      </xdr:nvSpPr>
      <xdr:spPr>
        <a:xfrm>
          <a:off x="2900680" y="0"/>
          <a:ext cx="306070" cy="285750"/>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998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9985"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9986"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9987"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9988"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9989"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9990"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9991"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9992"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9993"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0</xdr:colOff>
      <xdr:row>0</xdr:row>
      <xdr:rowOff>0</xdr:rowOff>
    </xdr:from>
    <xdr:to>
      <xdr:col>4</xdr:col>
      <xdr:colOff>312420</xdr:colOff>
      <xdr:row>0</xdr:row>
      <xdr:rowOff>281305</xdr:rowOff>
    </xdr:to>
    <xdr:sp>
      <xdr:nvSpPr>
        <xdr:cNvPr id="69994" name="Image1" descr="报表底图"/>
        <xdr:cNvSpPr>
          <a:spLocks noChangeAspect="1"/>
        </xdr:cNvSpPr>
      </xdr:nvSpPr>
      <xdr:spPr>
        <a:xfrm>
          <a:off x="2891790" y="0"/>
          <a:ext cx="312420" cy="281305"/>
        </a:xfrm>
        <a:prstGeom prst="rect">
          <a:avLst/>
        </a:prstGeom>
        <a:noFill/>
        <a:ln w="9525">
          <a:noFill/>
        </a:ln>
      </xdr:spPr>
    </xdr:sp>
    <xdr:clientData/>
  </xdr:twoCellAnchor>
  <xdr:twoCellAnchor editAs="oneCell">
    <xdr:from>
      <xdr:col>4</xdr:col>
      <xdr:colOff>7620</xdr:colOff>
      <xdr:row>0</xdr:row>
      <xdr:rowOff>0</xdr:rowOff>
    </xdr:from>
    <xdr:to>
      <xdr:col>4</xdr:col>
      <xdr:colOff>312420</xdr:colOff>
      <xdr:row>0</xdr:row>
      <xdr:rowOff>281305</xdr:rowOff>
    </xdr:to>
    <xdr:sp>
      <xdr:nvSpPr>
        <xdr:cNvPr id="69995" name="Image1" descr="报表底图"/>
        <xdr:cNvSpPr>
          <a:spLocks noChangeAspect="1"/>
        </xdr:cNvSpPr>
      </xdr:nvSpPr>
      <xdr:spPr>
        <a:xfrm>
          <a:off x="2899410" y="0"/>
          <a:ext cx="304800" cy="28130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9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9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6999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6999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0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0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0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0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0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0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0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0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0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0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1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1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1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1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1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1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1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1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1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1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2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2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2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2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2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2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2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2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2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2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3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3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3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3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3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3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3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3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3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3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4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4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4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4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4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4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4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4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4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4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5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5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5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5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5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5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5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5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5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5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6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6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62"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6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6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65"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6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6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68"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6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70"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71"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7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73"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74"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7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76"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77"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7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79"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80"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81"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82"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83"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84"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85"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86"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87"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0</xdr:colOff>
      <xdr:row>0</xdr:row>
      <xdr:rowOff>0</xdr:rowOff>
    </xdr:from>
    <xdr:to>
      <xdr:col>4</xdr:col>
      <xdr:colOff>314960</xdr:colOff>
      <xdr:row>0</xdr:row>
      <xdr:rowOff>288925</xdr:rowOff>
    </xdr:to>
    <xdr:sp>
      <xdr:nvSpPr>
        <xdr:cNvPr id="70088" name="Image1" descr="报表底图"/>
        <xdr:cNvSpPr>
          <a:spLocks noChangeAspect="1"/>
        </xdr:cNvSpPr>
      </xdr:nvSpPr>
      <xdr:spPr>
        <a:xfrm>
          <a:off x="2891790" y="0"/>
          <a:ext cx="314960" cy="288925"/>
        </a:xfrm>
        <a:prstGeom prst="rect">
          <a:avLst/>
        </a:prstGeom>
        <a:noFill/>
        <a:ln w="9525">
          <a:noFill/>
        </a:ln>
      </xdr:spPr>
    </xdr:sp>
    <xdr:clientData/>
  </xdr:twoCellAnchor>
  <xdr:twoCellAnchor editAs="oneCell">
    <xdr:from>
      <xdr:col>4</xdr:col>
      <xdr:colOff>8890</xdr:colOff>
      <xdr:row>0</xdr:row>
      <xdr:rowOff>0</xdr:rowOff>
    </xdr:from>
    <xdr:to>
      <xdr:col>4</xdr:col>
      <xdr:colOff>314960</xdr:colOff>
      <xdr:row>0</xdr:row>
      <xdr:rowOff>288925</xdr:rowOff>
    </xdr:to>
    <xdr:sp>
      <xdr:nvSpPr>
        <xdr:cNvPr id="70089" name="Image1" descr="报表底图"/>
        <xdr:cNvSpPr>
          <a:spLocks noChangeAspect="1"/>
        </xdr:cNvSpPr>
      </xdr:nvSpPr>
      <xdr:spPr>
        <a:xfrm>
          <a:off x="2900680" y="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090"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091"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0092"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093"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094"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0095"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096"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097"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0098"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099"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100"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0101"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102"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103"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0104"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105"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106"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0107"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108"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109"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0110"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111"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112"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0113"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1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1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11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1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1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11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2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2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12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2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2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12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2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2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12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2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3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13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3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3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13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3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3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13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3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3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14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4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4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14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4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4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14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4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4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14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5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5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15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5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5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15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5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5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15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5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6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6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16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6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6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16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6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6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16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6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7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17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7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7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17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7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7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17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7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7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18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8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8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18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8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8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18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8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8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18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9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9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19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9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9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19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9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9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19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19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0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20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0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0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20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0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0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207"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208"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0209"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210"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211"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0212"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213"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214"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0215"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216"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217"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0218"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219"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220"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0221"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222"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223"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0224"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225"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226"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0227"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228"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229"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0230"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3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3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23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3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3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23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3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3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23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4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4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24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4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4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24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4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4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24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4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5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25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5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5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25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5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5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25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5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5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26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6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6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26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6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6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26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6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6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26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7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7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27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7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7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27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7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7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7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27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8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8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28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8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8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28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8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8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28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8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9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29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9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9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29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9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9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29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9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29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30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0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0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30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0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0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30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0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0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30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1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1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31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1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1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31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1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1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31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1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2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32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2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2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324"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325"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0326"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327"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328"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0329"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330"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331"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0332"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333"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334"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0335"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336"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337"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0338"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339"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340"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0341"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342"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343"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0344"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345"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346"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0347"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4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4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35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5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5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35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5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5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35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5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5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35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6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6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36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6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6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36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6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6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36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6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7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37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7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7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37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7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7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37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7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7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38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8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8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38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8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8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38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8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8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38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9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9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39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9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9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9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39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9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39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39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0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0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40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0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0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40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0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0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40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0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1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41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1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1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41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1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1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41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1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1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42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2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2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42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2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2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42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2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2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42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3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3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43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3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3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43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3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3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43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3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4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441"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442"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0443"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444"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445"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0446"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447"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448"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0449"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450"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451"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0452"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453"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454"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0455"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456"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457"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0458"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459"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460"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0461"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462"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463"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0464"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6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6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46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6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6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47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7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7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47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7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7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47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7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7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47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8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8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48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8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8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48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8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8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48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8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9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49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9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9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49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9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9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49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9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49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50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0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0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50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0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0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50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0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0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50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1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1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1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51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1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1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51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1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1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51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2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2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52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2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2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52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2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2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52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2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3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53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3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3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53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3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3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53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3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3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54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4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4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54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4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4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54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4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4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54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5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5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55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5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5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55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5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5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558"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559"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0560"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561"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562"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0563"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564"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565"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0566"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567"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568"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0569"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570"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571"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0572"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573"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574"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0575"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576"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577"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0578"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579"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580"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0581"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8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8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58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8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8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58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8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8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59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9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9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59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9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9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59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9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59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59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0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0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60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0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0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60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0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0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60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0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1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61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1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1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61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1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1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61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1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1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62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2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2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62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2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2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62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2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2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2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63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3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3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63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3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3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63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3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3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63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4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4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64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4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4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64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4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4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64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4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5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65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5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5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65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5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5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65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5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5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66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6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6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66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6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6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66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6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6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66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7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7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67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7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7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675"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676"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0677"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678"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679"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0680"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681"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682"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0683"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684"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685"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0686"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687"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688"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0689"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690"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691"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0692"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693"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694"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0695"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696"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697"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0698"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69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0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70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0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0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70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0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0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70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0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0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71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1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1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71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1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1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71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1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1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71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2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2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72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2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2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72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2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2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72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2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3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73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3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3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73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3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3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73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3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3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74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4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4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74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4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4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4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74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4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4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75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5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5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75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5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5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75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5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5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75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6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6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76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6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6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76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6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6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76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6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7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77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7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7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77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7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7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77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7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7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78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8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8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78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8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8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78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8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8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78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9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79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792"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793"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0794"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795"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796"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0797"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798"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799"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0800"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801"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802"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0803"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804"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805"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0806"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807"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808"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0809"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810"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811"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0812"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813"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814"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0815"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1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1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81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1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2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82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2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2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82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2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2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82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2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2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83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3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3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83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3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3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83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3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3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83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4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4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84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4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4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84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4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4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84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4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5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85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5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5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85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5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5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85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5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5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86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6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6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6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86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6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6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86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6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6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87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7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7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87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7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7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87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7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7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87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8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8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88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8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8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88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8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8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88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8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9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89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9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9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89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9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9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89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9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89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90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0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0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90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0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0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90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0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0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909"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910"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0911"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912"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913"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0914"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915"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916"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0917"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918"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0919"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0920"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921"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922"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0923"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924"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925"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0926"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927"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928"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0929"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930"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0931"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0932"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3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3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93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3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3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93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3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4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94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4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4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94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4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4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94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4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4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95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5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5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95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5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5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95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5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5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95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6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6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96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6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6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96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6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6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96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6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7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97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7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7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97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7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7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97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7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7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8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98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8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8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98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8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8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98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8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8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99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9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9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99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9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9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99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9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099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099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0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0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00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0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0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00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0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0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00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0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1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01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1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1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01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1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1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01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1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1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02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2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2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02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2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2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026"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027"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1028"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029"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030"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1031"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032"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033"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1034"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035"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036"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1037"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038"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039"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1040"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041"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042"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1043"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044"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045"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1046"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047"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048"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1049"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5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5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05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5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5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05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5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5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05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5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6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06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6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6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06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6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6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06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6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6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07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7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7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07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7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7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07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7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7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07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8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8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08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8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8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08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8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8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08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8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9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09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9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9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09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9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9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9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09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09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0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10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0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0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10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0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0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10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0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0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11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1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1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11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1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1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11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1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1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11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2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2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12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2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2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12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2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2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12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2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3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13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3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3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13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3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3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13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3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3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14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4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4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143"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144"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1145"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146"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147"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1148"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149"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150"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1151"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152"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153"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1154"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155"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156"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1157"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158"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159"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1160"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161"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162"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1163"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164"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165"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1166"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6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6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16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7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7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17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7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7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17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7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7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17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7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8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18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8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8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18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8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8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18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8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8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19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9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9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19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9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9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19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9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19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19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0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0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20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0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0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20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0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0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20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0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1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21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1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1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1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21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1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1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21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1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2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22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2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2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22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2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2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22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2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2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23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3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3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23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3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3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23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3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3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23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4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4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24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4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4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24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4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4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24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4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5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25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5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5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25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5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5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25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5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5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260"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261"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1262"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263"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264"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1265"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266"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267"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1268"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269"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270"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1271"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272"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273"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1274"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275"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276"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1277"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278"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279"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1280"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281"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282"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1283"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8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8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28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8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8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28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9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9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29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9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9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29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9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9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29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29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0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30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0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0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30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0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0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30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0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0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31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1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1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31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1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1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31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1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1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31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2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2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32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2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2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32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2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2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32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2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3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3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33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3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3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33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3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3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33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3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4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34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4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4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34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4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4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34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4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4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35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5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5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35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5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5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35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5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5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35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6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6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36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6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6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36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6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6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36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6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7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37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7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7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37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7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37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377"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378"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1379"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380"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381"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1382"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383"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384"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1385"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386"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387"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1388"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389"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390"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1391"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392"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393"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1394"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395"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396"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1397"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398"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399"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1400"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0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0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40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0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0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40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0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0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40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1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1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41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1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1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41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1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1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41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1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2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42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2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2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42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2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2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42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2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2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43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3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3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43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3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3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43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3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3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43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4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4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44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4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4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44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4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4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4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44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5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5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45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5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5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45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5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5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45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5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6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46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6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6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46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6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6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46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6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6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47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7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7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47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7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7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47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7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7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47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8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8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48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8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8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48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8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8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48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8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9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49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9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49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494"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495"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1496"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497"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498"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1499"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500"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501"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1502"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503"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504"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1505"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506"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507"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1508"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509"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510"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1511"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512"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513"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1514"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515"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516"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1517"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1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1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52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2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2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52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2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2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52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2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2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52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3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3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53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3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3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53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3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3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53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3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4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54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4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4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54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4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4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54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4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4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55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5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5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55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5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5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55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5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5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55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6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6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56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6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6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6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56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6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6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56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7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7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57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7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7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57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7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7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57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7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8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58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8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8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58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8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8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58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8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8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59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9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9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59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9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9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59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9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59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59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0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0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60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0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0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60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0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0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60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0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1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611"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612"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1613"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614"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615"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1616"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617"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618"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1619"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620"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621"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1622"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623"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624"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1625"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626"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627"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1628"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629"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630"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1631"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632"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633"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1634"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3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3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63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3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3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64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4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4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64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4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4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64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4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4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64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5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5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65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5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5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65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5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5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65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5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6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66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6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6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66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6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6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66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6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6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67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7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7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67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7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7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67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7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7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67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8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8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8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68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8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8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68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8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8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68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9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9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69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9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9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69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9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9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69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69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0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70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0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0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70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0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0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70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0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0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71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1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1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71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1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1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71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1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1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71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2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2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72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2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2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72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2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2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728"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729"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1730"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731"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732"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1733"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734"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735"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1736"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737"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738"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1739"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740"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741"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1742"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743"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744"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1745"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746"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747"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1748"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749"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750"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1751"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5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5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75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5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5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75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5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5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76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6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6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76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6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6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76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6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6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76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7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7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77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7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7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77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7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7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77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7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8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78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8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8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78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8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8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78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8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8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79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9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9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79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9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9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79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9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9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79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80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0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0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80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0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0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80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0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0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80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1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1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81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1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1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81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1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1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81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1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2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82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2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2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82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2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2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82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2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2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83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3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3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83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3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3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83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3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3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83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4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4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84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4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4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845"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846"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1847"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848"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849"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1850"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851"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852"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1853"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854"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285750</xdr:rowOff>
    </xdr:to>
    <xdr:sp>
      <xdr:nvSpPr>
        <xdr:cNvPr id="71855" name="Image1" descr="报表底图"/>
        <xdr:cNvSpPr>
          <a:spLocks noChangeAspect="1"/>
        </xdr:cNvSpPr>
      </xdr:nvSpPr>
      <xdr:spPr>
        <a:xfrm>
          <a:off x="2891790" y="927100"/>
          <a:ext cx="314960" cy="285750"/>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285750</xdr:rowOff>
    </xdr:to>
    <xdr:sp>
      <xdr:nvSpPr>
        <xdr:cNvPr id="71856" name="Image1" descr="报表底图"/>
        <xdr:cNvSpPr>
          <a:spLocks noChangeAspect="1"/>
        </xdr:cNvSpPr>
      </xdr:nvSpPr>
      <xdr:spPr>
        <a:xfrm>
          <a:off x="2900680" y="927100"/>
          <a:ext cx="306070" cy="285750"/>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857"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858"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1859"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860"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861"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1862"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863"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864"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1865"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866"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0</xdr:colOff>
      <xdr:row>2</xdr:row>
      <xdr:rowOff>0</xdr:rowOff>
    </xdr:from>
    <xdr:to>
      <xdr:col>4</xdr:col>
      <xdr:colOff>312420</xdr:colOff>
      <xdr:row>2</xdr:row>
      <xdr:rowOff>281305</xdr:rowOff>
    </xdr:to>
    <xdr:sp>
      <xdr:nvSpPr>
        <xdr:cNvPr id="71867" name="Image1" descr="报表底图"/>
        <xdr:cNvSpPr>
          <a:spLocks noChangeAspect="1"/>
        </xdr:cNvSpPr>
      </xdr:nvSpPr>
      <xdr:spPr>
        <a:xfrm>
          <a:off x="2891790" y="927100"/>
          <a:ext cx="312420" cy="281305"/>
        </a:xfrm>
        <a:prstGeom prst="rect">
          <a:avLst/>
        </a:prstGeom>
        <a:noFill/>
        <a:ln w="9525">
          <a:noFill/>
        </a:ln>
      </xdr:spPr>
    </xdr:sp>
    <xdr:clientData/>
  </xdr:twoCellAnchor>
  <xdr:twoCellAnchor editAs="oneCell">
    <xdr:from>
      <xdr:col>4</xdr:col>
      <xdr:colOff>7620</xdr:colOff>
      <xdr:row>2</xdr:row>
      <xdr:rowOff>0</xdr:rowOff>
    </xdr:from>
    <xdr:to>
      <xdr:col>4</xdr:col>
      <xdr:colOff>312420</xdr:colOff>
      <xdr:row>2</xdr:row>
      <xdr:rowOff>281305</xdr:rowOff>
    </xdr:to>
    <xdr:sp>
      <xdr:nvSpPr>
        <xdr:cNvPr id="71868" name="Image1" descr="报表底图"/>
        <xdr:cNvSpPr>
          <a:spLocks noChangeAspect="1"/>
        </xdr:cNvSpPr>
      </xdr:nvSpPr>
      <xdr:spPr>
        <a:xfrm>
          <a:off x="2899410" y="927100"/>
          <a:ext cx="304800" cy="28130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6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7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87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7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7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87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7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7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87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7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7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88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8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8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88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8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8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88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8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8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88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9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9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89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9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9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89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9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9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89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89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0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90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0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0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90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0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0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90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0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0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91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1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1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91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1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1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1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91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1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1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92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2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2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92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2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2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92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2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2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92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3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3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932"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3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3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935"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3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3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938"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3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4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941"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4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43"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944"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4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46"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947"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4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49"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950"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51"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52"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953"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54"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55"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956"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57"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58"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8890</xdr:colOff>
      <xdr:row>2</xdr:row>
      <xdr:rowOff>0</xdr:rowOff>
    </xdr:from>
    <xdr:to>
      <xdr:col>4</xdr:col>
      <xdr:colOff>314960</xdr:colOff>
      <xdr:row>2</xdr:row>
      <xdr:rowOff>288925</xdr:rowOff>
    </xdr:to>
    <xdr:sp>
      <xdr:nvSpPr>
        <xdr:cNvPr id="71959" name="Image1" descr="报表底图"/>
        <xdr:cNvSpPr>
          <a:spLocks noChangeAspect="1"/>
        </xdr:cNvSpPr>
      </xdr:nvSpPr>
      <xdr:spPr>
        <a:xfrm>
          <a:off x="2900680" y="927100"/>
          <a:ext cx="30607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60" name="Image1" descr="报表底图"/>
        <xdr:cNvSpPr>
          <a:spLocks noChangeAspect="1"/>
        </xdr:cNvSpPr>
      </xdr:nvSpPr>
      <xdr:spPr>
        <a:xfrm>
          <a:off x="2891790" y="927100"/>
          <a:ext cx="314960" cy="288925"/>
        </a:xfrm>
        <a:prstGeom prst="rect">
          <a:avLst/>
        </a:prstGeom>
        <a:noFill/>
        <a:ln w="9525">
          <a:noFill/>
        </a:ln>
      </xdr:spPr>
    </xdr:sp>
    <xdr:clientData/>
  </xdr:twoCellAnchor>
  <xdr:twoCellAnchor editAs="oneCell">
    <xdr:from>
      <xdr:col>4</xdr:col>
      <xdr:colOff>0</xdr:colOff>
      <xdr:row>2</xdr:row>
      <xdr:rowOff>0</xdr:rowOff>
    </xdr:from>
    <xdr:to>
      <xdr:col>4</xdr:col>
      <xdr:colOff>314960</xdr:colOff>
      <xdr:row>2</xdr:row>
      <xdr:rowOff>288925</xdr:rowOff>
    </xdr:to>
    <xdr:sp>
      <xdr:nvSpPr>
        <xdr:cNvPr id="71961" name="Image1" descr="报表底图"/>
        <xdr:cNvSpPr>
          <a:spLocks noChangeAspect="1"/>
        </xdr:cNvSpPr>
      </xdr:nvSpPr>
      <xdr:spPr>
        <a:xfrm>
          <a:off x="2891790" y="927100"/>
          <a:ext cx="314960" cy="28892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tabSelected="1" zoomScale="90" zoomScaleNormal="90" topLeftCell="A25" workbookViewId="0">
      <selection activeCell="L30" sqref="L30"/>
    </sheetView>
  </sheetViews>
  <sheetFormatPr defaultColWidth="8.72727272727273" defaultRowHeight="14"/>
  <cols>
    <col min="1" max="1" width="6.67272727272727" customWidth="1"/>
    <col min="2" max="2" width="10.0909090909091" style="2" customWidth="1"/>
    <col min="4" max="4" width="15.9090909090909" style="2" customWidth="1"/>
    <col min="5" max="5" width="21.3636363636364" style="2" customWidth="1"/>
    <col min="6" max="6" width="12.5454545454545" customWidth="1"/>
    <col min="12" max="12" width="15.2727272727273" customWidth="1"/>
  </cols>
  <sheetData>
    <row r="1" ht="59" customHeight="1" spans="1:12">
      <c r="A1" s="3" t="s">
        <v>0</v>
      </c>
      <c r="B1" s="4"/>
      <c r="C1" s="3"/>
      <c r="D1" s="3"/>
      <c r="E1" s="3"/>
      <c r="F1" s="3"/>
      <c r="G1" s="3"/>
      <c r="H1" s="3"/>
      <c r="I1" s="3"/>
      <c r="J1" s="3"/>
      <c r="K1" s="3"/>
      <c r="L1" s="3"/>
    </row>
    <row r="2" spans="1:12">
      <c r="A2" s="5" t="s">
        <v>1</v>
      </c>
      <c r="B2" s="5" t="s">
        <v>2</v>
      </c>
      <c r="C2" s="5" t="s">
        <v>3</v>
      </c>
      <c r="D2" s="5" t="s">
        <v>4</v>
      </c>
      <c r="E2" s="5" t="s">
        <v>5</v>
      </c>
      <c r="F2" s="5" t="s">
        <v>6</v>
      </c>
      <c r="G2" s="6" t="s">
        <v>7</v>
      </c>
      <c r="H2" s="6"/>
      <c r="I2" s="6"/>
      <c r="J2" s="6" t="s">
        <v>8</v>
      </c>
      <c r="K2" s="6"/>
      <c r="L2" s="15" t="s">
        <v>9</v>
      </c>
    </row>
    <row r="3" ht="34" spans="1:12">
      <c r="A3" s="7"/>
      <c r="B3" s="7"/>
      <c r="C3" s="7"/>
      <c r="D3" s="7"/>
      <c r="E3" s="7"/>
      <c r="F3" s="7"/>
      <c r="G3" s="5" t="s">
        <v>10</v>
      </c>
      <c r="H3" s="5" t="s">
        <v>11</v>
      </c>
      <c r="I3" s="5" t="s">
        <v>12</v>
      </c>
      <c r="J3" s="16" t="s">
        <v>13</v>
      </c>
      <c r="K3" s="16" t="s">
        <v>14</v>
      </c>
      <c r="L3" s="17"/>
    </row>
    <row r="4" s="1" customFormat="1" ht="31" customHeight="1" spans="1:12">
      <c r="A4" s="8">
        <v>1</v>
      </c>
      <c r="B4" s="9" t="s">
        <v>15</v>
      </c>
      <c r="C4" s="8" t="s">
        <v>16</v>
      </c>
      <c r="D4" s="10" t="s">
        <v>17</v>
      </c>
      <c r="E4" s="11" t="s">
        <v>18</v>
      </c>
      <c r="F4" s="10" t="s">
        <v>19</v>
      </c>
      <c r="G4" s="11">
        <v>128</v>
      </c>
      <c r="H4" s="8">
        <v>100</v>
      </c>
      <c r="I4" s="8">
        <f>G4-H4</f>
        <v>28</v>
      </c>
      <c r="J4" s="11">
        <v>12</v>
      </c>
      <c r="K4" s="11">
        <v>31</v>
      </c>
      <c r="L4" s="8" t="s">
        <v>20</v>
      </c>
    </row>
    <row r="5" ht="32" customHeight="1" spans="1:12">
      <c r="A5" s="8">
        <v>2</v>
      </c>
      <c r="B5" s="9" t="s">
        <v>21</v>
      </c>
      <c r="C5" s="8" t="s">
        <v>16</v>
      </c>
      <c r="D5" s="10" t="s">
        <v>22</v>
      </c>
      <c r="E5" s="11" t="s">
        <v>23</v>
      </c>
      <c r="F5" s="10" t="s">
        <v>24</v>
      </c>
      <c r="G5" s="11">
        <v>130</v>
      </c>
      <c r="H5" s="8">
        <v>100</v>
      </c>
      <c r="I5" s="8">
        <f t="shared" ref="I5:I13" si="0">G5-H5</f>
        <v>30</v>
      </c>
      <c r="J5" s="11">
        <v>12</v>
      </c>
      <c r="K5" s="11">
        <v>31</v>
      </c>
      <c r="L5" s="8" t="s">
        <v>20</v>
      </c>
    </row>
    <row r="6" ht="32" customHeight="1" spans="1:12">
      <c r="A6" s="8">
        <v>3</v>
      </c>
      <c r="B6" s="9" t="s">
        <v>25</v>
      </c>
      <c r="C6" s="8" t="s">
        <v>16</v>
      </c>
      <c r="D6" s="10" t="s">
        <v>26</v>
      </c>
      <c r="E6" s="9" t="s">
        <v>27</v>
      </c>
      <c r="F6" s="10" t="s">
        <v>28</v>
      </c>
      <c r="G6" s="8">
        <v>126</v>
      </c>
      <c r="H6" s="8">
        <v>100</v>
      </c>
      <c r="I6" s="8">
        <f t="shared" si="0"/>
        <v>26</v>
      </c>
      <c r="J6" s="11">
        <v>12</v>
      </c>
      <c r="K6" s="11">
        <v>30</v>
      </c>
      <c r="L6" s="8" t="s">
        <v>20</v>
      </c>
    </row>
    <row r="7" ht="32" customHeight="1" spans="1:12">
      <c r="A7" s="8">
        <v>4</v>
      </c>
      <c r="B7" s="9" t="s">
        <v>29</v>
      </c>
      <c r="C7" s="8" t="s">
        <v>16</v>
      </c>
      <c r="D7" s="10" t="s">
        <v>30</v>
      </c>
      <c r="E7" s="9" t="s">
        <v>31</v>
      </c>
      <c r="F7" s="10" t="s">
        <v>32</v>
      </c>
      <c r="G7" s="8">
        <v>38.5</v>
      </c>
      <c r="H7" s="8">
        <v>30</v>
      </c>
      <c r="I7" s="8">
        <f t="shared" si="0"/>
        <v>8.5</v>
      </c>
      <c r="J7" s="11">
        <v>4</v>
      </c>
      <c r="K7" s="11">
        <v>10</v>
      </c>
      <c r="L7" s="8" t="s">
        <v>20</v>
      </c>
    </row>
    <row r="8" ht="32" customHeight="1" spans="1:12">
      <c r="A8" s="8">
        <v>5</v>
      </c>
      <c r="B8" s="9" t="s">
        <v>33</v>
      </c>
      <c r="C8" s="8" t="s">
        <v>16</v>
      </c>
      <c r="D8" s="10" t="s">
        <v>34</v>
      </c>
      <c r="E8" s="9" t="s">
        <v>35</v>
      </c>
      <c r="F8" s="10" t="s">
        <v>36</v>
      </c>
      <c r="G8" s="8">
        <v>40</v>
      </c>
      <c r="H8" s="8">
        <v>30</v>
      </c>
      <c r="I8" s="8">
        <f t="shared" si="0"/>
        <v>10</v>
      </c>
      <c r="J8" s="11">
        <v>9</v>
      </c>
      <c r="K8" s="11">
        <v>22</v>
      </c>
      <c r="L8" s="8" t="s">
        <v>20</v>
      </c>
    </row>
    <row r="9" ht="32" customHeight="1" spans="1:12">
      <c r="A9" s="8">
        <v>6</v>
      </c>
      <c r="B9" s="9" t="s">
        <v>37</v>
      </c>
      <c r="C9" s="8" t="s">
        <v>16</v>
      </c>
      <c r="D9" s="10" t="s">
        <v>38</v>
      </c>
      <c r="E9" s="9" t="s">
        <v>39</v>
      </c>
      <c r="F9" s="10" t="s">
        <v>40</v>
      </c>
      <c r="G9" s="8">
        <v>38</v>
      </c>
      <c r="H9" s="8">
        <v>30</v>
      </c>
      <c r="I9" s="8">
        <f t="shared" si="0"/>
        <v>8</v>
      </c>
      <c r="J9" s="11">
        <v>19</v>
      </c>
      <c r="K9" s="11">
        <v>48</v>
      </c>
      <c r="L9" s="8" t="s">
        <v>20</v>
      </c>
    </row>
    <row r="10" ht="32" customHeight="1" spans="1:12">
      <c r="A10" s="8">
        <v>7</v>
      </c>
      <c r="B10" s="9" t="s">
        <v>41</v>
      </c>
      <c r="C10" s="8" t="s">
        <v>16</v>
      </c>
      <c r="D10" s="10" t="s">
        <v>42</v>
      </c>
      <c r="E10" s="9" t="s">
        <v>43</v>
      </c>
      <c r="F10" s="10" t="s">
        <v>44</v>
      </c>
      <c r="G10" s="11">
        <v>32</v>
      </c>
      <c r="H10" s="8">
        <v>25</v>
      </c>
      <c r="I10" s="8">
        <f t="shared" si="0"/>
        <v>7</v>
      </c>
      <c r="J10" s="11">
        <v>23</v>
      </c>
      <c r="K10" s="11">
        <v>58</v>
      </c>
      <c r="L10" s="8" t="s">
        <v>20</v>
      </c>
    </row>
    <row r="11" ht="28.5" spans="1:12">
      <c r="A11" s="8">
        <v>8</v>
      </c>
      <c r="B11" s="9" t="s">
        <v>45</v>
      </c>
      <c r="C11" s="8" t="s">
        <v>16</v>
      </c>
      <c r="D11" s="10" t="s">
        <v>38</v>
      </c>
      <c r="E11" s="9" t="s">
        <v>46</v>
      </c>
      <c r="F11" s="10" t="s">
        <v>47</v>
      </c>
      <c r="G11" s="8">
        <v>31</v>
      </c>
      <c r="H11" s="8">
        <v>25</v>
      </c>
      <c r="I11" s="8">
        <f t="shared" si="0"/>
        <v>6</v>
      </c>
      <c r="J11" s="11">
        <v>22</v>
      </c>
      <c r="K11" s="11">
        <v>56</v>
      </c>
      <c r="L11" s="8" t="s">
        <v>20</v>
      </c>
    </row>
    <row r="12" ht="32" customHeight="1" spans="1:12">
      <c r="A12" s="8">
        <v>9</v>
      </c>
      <c r="B12" s="9" t="s">
        <v>48</v>
      </c>
      <c r="C12" s="8" t="s">
        <v>16</v>
      </c>
      <c r="D12" s="10" t="s">
        <v>49</v>
      </c>
      <c r="E12" s="9" t="s">
        <v>50</v>
      </c>
      <c r="F12" s="10" t="s">
        <v>51</v>
      </c>
      <c r="G12" s="8">
        <v>25</v>
      </c>
      <c r="H12" s="8">
        <v>20</v>
      </c>
      <c r="I12" s="8">
        <f t="shared" si="0"/>
        <v>5</v>
      </c>
      <c r="J12" s="11">
        <v>8</v>
      </c>
      <c r="K12" s="11">
        <v>20</v>
      </c>
      <c r="L12" s="8" t="s">
        <v>20</v>
      </c>
    </row>
    <row r="13" ht="32" customHeight="1" spans="1:12">
      <c r="A13" s="8">
        <v>10</v>
      </c>
      <c r="B13" s="9" t="s">
        <v>52</v>
      </c>
      <c r="C13" s="8" t="s">
        <v>16</v>
      </c>
      <c r="D13" s="10" t="s">
        <v>53</v>
      </c>
      <c r="E13" s="9" t="s">
        <v>54</v>
      </c>
      <c r="F13" s="10" t="s">
        <v>55</v>
      </c>
      <c r="G13" s="8">
        <v>25</v>
      </c>
      <c r="H13" s="8">
        <v>20</v>
      </c>
      <c r="I13" s="8">
        <f t="shared" si="0"/>
        <v>5</v>
      </c>
      <c r="J13" s="11">
        <v>12</v>
      </c>
      <c r="K13" s="11">
        <v>30</v>
      </c>
      <c r="L13" s="8" t="s">
        <v>20</v>
      </c>
    </row>
    <row r="14" ht="71" customHeight="1" spans="1:12">
      <c r="A14" s="8">
        <v>11</v>
      </c>
      <c r="B14" s="12" t="s">
        <v>56</v>
      </c>
      <c r="C14" s="8" t="s">
        <v>16</v>
      </c>
      <c r="D14" s="11" t="s">
        <v>57</v>
      </c>
      <c r="E14" s="13" t="s">
        <v>58</v>
      </c>
      <c r="F14" s="12" t="s">
        <v>59</v>
      </c>
      <c r="G14" s="12">
        <v>146</v>
      </c>
      <c r="H14" s="12">
        <v>50</v>
      </c>
      <c r="I14" s="8">
        <f t="shared" ref="I14:I28" si="1">G14-H14</f>
        <v>96</v>
      </c>
      <c r="J14" s="12">
        <v>45</v>
      </c>
      <c r="K14" s="12">
        <v>133</v>
      </c>
      <c r="L14" s="8" t="s">
        <v>20</v>
      </c>
    </row>
    <row r="15" ht="59.5" spans="1:12">
      <c r="A15" s="8">
        <v>12</v>
      </c>
      <c r="B15" s="12" t="s">
        <v>60</v>
      </c>
      <c r="C15" s="8" t="s">
        <v>16</v>
      </c>
      <c r="D15" s="11" t="s">
        <v>61</v>
      </c>
      <c r="E15" s="13" t="s">
        <v>62</v>
      </c>
      <c r="F15" s="12" t="s">
        <v>63</v>
      </c>
      <c r="G15" s="12">
        <v>125</v>
      </c>
      <c r="H15" s="12">
        <v>50</v>
      </c>
      <c r="I15" s="8">
        <f t="shared" si="1"/>
        <v>75</v>
      </c>
      <c r="J15" s="12">
        <v>1</v>
      </c>
      <c r="K15" s="12">
        <v>5</v>
      </c>
      <c r="L15" s="8" t="s">
        <v>20</v>
      </c>
    </row>
    <row r="16" ht="51" spans="1:12">
      <c r="A16" s="8">
        <v>13</v>
      </c>
      <c r="B16" s="12" t="s">
        <v>64</v>
      </c>
      <c r="C16" s="8" t="s">
        <v>16</v>
      </c>
      <c r="D16" s="11" t="s">
        <v>65</v>
      </c>
      <c r="E16" s="13" t="s">
        <v>66</v>
      </c>
      <c r="F16" s="12" t="s">
        <v>67</v>
      </c>
      <c r="G16" s="12">
        <v>112</v>
      </c>
      <c r="H16" s="12">
        <v>50</v>
      </c>
      <c r="I16" s="8">
        <f t="shared" si="1"/>
        <v>62</v>
      </c>
      <c r="J16" s="12">
        <v>49</v>
      </c>
      <c r="K16" s="12">
        <v>148</v>
      </c>
      <c r="L16" s="8" t="s">
        <v>20</v>
      </c>
    </row>
    <row r="17" ht="51" spans="1:12">
      <c r="A17" s="8">
        <v>14</v>
      </c>
      <c r="B17" s="12" t="s">
        <v>68</v>
      </c>
      <c r="C17" s="8" t="s">
        <v>16</v>
      </c>
      <c r="D17" s="11" t="s">
        <v>69</v>
      </c>
      <c r="E17" s="13" t="s">
        <v>70</v>
      </c>
      <c r="F17" s="12" t="s">
        <v>71</v>
      </c>
      <c r="G17" s="12">
        <v>165</v>
      </c>
      <c r="H17" s="12">
        <v>50</v>
      </c>
      <c r="I17" s="8">
        <f t="shared" si="1"/>
        <v>115</v>
      </c>
      <c r="J17" s="12">
        <v>50</v>
      </c>
      <c r="K17" s="12">
        <v>150</v>
      </c>
      <c r="L17" s="8" t="s">
        <v>20</v>
      </c>
    </row>
    <row r="18" ht="34" spans="1:12">
      <c r="A18" s="8">
        <v>15</v>
      </c>
      <c r="B18" s="12" t="s">
        <v>72</v>
      </c>
      <c r="C18" s="8" t="s">
        <v>16</v>
      </c>
      <c r="D18" s="11" t="s">
        <v>73</v>
      </c>
      <c r="E18" s="13" t="s">
        <v>74</v>
      </c>
      <c r="F18" s="12" t="s">
        <v>75</v>
      </c>
      <c r="G18" s="12">
        <v>230</v>
      </c>
      <c r="H18" s="12">
        <v>50</v>
      </c>
      <c r="I18" s="8">
        <f t="shared" si="1"/>
        <v>180</v>
      </c>
      <c r="J18" s="12">
        <v>43</v>
      </c>
      <c r="K18" s="12">
        <v>138</v>
      </c>
      <c r="L18" s="8" t="s">
        <v>20</v>
      </c>
    </row>
    <row r="19" ht="51" spans="1:12">
      <c r="A19" s="8">
        <v>16</v>
      </c>
      <c r="B19" s="12" t="s">
        <v>76</v>
      </c>
      <c r="C19" s="8" t="s">
        <v>16</v>
      </c>
      <c r="D19" s="11" t="s">
        <v>77</v>
      </c>
      <c r="E19" s="13" t="s">
        <v>78</v>
      </c>
      <c r="F19" s="12" t="s">
        <v>79</v>
      </c>
      <c r="G19" s="12">
        <v>98.5</v>
      </c>
      <c r="H19" s="12">
        <v>50</v>
      </c>
      <c r="I19" s="8">
        <f t="shared" si="1"/>
        <v>48.5</v>
      </c>
      <c r="J19" s="12">
        <v>13</v>
      </c>
      <c r="K19" s="12">
        <v>36</v>
      </c>
      <c r="L19" s="8" t="s">
        <v>20</v>
      </c>
    </row>
    <row r="20" ht="28.5" spans="1:12">
      <c r="A20" s="8">
        <v>17</v>
      </c>
      <c r="B20" s="12" t="s">
        <v>80</v>
      </c>
      <c r="C20" s="8" t="s">
        <v>16</v>
      </c>
      <c r="D20" s="11" t="s">
        <v>81</v>
      </c>
      <c r="E20" s="12" t="s">
        <v>82</v>
      </c>
      <c r="F20" s="12" t="s">
        <v>83</v>
      </c>
      <c r="G20" s="12">
        <v>105</v>
      </c>
      <c r="H20" s="12">
        <v>50</v>
      </c>
      <c r="I20" s="8">
        <f t="shared" si="1"/>
        <v>55</v>
      </c>
      <c r="J20" s="12">
        <v>39</v>
      </c>
      <c r="K20" s="12">
        <v>140</v>
      </c>
      <c r="L20" s="8" t="s">
        <v>20</v>
      </c>
    </row>
    <row r="21" ht="42.5" spans="1:12">
      <c r="A21" s="8">
        <v>18</v>
      </c>
      <c r="B21" s="12" t="s">
        <v>84</v>
      </c>
      <c r="C21" s="8" t="s">
        <v>16</v>
      </c>
      <c r="D21" s="11" t="s">
        <v>85</v>
      </c>
      <c r="E21" s="13" t="s">
        <v>86</v>
      </c>
      <c r="F21" s="12" t="s">
        <v>87</v>
      </c>
      <c r="G21" s="12">
        <v>80</v>
      </c>
      <c r="H21" s="12">
        <v>50</v>
      </c>
      <c r="I21" s="8">
        <f t="shared" si="1"/>
        <v>30</v>
      </c>
      <c r="J21" s="12">
        <v>33</v>
      </c>
      <c r="K21" s="12">
        <v>103</v>
      </c>
      <c r="L21" s="8" t="s">
        <v>20</v>
      </c>
    </row>
    <row r="22" ht="42" customHeight="1" spans="1:12">
      <c r="A22" s="8">
        <v>19</v>
      </c>
      <c r="B22" s="12" t="s">
        <v>88</v>
      </c>
      <c r="C22" s="8" t="s">
        <v>16</v>
      </c>
      <c r="D22" s="11" t="s">
        <v>89</v>
      </c>
      <c r="E22" s="13" t="s">
        <v>90</v>
      </c>
      <c r="F22" s="12" t="s">
        <v>91</v>
      </c>
      <c r="G22" s="12">
        <v>74.15</v>
      </c>
      <c r="H22" s="12">
        <v>50</v>
      </c>
      <c r="I22" s="8">
        <f t="shared" si="1"/>
        <v>24.15</v>
      </c>
      <c r="J22" s="12">
        <v>17</v>
      </c>
      <c r="K22" s="12">
        <v>51</v>
      </c>
      <c r="L22" s="8" t="s">
        <v>20</v>
      </c>
    </row>
    <row r="23" ht="51" spans="1:12">
      <c r="A23" s="8">
        <v>20</v>
      </c>
      <c r="B23" s="12" t="s">
        <v>92</v>
      </c>
      <c r="C23" s="8" t="s">
        <v>16</v>
      </c>
      <c r="D23" s="11" t="s">
        <v>93</v>
      </c>
      <c r="E23" s="13" t="s">
        <v>94</v>
      </c>
      <c r="F23" s="12" t="s">
        <v>95</v>
      </c>
      <c r="G23" s="12">
        <v>316</v>
      </c>
      <c r="H23" s="12">
        <v>50</v>
      </c>
      <c r="I23" s="8">
        <f t="shared" si="1"/>
        <v>266</v>
      </c>
      <c r="J23" s="12">
        <v>14</v>
      </c>
      <c r="K23" s="12">
        <v>37</v>
      </c>
      <c r="L23" s="8" t="s">
        <v>20</v>
      </c>
    </row>
    <row r="24" ht="68" spans="1:12">
      <c r="A24" s="8">
        <v>21</v>
      </c>
      <c r="B24" s="12" t="s">
        <v>96</v>
      </c>
      <c r="C24" s="8" t="s">
        <v>16</v>
      </c>
      <c r="D24" s="11" t="s">
        <v>97</v>
      </c>
      <c r="E24" s="13" t="s">
        <v>98</v>
      </c>
      <c r="F24" s="12" t="s">
        <v>99</v>
      </c>
      <c r="G24" s="12">
        <v>1000</v>
      </c>
      <c r="H24" s="12">
        <v>50</v>
      </c>
      <c r="I24" s="8">
        <f t="shared" si="1"/>
        <v>950</v>
      </c>
      <c r="J24" s="12">
        <v>6</v>
      </c>
      <c r="K24" s="12">
        <v>19</v>
      </c>
      <c r="L24" s="8" t="s">
        <v>20</v>
      </c>
    </row>
    <row r="25" ht="42.5" spans="1:12">
      <c r="A25" s="8">
        <v>22</v>
      </c>
      <c r="B25" s="12" t="s">
        <v>100</v>
      </c>
      <c r="C25" s="8" t="s">
        <v>16</v>
      </c>
      <c r="D25" s="11" t="s">
        <v>101</v>
      </c>
      <c r="E25" s="13" t="s">
        <v>102</v>
      </c>
      <c r="F25" s="12" t="s">
        <v>103</v>
      </c>
      <c r="G25" s="12">
        <v>500</v>
      </c>
      <c r="H25" s="12">
        <v>50</v>
      </c>
      <c r="I25" s="8">
        <f t="shared" si="1"/>
        <v>450</v>
      </c>
      <c r="J25" s="12">
        <v>47</v>
      </c>
      <c r="K25" s="12">
        <v>145</v>
      </c>
      <c r="L25" s="8" t="s">
        <v>20</v>
      </c>
    </row>
    <row r="26" ht="28.5" spans="1:12">
      <c r="A26" s="8">
        <v>23</v>
      </c>
      <c r="B26" s="12" t="s">
        <v>104</v>
      </c>
      <c r="C26" s="8" t="s">
        <v>16</v>
      </c>
      <c r="D26" s="11" t="s">
        <v>105</v>
      </c>
      <c r="E26" s="12" t="s">
        <v>106</v>
      </c>
      <c r="F26" s="12" t="s">
        <v>107</v>
      </c>
      <c r="G26" s="12">
        <v>70</v>
      </c>
      <c r="H26" s="12">
        <v>50</v>
      </c>
      <c r="I26" s="8">
        <f t="shared" si="1"/>
        <v>20</v>
      </c>
      <c r="J26" s="12">
        <v>44</v>
      </c>
      <c r="K26" s="12">
        <v>133</v>
      </c>
      <c r="L26" s="8" t="s">
        <v>20</v>
      </c>
    </row>
    <row r="27" ht="76.5" spans="1:12">
      <c r="A27" s="8">
        <v>24</v>
      </c>
      <c r="B27" s="12" t="s">
        <v>108</v>
      </c>
      <c r="C27" s="8" t="s">
        <v>16</v>
      </c>
      <c r="D27" s="11" t="s">
        <v>109</v>
      </c>
      <c r="E27" s="13" t="s">
        <v>110</v>
      </c>
      <c r="F27" s="12" t="s">
        <v>111</v>
      </c>
      <c r="G27" s="12">
        <v>125.9</v>
      </c>
      <c r="H27" s="12">
        <v>50</v>
      </c>
      <c r="I27" s="8">
        <f t="shared" si="1"/>
        <v>75.9</v>
      </c>
      <c r="J27" s="12">
        <v>21</v>
      </c>
      <c r="K27" s="12">
        <v>69</v>
      </c>
      <c r="L27" s="8" t="s">
        <v>20</v>
      </c>
    </row>
    <row r="28" ht="28.5" spans="1:12">
      <c r="A28" s="12">
        <v>25</v>
      </c>
      <c r="B28" s="9" t="s">
        <v>112</v>
      </c>
      <c r="C28" s="11" t="s">
        <v>16</v>
      </c>
      <c r="D28" s="13" t="s">
        <v>113</v>
      </c>
      <c r="E28" s="12" t="s">
        <v>114</v>
      </c>
      <c r="F28" s="8" t="s">
        <v>115</v>
      </c>
      <c r="G28" s="11">
        <v>110</v>
      </c>
      <c r="H28" s="13">
        <v>50</v>
      </c>
      <c r="I28" s="12">
        <f t="shared" si="1"/>
        <v>60</v>
      </c>
      <c r="J28" s="8">
        <v>55</v>
      </c>
      <c r="K28" s="11">
        <v>182</v>
      </c>
      <c r="L28" s="13" t="s">
        <v>20</v>
      </c>
    </row>
    <row r="29" ht="32" customHeight="1" spans="1:12">
      <c r="A29" s="12">
        <v>26</v>
      </c>
      <c r="B29" s="9" t="s">
        <v>116</v>
      </c>
      <c r="C29" s="11" t="s">
        <v>16</v>
      </c>
      <c r="D29" s="13" t="s">
        <v>117</v>
      </c>
      <c r="E29" s="12" t="s">
        <v>118</v>
      </c>
      <c r="F29" s="8" t="s">
        <v>116</v>
      </c>
      <c r="G29" s="11">
        <v>80</v>
      </c>
      <c r="H29" s="13">
        <v>10</v>
      </c>
      <c r="I29" s="12">
        <f>G29-H29</f>
        <v>70</v>
      </c>
      <c r="J29" s="8">
        <v>44</v>
      </c>
      <c r="K29" s="11">
        <v>173</v>
      </c>
      <c r="L29" s="13" t="s">
        <v>20</v>
      </c>
    </row>
    <row r="30" ht="39" customHeight="1" spans="1:12">
      <c r="A30" s="12">
        <v>27</v>
      </c>
      <c r="B30" s="9" t="s">
        <v>119</v>
      </c>
      <c r="C30" s="11" t="s">
        <v>120</v>
      </c>
      <c r="D30" s="13" t="s">
        <v>121</v>
      </c>
      <c r="E30" s="12" t="s">
        <v>122</v>
      </c>
      <c r="F30" s="8" t="s">
        <v>119</v>
      </c>
      <c r="G30" s="11">
        <v>48</v>
      </c>
      <c r="H30" s="13">
        <v>10</v>
      </c>
      <c r="I30" s="12">
        <f>G30-H30</f>
        <v>38</v>
      </c>
      <c r="J30" s="8">
        <v>53</v>
      </c>
      <c r="K30" s="11">
        <v>213</v>
      </c>
      <c r="L30" s="13" t="s">
        <v>20</v>
      </c>
    </row>
    <row r="31" spans="8:8">
      <c r="H31" s="14">
        <f>SUM(H4:H30)</f>
        <v>1250</v>
      </c>
    </row>
  </sheetData>
  <mergeCells count="10">
    <mergeCell ref="A1:L1"/>
    <mergeCell ref="G2:I2"/>
    <mergeCell ref="J2:K2"/>
    <mergeCell ref="A2:A3"/>
    <mergeCell ref="B2:B3"/>
    <mergeCell ref="C2:C3"/>
    <mergeCell ref="D2:D3"/>
    <mergeCell ref="E2:E3"/>
    <mergeCell ref="F2:F3"/>
    <mergeCell ref="L2:L3"/>
  </mergeCells>
  <conditionalFormatting sqref="E2:E3">
    <cfRule type="duplicateValues" dxfId="0" priority="1"/>
  </conditionalFormatting>
  <pageMargins left="0.590277777777778" right="0.751388888888889" top="0.629861111111111" bottom="0.826388888888889" header="0.5" footer="0.5"/>
  <pageSetup paperSize="9"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菡</cp:lastModifiedBy>
  <dcterms:created xsi:type="dcterms:W3CDTF">2023-09-01T07:01:00Z</dcterms:created>
  <dcterms:modified xsi:type="dcterms:W3CDTF">2023-09-12T08:22:41Z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87C719EF2D574203A3F58053E2F76E76_11</vt:lpwstr>
  </property>
  <property fmtid="{D5CDD505-2E9C-101B-9397-08002B2CF9AE}" pid="3" name="KSOProductBuildVer">
    <vt:lpwstr>2052-11.1.0.14309</vt:lpwstr>
  </property>
</Properties>
</file>