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firstSheet="1"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政府性基金拨款支出预算分类汇总表'!$A$1:$Y$10</definedName>
    <definedName name="_xlnm.Print_Area" localSheetId="1">'部门收入总表'!$A$1:$M$24</definedName>
    <definedName name="_xlnm.Print_Area" localSheetId="2">'部门支出总表'!$A$1:$O$28</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'一般公共预算支出表'!$A$1:$Y$23</definedName>
    <definedName name="_xlnm.Print_Area" localSheetId="7">'一般-商品服务表'!$A$1:$AF$16</definedName>
    <definedName name="_xlnm.Print_Area" localSheetId="12">'整体支出绩效目标表'!$A$1:$L$9</definedName>
    <definedName name="_xlnm.Print_Area" localSheetId="14">'政府采购表（购买服务） '!$A$1:$Q$12</definedName>
    <definedName name="_xlnm.Print_Area" localSheetId="13">'政府采购表（货物、工程采购）'!$A$1:$Q$18</definedName>
  </definedNames>
  <calcPr fullCalcOnLoad="1"/>
</workbook>
</file>

<file path=xl/sharedStrings.xml><?xml version="1.0" encoding="utf-8"?>
<sst xmlns="http://schemas.openxmlformats.org/spreadsheetml/2006/main" count="705" uniqueCount="349">
  <si>
    <r>
      <t>附件2-1</t>
    </r>
    <r>
      <rPr>
        <sz val="16"/>
        <rFont val="宋体"/>
        <family val="0"/>
      </rPr>
      <t>：</t>
    </r>
  </si>
  <si>
    <t>部门收支总表</t>
  </si>
  <si>
    <t>单位名称：中国共产主义青年团常宁市委员会</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</si>
  <si>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</si>
  <si>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</si>
  <si>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</si>
  <si>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</si>
  <si>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</si>
  <si>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</si>
  <si>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</si>
  <si>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</si>
  <si>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</si>
  <si>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</si>
  <si>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</si>
  <si>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</si>
  <si>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</si>
  <si>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</si>
  <si>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</si>
  <si>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</si>
  <si>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</si>
  <si>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</si>
  <si>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</si>
  <si>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</si>
  <si>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</si>
  <si>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</si>
  <si>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</si>
  <si>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</si>
  <si>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</si>
  <si>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</si>
  <si>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</si>
  <si>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</si>
  <si>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</si>
  <si>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</si>
  <si>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</si>
  <si>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</si>
  <si>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</si>
  <si>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</si>
  <si>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</si>
  <si>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</si>
  <si>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</si>
  <si>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</si>
  <si>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</si>
  <si>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</si>
  <si>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</si>
  <si>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</si>
  <si>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</si>
  <si>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</si>
  <si>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</si>
  <si>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</si>
  <si>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</si>
  <si>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</si>
  <si>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</si>
  <si>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</si>
  <si>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</si>
  <si>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</si>
  <si>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</si>
  <si>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</si>
  <si>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</si>
  <si>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</si>
  <si>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</si>
  <si>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</si>
  <si>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</si>
  <si>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</si>
  <si>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</si>
  <si>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</si>
  <si>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</si>
  <si>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</si>
  <si>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</si>
  <si>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</si>
  <si>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</si>
  <si>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</si>
  <si>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</si>
  <si>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</si>
  <si>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</si>
  <si>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</si>
  <si>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</si>
  <si>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</si>
  <si>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</si>
  <si>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</si>
  <si>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</si>
  <si>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</si>
  <si>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</si>
  <si>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</si>
  <si>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</si>
  <si>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</si>
  <si>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</si>
  <si>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138001</t>
  </si>
  <si>
    <t>中国共产主义青年团常宁市委员会</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</si>
  <si>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</si>
  <si>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</si>
  <si>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</si>
  <si>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</si>
  <si>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</si>
  <si>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</si>
  <si>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</si>
  <si>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</si>
  <si>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</si>
  <si>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</si>
  <si>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一般公共服务支出</t>
  </si>
  <si>
    <t>群众团体事务</t>
  </si>
  <si>
    <r>
      <t>2</t>
    </r>
    <r>
      <rPr>
        <sz val="9"/>
        <rFont val="宋体"/>
        <family val="0"/>
      </rPr>
      <t>01</t>
    </r>
  </si>
  <si>
    <t>29</t>
  </si>
  <si>
    <r>
      <t>0</t>
    </r>
    <r>
      <rPr>
        <sz val="9"/>
        <rFont val="宋体"/>
        <family val="0"/>
      </rPr>
      <t>1</t>
    </r>
  </si>
  <si>
    <t>行政运行</t>
  </si>
  <si>
    <t>02</t>
  </si>
  <si>
    <t>一般行政管理事务</t>
  </si>
  <si>
    <t>208</t>
  </si>
  <si>
    <t>社会保障和就业支出</t>
  </si>
  <si>
    <t>05</t>
  </si>
  <si>
    <t>行政事业单位养老支出</t>
  </si>
  <si>
    <t>机关事业单位养老保险缴费支出</t>
  </si>
  <si>
    <t>06</t>
  </si>
  <si>
    <t>机关事业单位职业年金缴费支出</t>
  </si>
  <si>
    <t>210</t>
  </si>
  <si>
    <t>卫生健康支出</t>
  </si>
  <si>
    <t>11</t>
  </si>
  <si>
    <t>行政事业单位医疗</t>
  </si>
  <si>
    <t>01</t>
  </si>
  <si>
    <t>行政单位医疗</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</si>
  <si>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</si>
  <si>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</si>
  <si>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</si>
  <si>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</si>
  <si>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</si>
  <si>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</si>
  <si>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</si>
  <si>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</si>
  <si>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</si>
  <si>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</si>
  <si>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</si>
  <si>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</si>
  <si>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</si>
  <si>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</si>
  <si>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</si>
  <si>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</si>
  <si>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</si>
  <si>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</si>
  <si>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</si>
  <si>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</si>
  <si>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</si>
  <si>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</si>
  <si>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</si>
  <si>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</si>
  <si>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</si>
  <si>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</si>
  <si>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</si>
  <si>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</si>
  <si>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</si>
  <si>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</si>
  <si>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</si>
  <si>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</si>
  <si>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</si>
  <si>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</si>
  <si>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</si>
  <si>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</si>
  <si>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</si>
  <si>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</si>
  <si>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</si>
  <si>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</si>
  <si>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</si>
  <si>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</si>
  <si>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</si>
  <si>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</si>
  <si>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</si>
  <si>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</si>
  <si>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</si>
  <si>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</si>
  <si>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</si>
  <si>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</si>
  <si>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</si>
  <si>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</si>
  <si>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</si>
  <si>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</si>
  <si>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</si>
  <si>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</si>
  <si>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</si>
  <si>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</si>
  <si>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</si>
  <si>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</si>
  <si>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</si>
  <si>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填报单位：中国共产主义青年团常宁市委员会</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</si>
  <si>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</si>
  <si>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</si>
  <si>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</si>
  <si>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</si>
  <si>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</si>
  <si>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</si>
  <si>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</si>
  <si>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</si>
  <si>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</si>
  <si>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</si>
  <si>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</si>
  <si>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</si>
  <si>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</si>
  <si>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</si>
  <si>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</si>
  <si>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</si>
  <si>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</si>
  <si>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</si>
  <si>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</si>
  <si>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</si>
  <si>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</si>
  <si>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</si>
  <si>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</si>
  <si>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</si>
  <si>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</si>
  <si>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</si>
  <si>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</si>
  <si>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</si>
  <si>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</si>
  <si>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</si>
  <si>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</si>
  <si>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</si>
  <si>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</si>
  <si>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</si>
  <si>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</si>
  <si>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</si>
  <si>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</si>
  <si>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</si>
  <si>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</si>
  <si>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</si>
  <si>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</si>
  <si>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</si>
  <si>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</si>
  <si>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</si>
  <si>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</si>
  <si>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</si>
  <si>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</si>
  <si>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</si>
  <si>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</si>
  <si>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</si>
  <si>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</si>
  <si>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</si>
  <si>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</si>
  <si>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</si>
  <si>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</si>
  <si>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</si>
  <si>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</si>
  <si>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</si>
  <si>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</si>
  <si>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</si>
  <si>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</si>
  <si>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</si>
  <si>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</si>
  <si>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</si>
  <si>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</si>
  <si>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</si>
  <si>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</si>
  <si>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</si>
  <si>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</si>
  <si>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</si>
  <si>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</si>
  <si>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</si>
  <si>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138</t>
  </si>
  <si>
    <t>智慧团建专项工作经费</t>
  </si>
  <si>
    <t>严格依照团市委财务管理制度执行</t>
  </si>
  <si>
    <t>团中央、团省委、衡阳团市委的工作安排需要</t>
  </si>
  <si>
    <t>促进全市共青团组织更好地履行组织青年、引导青年、服务青年、维护青少年合法权益的基本职能。</t>
  </si>
  <si>
    <t>团建电脑化操作，流程系统化，全方位协调操作</t>
  </si>
  <si>
    <t>6月，智慧团建录入培训会；7月，交流学习</t>
  </si>
  <si>
    <t>实施内部控制体系，加强纪检监督力量，配齐内审机构</t>
  </si>
  <si>
    <t>五四共青团工作会议经费</t>
  </si>
  <si>
    <t>2022年是建团100周年</t>
  </si>
  <si>
    <t>举办五四纪念系列相关活动</t>
  </si>
  <si>
    <t>5月，五四表彰大会</t>
  </si>
  <si>
    <t>青少年事业发展专项活动经费</t>
  </si>
  <si>
    <t>落实团中央、团省委文件精神“完善群团工作经费保障制度，落实辖区内每人每年不少于1元的青少年事业发展专项经费并纳入本级财政预算”。</t>
  </si>
  <si>
    <t>开展志愿服务活动，开展慰问、助学、预防青少年违法犯罪和禁毒等活动</t>
  </si>
  <si>
    <t>2022.3，三月学雷锋活动月，慰问敬老院，植树活动；6月，青春立功“三下乡”；8月助学；9月慰问；10月法律法规进校园</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</si>
  <si>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</si>
  <si>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</si>
  <si>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</si>
  <si>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</si>
  <si>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</si>
  <si>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</si>
  <si>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</si>
  <si>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</si>
  <si>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</si>
  <si>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</si>
  <si>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</si>
  <si>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</si>
  <si>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</si>
  <si>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</si>
  <si>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</si>
  <si>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</si>
  <si>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</si>
  <si>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召开纪念五四运动会议，完成全市范围内智慧团建普及工作，基层团组织（乡镇、社区、村）换届，开展禁毒活动，帮扶助学、志愿服务等系列活动。</t>
  </si>
  <si>
    <t>1、全市各校各单位新注册团员都录入智慧团建系统。2、完成基层团组织（乡镇、社区、村）换届，3、在全市范围内掀起禁毒氛围，预防青少年犯罪。4、帮扶贫困学子圆就学梦。</t>
  </si>
  <si>
    <t>附件2-14：</t>
  </si>
  <si>
    <t>政府采购预算表（货物、工程采购）</t>
  </si>
  <si>
    <t>填报单位;中国共产主义青年团常宁市委员会</t>
  </si>
  <si>
    <t>单位:万元</t>
  </si>
  <si>
    <t>采购项目</t>
  </si>
  <si>
    <t>采购品目</t>
  </si>
  <si>
    <t>采购时间</t>
  </si>
  <si>
    <t>采购数量</t>
  </si>
  <si>
    <t>计量单位</t>
  </si>
  <si>
    <t>基金预算拨款</t>
  </si>
  <si>
    <t>事业单位经营服务收入</t>
  </si>
  <si>
    <t>A060503</t>
  </si>
  <si>
    <t>柜类</t>
  </si>
  <si>
    <t>组</t>
  </si>
  <si>
    <t>A090101</t>
  </si>
  <si>
    <t>复印纸</t>
  </si>
  <si>
    <t>箱</t>
  </si>
  <si>
    <t>A02021101</t>
  </si>
  <si>
    <t>碎纸机</t>
  </si>
  <si>
    <t>台</t>
  </si>
  <si>
    <t>A090201</t>
  </si>
  <si>
    <t>鼓粉盒</t>
  </si>
  <si>
    <t>个</t>
  </si>
  <si>
    <t>A090202</t>
  </si>
  <si>
    <t>粉盒</t>
  </si>
  <si>
    <t>A02061802</t>
  </si>
  <si>
    <t>空调</t>
  </si>
  <si>
    <t>附件2-15：</t>
  </si>
  <si>
    <t>政府采购预算表（购买服务）</t>
  </si>
  <si>
    <t>采购购买服务项目</t>
  </si>
  <si>
    <t>购买服务项目类别</t>
  </si>
  <si>
    <t>服务内容</t>
  </si>
  <si>
    <t>服务对象</t>
  </si>
  <si>
    <t>购买方式</t>
  </si>
  <si>
    <t>C0302</t>
  </si>
  <si>
    <t>互联网信息服务</t>
  </si>
  <si>
    <t>电子卖场</t>
  </si>
  <si>
    <t>C060102</t>
  </si>
  <si>
    <t>一般会议服务</t>
  </si>
  <si>
    <t>C080299</t>
  </si>
  <si>
    <t>其他会计服务</t>
  </si>
  <si>
    <t>C08140199</t>
  </si>
  <si>
    <t>其他印刷服务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</si>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</sst>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 numFmtId="182" formatCode="00"/>
    <numFmt numFmtId="183" formatCode="#,##0.0000"/>
  </numFmts>
  <fonts count="60">
    <font>
      <sz val="9"/>
      <name val="宋体"/>
      <family val="0"/>
    </font>
    <font>
      <sz val="11"/>
      <name val="宋体"/>
      <family val="0"/>
    </font>
    <font>
      <sz val="12"/>
      <name val="宋体"/>
      <family val="0"/>
    </font>
    <font>
      <b/>
      <sz val="16"/>
      <name val="宋体"/>
      <family val="0"/>
    </font>
    <font>
      <b/>
      <sz val="9"/>
      <name val="宋体"/>
      <family val="0"/>
    </font>
    <font>
      <b/>
      <sz val="10"/>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宋体"/>
      <family val="0"/>
    </font>
    <font>
      <sz val="10"/>
      <color indexed="8"/>
      <name val="Arial"/>
      <family val="2"/>
    </font>
    <font>
      <sz val="12"/>
      <color indexed="8"/>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theme="1"/>
      <name val="Arial"/>
      <family val="2"/>
    </font>
    <font>
      <sz val="12"/>
      <color theme="1"/>
      <name val="Calibri"/>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0" fillId="0" borderId="0">
      <alignment/>
      <protection/>
    </xf>
  </cellStyleXfs>
  <cellXfs count="238">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0" fillId="0" borderId="9" xfId="0" applyBorder="1" applyAlignment="1">
      <alignment horizontal="center" vertical="center"/>
    </xf>
    <xf numFmtId="0" fontId="7" fillId="0" borderId="9" xfId="0" applyFont="1" applyFill="1" applyBorder="1" applyAlignment="1" applyProtection="1">
      <alignment vertical="center"/>
      <protection/>
    </xf>
    <xf numFmtId="0" fontId="7" fillId="0" borderId="9" xfId="0" applyFont="1" applyFill="1" applyBorder="1" applyAlignment="1" applyProtection="1">
      <alignment horizontal="center" vertical="center"/>
      <protection/>
    </xf>
    <xf numFmtId="0" fontId="8" fillId="0" borderId="9"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3" xfId="0" applyFont="1" applyBorder="1" applyAlignment="1">
      <alignment horizontal="center" vertical="center" wrapText="1"/>
    </xf>
    <xf numFmtId="180" fontId="9" fillId="0" borderId="13"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0" fontId="9" fillId="0" borderId="10"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2" xfId="0" applyNumberFormat="1"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7" fillId="0" borderId="0" xfId="0" applyFont="1" applyFill="1" applyAlignment="1">
      <alignment vertical="center"/>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4" xfId="0" applyFont="1" applyFill="1" applyBorder="1" applyAlignment="1">
      <alignment horizontal="center" vertical="center" wrapText="1"/>
    </xf>
    <xf numFmtId="4" fontId="9" fillId="33" borderId="12" xfId="0" applyNumberFormat="1" applyFont="1" applyFill="1" applyBorder="1" applyAlignment="1" applyProtection="1">
      <alignment horizontal="right" vertical="center" wrapText="1"/>
      <protection/>
    </xf>
    <xf numFmtId="4" fontId="9" fillId="33" borderId="11"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4" fontId="9" fillId="0" borderId="9" xfId="0" applyNumberFormat="1" applyFont="1" applyFill="1" applyBorder="1" applyAlignment="1" applyProtection="1">
      <alignment/>
      <protection/>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0" fillId="0" borderId="9" xfId="0" applyBorder="1" applyAlignment="1">
      <alignment/>
    </xf>
    <xf numFmtId="0" fontId="59" fillId="0" borderId="9" xfId="0" applyFont="1" applyFill="1" applyBorder="1" applyAlignment="1">
      <alignment horizontal="center" vertical="center" wrapText="1"/>
    </xf>
    <xf numFmtId="0" fontId="0" fillId="0" borderId="9" xfId="0" applyFill="1" applyBorder="1" applyAlignment="1">
      <alignment/>
    </xf>
    <xf numFmtId="0" fontId="0" fillId="34" borderId="0" xfId="0" applyFill="1" applyAlignment="1">
      <alignment/>
    </xf>
    <xf numFmtId="0" fontId="13" fillId="0" borderId="0" xfId="0" applyNumberFormat="1" applyFont="1" applyFill="1" applyAlignment="1" applyProtection="1">
      <alignment vertical="center"/>
      <protection/>
    </xf>
    <xf numFmtId="0" fontId="14" fillId="0" borderId="0" xfId="0" applyNumberFormat="1" applyFont="1" applyFill="1" applyAlignment="1" applyProtection="1">
      <alignment horizontal="centerContinuous"/>
      <protection/>
    </xf>
    <xf numFmtId="0" fontId="5" fillId="0" borderId="0" xfId="0" applyFont="1" applyAlignment="1">
      <alignment/>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181" fontId="5" fillId="34" borderId="9" xfId="0" applyNumberFormat="1" applyFont="1" applyFill="1" applyBorder="1" applyAlignment="1" applyProtection="1">
      <alignment vertical="center" wrapText="1"/>
      <protection/>
    </xf>
    <xf numFmtId="4" fontId="5" fillId="34" borderId="9" xfId="0" applyNumberFormat="1" applyFont="1" applyFill="1" applyBorder="1" applyAlignment="1" applyProtection="1">
      <alignment horizontal="right" vertical="center" wrapText="1"/>
      <protection/>
    </xf>
    <xf numFmtId="4" fontId="5" fillId="34" borderId="10" xfId="0" applyNumberFormat="1" applyFont="1" applyFill="1" applyBorder="1" applyAlignment="1" applyProtection="1">
      <alignment horizontal="right" vertical="center" wrapText="1"/>
      <protection/>
    </xf>
    <xf numFmtId="181" fontId="9" fillId="34" borderId="13" xfId="0" applyNumberFormat="1" applyFont="1" applyFill="1" applyBorder="1" applyAlignment="1" applyProtection="1">
      <alignment vertical="center" wrapText="1"/>
      <protection/>
    </xf>
    <xf numFmtId="4" fontId="9" fillId="34" borderId="13" xfId="0" applyNumberFormat="1" applyFont="1" applyFill="1" applyBorder="1" applyAlignment="1" applyProtection="1">
      <alignment horizontal="right" vertical="center" wrapText="1"/>
      <protection/>
    </xf>
    <xf numFmtId="4" fontId="9" fillId="34" borderId="19" xfId="0" applyNumberFormat="1" applyFont="1" applyFill="1" applyBorder="1" applyAlignment="1" applyProtection="1">
      <alignment horizontal="right" vertical="center" wrapText="1"/>
      <protection/>
    </xf>
    <xf numFmtId="4" fontId="5" fillId="34" borderId="9" xfId="0" applyNumberFormat="1" applyFont="1" applyFill="1" applyBorder="1" applyAlignment="1" applyProtection="1">
      <alignment horizontal="center" vertical="center" wrapText="1"/>
      <protection/>
    </xf>
    <xf numFmtId="0" fontId="5" fillId="34"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5"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5" fillId="0" borderId="13" xfId="0" applyNumberFormat="1" applyFont="1" applyFill="1" applyBorder="1" applyAlignment="1" applyProtection="1">
      <alignment horizontal="center" vertical="center" wrapText="1"/>
      <protection/>
    </xf>
    <xf numFmtId="0" fontId="5" fillId="34" borderId="9" xfId="0" applyNumberFormat="1" applyFont="1" applyFill="1" applyBorder="1" applyAlignment="1" applyProtection="1">
      <alignment vertical="center" wrapText="1"/>
      <protection/>
    </xf>
    <xf numFmtId="0" fontId="5" fillId="34" borderId="12" xfId="0" applyNumberFormat="1" applyFont="1" applyFill="1" applyBorder="1" applyAlignment="1" applyProtection="1">
      <alignment vertical="center" wrapText="1"/>
      <protection/>
    </xf>
    <xf numFmtId="0" fontId="0" fillId="34" borderId="0" xfId="0" applyFill="1" applyAlignment="1">
      <alignment vertical="center"/>
    </xf>
    <xf numFmtId="0" fontId="9" fillId="35" borderId="13" xfId="0" applyFont="1" applyFill="1" applyBorder="1" applyAlignment="1">
      <alignment vertical="center" wrapText="1"/>
    </xf>
    <xf numFmtId="0" fontId="0" fillId="35" borderId="11" xfId="0" applyFont="1" applyFill="1" applyBorder="1" applyAlignment="1">
      <alignment horizontal="left" vertical="center" wrapText="1"/>
    </xf>
    <xf numFmtId="0" fontId="9" fillId="35" borderId="9" xfId="0" applyFont="1" applyFill="1" applyBorder="1" applyAlignment="1">
      <alignment vertical="center" wrapText="1"/>
    </xf>
    <xf numFmtId="0" fontId="0" fillId="0" borderId="0" xfId="0" applyBorder="1" applyAlignment="1">
      <alignment/>
    </xf>
    <xf numFmtId="0" fontId="0" fillId="0" borderId="0" xfId="0" applyFill="1" applyAlignment="1">
      <alignment/>
    </xf>
    <xf numFmtId="0" fontId="5" fillId="0" borderId="0" xfId="0" applyNumberFormat="1" applyFont="1" applyFill="1" applyAlignment="1" applyProtection="1">
      <alignment vertical="center"/>
      <protection/>
    </xf>
    <xf numFmtId="0" fontId="14"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6" borderId="0" xfId="0" applyNumberFormat="1" applyFont="1" applyFill="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left" vertical="center"/>
      <protection/>
    </xf>
    <xf numFmtId="49" fontId="0" fillId="34" borderId="9"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7" borderId="13"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3"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5" fillId="0" borderId="0" xfId="63" applyFont="1" applyBorder="1" applyAlignment="1">
      <alignment vertical="center"/>
      <protection/>
    </xf>
    <xf numFmtId="0" fontId="15" fillId="0" borderId="0" xfId="63" applyFont="1" applyBorder="1" applyAlignment="1">
      <alignment horizontal="left" vertical="center"/>
      <protection/>
    </xf>
    <xf numFmtId="0" fontId="15" fillId="0" borderId="0" xfId="63" applyFont="1" applyAlignment="1">
      <alignment vertical="center"/>
      <protection/>
    </xf>
    <xf numFmtId="0" fontId="16"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3"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6"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9" xfId="0" applyBorder="1" applyAlignment="1">
      <alignment horizontal="center" vertical="center"/>
    </xf>
    <xf numFmtId="4" fontId="0" fillId="34" borderId="13"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0" xfId="0" applyNumberFormat="1" applyFont="1" applyFill="1" applyBorder="1" applyAlignment="1" applyProtection="1">
      <alignment horizontal="center" vertical="center" wrapText="1"/>
      <protection/>
    </xf>
    <xf numFmtId="0" fontId="0" fillId="37"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lignment/>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182" fontId="0" fillId="0" borderId="9" xfId="0" applyNumberFormat="1"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7"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3"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3"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3" xfId="0" applyNumberFormat="1" applyFont="1" applyFill="1" applyBorder="1" applyAlignment="1" applyProtection="1">
      <alignment horizontal="center" wrapText="1"/>
      <protection/>
    </xf>
    <xf numFmtId="2" fontId="0" fillId="34" borderId="9" xfId="0" applyNumberFormat="1" applyFont="1" applyFill="1" applyBorder="1" applyAlignment="1" applyProtection="1">
      <alignment horizontal="center" wrapText="1"/>
      <protection/>
    </xf>
    <xf numFmtId="2" fontId="0" fillId="34" borderId="23" xfId="0" applyNumberFormat="1" applyFont="1" applyFill="1" applyBorder="1" applyAlignment="1" applyProtection="1">
      <alignment horizontal="center" wrapText="1"/>
      <protection/>
    </xf>
    <xf numFmtId="0" fontId="0" fillId="34" borderId="10" xfId="0" applyFill="1" applyBorder="1" applyAlignment="1">
      <alignment wrapText="1"/>
    </xf>
    <xf numFmtId="2" fontId="0" fillId="34" borderId="13" xfId="0" applyNumberFormat="1" applyFont="1" applyFill="1" applyBorder="1" applyAlignment="1" applyProtection="1">
      <alignment horizontal="center" vertical="center" wrapText="1"/>
      <protection/>
    </xf>
    <xf numFmtId="0" fontId="0" fillId="34" borderId="14" xfId="0" applyFill="1" applyBorder="1" applyAlignment="1">
      <alignment/>
    </xf>
    <xf numFmtId="0" fontId="0" fillId="34" borderId="16" xfId="0" applyFill="1" applyBorder="1" applyAlignment="1">
      <alignment/>
    </xf>
    <xf numFmtId="183" fontId="0" fillId="34" borderId="11" xfId="0" applyNumberFormat="1" applyFont="1" applyFill="1" applyBorder="1" applyAlignment="1" applyProtection="1">
      <alignment/>
      <protection/>
    </xf>
    <xf numFmtId="0" fontId="0" fillId="34" borderId="15" xfId="0" applyFill="1" applyBorder="1" applyAlignment="1">
      <alignment/>
    </xf>
    <xf numFmtId="2" fontId="0" fillId="34" borderId="14" xfId="0" applyNumberFormat="1" applyFont="1" applyFill="1" applyBorder="1" applyAlignment="1" applyProtection="1">
      <alignment horizontal="center" wrapText="1"/>
      <protection/>
    </xf>
    <xf numFmtId="0" fontId="0" fillId="34" borderId="12" xfId="0" applyFill="1" applyBorder="1" applyAlignment="1">
      <alignment/>
    </xf>
    <xf numFmtId="0" fontId="0" fillId="34" borderId="14" xfId="0" applyFill="1" applyBorder="1" applyAlignment="1">
      <alignment horizontal="center"/>
    </xf>
    <xf numFmtId="0" fontId="0" fillId="34" borderId="9" xfId="0" applyFill="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9" xfId="0" applyBorder="1" applyAlignment="1">
      <alignment horizontal="center"/>
    </xf>
    <xf numFmtId="0" fontId="0" fillId="0" borderId="16" xfId="0" applyNumberFormat="1" applyFont="1" applyFill="1" applyBorder="1" applyAlignment="1" applyProtection="1">
      <alignment horizontal="left"/>
      <protection/>
    </xf>
    <xf numFmtId="0" fontId="0" fillId="0" borderId="16" xfId="0" applyNumberFormat="1" applyFont="1" applyFill="1" applyBorder="1" applyAlignment="1" applyProtection="1">
      <alignment horizontal="center"/>
      <protection/>
    </xf>
    <xf numFmtId="0" fontId="13"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5" xfId="0" applyFill="1" applyBorder="1" applyAlignment="1">
      <alignment vertical="center" wrapText="1"/>
    </xf>
    <xf numFmtId="4" fontId="0" fillId="34" borderId="23" xfId="0" applyNumberFormat="1" applyFont="1" applyFill="1" applyBorder="1" applyAlignment="1" applyProtection="1">
      <alignment horizontal="center" vertical="center" wrapText="1"/>
      <protection/>
    </xf>
    <xf numFmtId="0" fontId="0" fillId="34" borderId="10" xfId="0" applyFill="1" applyBorder="1" applyAlignment="1">
      <alignment vertical="center" wrapText="1"/>
    </xf>
    <xf numFmtId="0" fontId="0" fillId="34" borderId="11" xfId="0" applyFill="1" applyBorder="1" applyAlignment="1">
      <alignment vertical="center" wrapText="1"/>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4" xfId="0" applyNumberFormat="1" applyFill="1" applyBorder="1" applyAlignment="1">
      <alignment horizontal="center" vertical="center" wrapText="1"/>
    </xf>
    <xf numFmtId="4" fontId="0" fillId="34" borderId="11" xfId="0" applyNumberFormat="1" applyFont="1" applyFill="1" applyBorder="1" applyAlignment="1" applyProtection="1">
      <alignment vertical="center" wrapText="1"/>
      <protection/>
    </xf>
    <xf numFmtId="4" fontId="0" fillId="34" borderId="9" xfId="0" applyNumberFormat="1" applyFill="1" applyBorder="1" applyAlignment="1">
      <alignment horizontal="center" vertical="center" wrapText="1"/>
    </xf>
    <xf numFmtId="0" fontId="0" fillId="34" borderId="12"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horizontal="center" vertical="center" wrapText="1"/>
    </xf>
    <xf numFmtId="4" fontId="0" fillId="0" borderId="14"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3" xfId="0" applyNumberFormat="1" applyBorder="1" applyAlignment="1">
      <alignment horizontal="center" vertical="center" wrapText="1"/>
    </xf>
    <xf numFmtId="0" fontId="0" fillId="34" borderId="1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ill="1" applyAlignment="1">
      <alignment horizont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115" zoomScaleSheetLayoutView="115" workbookViewId="0" topLeftCell="A1">
      <selection activeCell="C10" sqref="C10"/>
    </sheetView>
  </sheetViews>
  <sheetFormatPr defaultColWidth="24" defaultRowHeight="22.5" customHeight="1"/>
  <cols>
    <col min="1" max="1" width="35.33203125" style="0" customWidth="1"/>
    <col min="2" max="2" width="13.33203125" style="119" customWidth="1"/>
    <col min="3" max="3" width="28.33203125" style="0" customWidth="1"/>
    <col min="4" max="4" width="14" style="119" customWidth="1"/>
    <col min="5" max="5" width="36.33203125" style="0" customWidth="1"/>
    <col min="6" max="6" width="16.33203125" style="119" customWidth="1"/>
  </cols>
  <sheetData>
    <row r="1" ht="33.75" customHeight="1">
      <c r="A1" s="47" t="s">
        <v>0</v>
      </c>
    </row>
    <row r="2" spans="1:6" ht="27.75" customHeight="1">
      <c r="A2" s="101" t="s">
        <v>1</v>
      </c>
      <c r="B2" s="101"/>
      <c r="C2" s="101"/>
      <c r="D2" s="101"/>
      <c r="E2" s="101"/>
      <c r="F2" s="101"/>
    </row>
    <row r="3" spans="1:6" ht="22.5" customHeight="1">
      <c r="A3" t="s">
        <v>2</v>
      </c>
      <c r="F3" s="119" t="s">
        <v>3</v>
      </c>
    </row>
    <row r="4" spans="1:6" ht="22.5" customHeight="1">
      <c r="A4" s="90" t="s">
        <v>4</v>
      </c>
      <c r="B4" s="88"/>
      <c r="C4" s="87" t="s">
        <v>5</v>
      </c>
      <c r="D4" s="87"/>
      <c r="E4" s="87"/>
      <c r="F4" s="87"/>
    </row>
    <row r="5" spans="1:6" ht="22.5" customHeight="1">
      <c r="A5" s="87" t="s">
        <v>6</v>
      </c>
      <c r="B5" s="90" t="s">
        <v>7</v>
      </c>
      <c r="C5" s="213" t="s">
        <v>8</v>
      </c>
      <c r="D5" s="214" t="s">
        <v>9</v>
      </c>
      <c r="E5" s="214" t="s">
        <v>10</v>
      </c>
      <c r="F5" s="214" t="s">
        <v>7</v>
      </c>
    </row>
    <row r="6" spans="1:6" s="46" customFormat="1" ht="22.5" customHeight="1">
      <c r="A6" s="215" t="s">
        <v>11</v>
      </c>
      <c r="B6" s="164">
        <v>68.06</v>
      </c>
      <c r="C6" s="216" t="s">
        <v>12</v>
      </c>
      <c r="D6" s="217">
        <v>59.23</v>
      </c>
      <c r="E6" s="216" t="s">
        <v>13</v>
      </c>
      <c r="F6" s="217">
        <v>39.06</v>
      </c>
    </row>
    <row r="7" spans="1:6" s="46" customFormat="1" ht="22.5" customHeight="1">
      <c r="A7" s="218" t="s">
        <v>14</v>
      </c>
      <c r="B7" s="217"/>
      <c r="C7" s="219" t="s">
        <v>15</v>
      </c>
      <c r="D7" s="127"/>
      <c r="E7" s="219" t="s">
        <v>16</v>
      </c>
      <c r="F7" s="127">
        <v>31.72</v>
      </c>
    </row>
    <row r="8" spans="1:6" s="46" customFormat="1" ht="22.5" customHeight="1">
      <c r="A8" s="218" t="s">
        <v>17</v>
      </c>
      <c r="B8" s="127"/>
      <c r="C8" s="219" t="s">
        <v>18</v>
      </c>
      <c r="D8" s="127"/>
      <c r="E8" s="219" t="s">
        <v>19</v>
      </c>
      <c r="F8" s="127">
        <v>7.34</v>
      </c>
    </row>
    <row r="9" spans="1:6" s="46" customFormat="1" ht="22.5" customHeight="1">
      <c r="A9" s="218" t="s">
        <v>20</v>
      </c>
      <c r="B9" s="127"/>
      <c r="C9" s="219" t="s">
        <v>21</v>
      </c>
      <c r="D9" s="127"/>
      <c r="E9" s="219" t="s">
        <v>22</v>
      </c>
      <c r="F9" s="127"/>
    </row>
    <row r="10" spans="1:6" s="46" customFormat="1" ht="22.5" customHeight="1">
      <c r="A10" s="218" t="s">
        <v>23</v>
      </c>
      <c r="B10" s="127"/>
      <c r="C10" s="219" t="s">
        <v>24</v>
      </c>
      <c r="D10" s="127"/>
      <c r="E10" s="219" t="s">
        <v>25</v>
      </c>
      <c r="F10" s="127">
        <v>29</v>
      </c>
    </row>
    <row r="11" spans="1:6" s="46" customFormat="1" ht="22.5" customHeight="1">
      <c r="A11" s="218" t="s">
        <v>26</v>
      </c>
      <c r="B11" s="127"/>
      <c r="C11" s="219" t="s">
        <v>27</v>
      </c>
      <c r="D11" s="127">
        <v>5.27</v>
      </c>
      <c r="E11" s="219" t="s">
        <v>28</v>
      </c>
      <c r="F11" s="127">
        <v>29</v>
      </c>
    </row>
    <row r="12" spans="1:6" s="46" customFormat="1" ht="22.5" customHeight="1">
      <c r="A12" s="218" t="s">
        <v>29</v>
      </c>
      <c r="B12" s="127"/>
      <c r="C12" s="219" t="s">
        <v>30</v>
      </c>
      <c r="D12" s="127">
        <v>1.68</v>
      </c>
      <c r="E12" s="219" t="s">
        <v>31</v>
      </c>
      <c r="F12" s="127"/>
    </row>
    <row r="13" spans="1:6" s="46" customFormat="1" ht="22.5" customHeight="1">
      <c r="A13" s="218" t="s">
        <v>32</v>
      </c>
      <c r="B13" s="127"/>
      <c r="C13" s="219" t="s">
        <v>33</v>
      </c>
      <c r="D13" s="127"/>
      <c r="E13" s="219" t="s">
        <v>34</v>
      </c>
      <c r="F13" s="127"/>
    </row>
    <row r="14" spans="1:6" s="46" customFormat="1" ht="22.5" customHeight="1">
      <c r="A14" s="218" t="s">
        <v>35</v>
      </c>
      <c r="B14" s="127"/>
      <c r="C14" s="219" t="s">
        <v>36</v>
      </c>
      <c r="D14" s="127"/>
      <c r="E14" s="219" t="s">
        <v>37</v>
      </c>
      <c r="F14" s="127"/>
    </row>
    <row r="15" spans="1:6" s="46" customFormat="1" ht="22.5" customHeight="1">
      <c r="A15" s="218" t="s">
        <v>38</v>
      </c>
      <c r="B15" s="127"/>
      <c r="C15" s="219" t="s">
        <v>39</v>
      </c>
      <c r="D15" s="127"/>
      <c r="E15" s="219" t="s">
        <v>40</v>
      </c>
      <c r="F15" s="127"/>
    </row>
    <row r="16" spans="1:6" s="46" customFormat="1" ht="22.5" customHeight="1">
      <c r="A16" s="218" t="s">
        <v>41</v>
      </c>
      <c r="B16" s="164"/>
      <c r="C16" s="219" t="s">
        <v>42</v>
      </c>
      <c r="D16" s="127"/>
      <c r="E16" s="220" t="s">
        <v>43</v>
      </c>
      <c r="F16" s="127"/>
    </row>
    <row r="17" spans="1:6" s="46" customFormat="1" ht="22.5" customHeight="1">
      <c r="A17" s="221"/>
      <c r="B17" s="222"/>
      <c r="C17" s="218" t="s">
        <v>44</v>
      </c>
      <c r="D17" s="127"/>
      <c r="E17" s="223" t="s">
        <v>45</v>
      </c>
      <c r="F17" s="127"/>
    </row>
    <row r="18" spans="1:6" s="46" customFormat="1" ht="22.5" customHeight="1">
      <c r="A18" s="221"/>
      <c r="B18" s="224"/>
      <c r="C18" s="218" t="s">
        <v>46</v>
      </c>
      <c r="D18" s="127"/>
      <c r="E18" s="216" t="s">
        <v>47</v>
      </c>
      <c r="F18" s="127"/>
    </row>
    <row r="19" spans="1:6" s="46" customFormat="1" ht="22.5" customHeight="1">
      <c r="A19" s="221"/>
      <c r="B19" s="224"/>
      <c r="C19" s="218" t="s">
        <v>48</v>
      </c>
      <c r="D19" s="127"/>
      <c r="E19" s="219" t="s">
        <v>49</v>
      </c>
      <c r="F19" s="127"/>
    </row>
    <row r="20" spans="1:6" s="46" customFormat="1" ht="22.5" customHeight="1">
      <c r="A20" s="221"/>
      <c r="B20" s="224"/>
      <c r="C20" s="218" t="s">
        <v>50</v>
      </c>
      <c r="D20" s="127"/>
      <c r="E20" s="219" t="s">
        <v>51</v>
      </c>
      <c r="F20" s="127"/>
    </row>
    <row r="21" spans="1:6" s="46" customFormat="1" ht="22.5" customHeight="1">
      <c r="A21" s="221"/>
      <c r="B21" s="224"/>
      <c r="C21" s="218" t="s">
        <v>52</v>
      </c>
      <c r="D21" s="127">
        <v>1.89</v>
      </c>
      <c r="E21" s="219" t="s">
        <v>53</v>
      </c>
      <c r="F21" s="127"/>
    </row>
    <row r="22" spans="1:6" s="46" customFormat="1" ht="22.5" customHeight="1">
      <c r="A22" s="221"/>
      <c r="B22" s="224"/>
      <c r="C22" s="218" t="s">
        <v>54</v>
      </c>
      <c r="D22" s="127"/>
      <c r="E22" s="219" t="s">
        <v>55</v>
      </c>
      <c r="F22" s="127"/>
    </row>
    <row r="23" spans="1:6" s="46" customFormat="1" ht="22.5" customHeight="1">
      <c r="A23" s="221"/>
      <c r="B23" s="224"/>
      <c r="C23" s="218" t="s">
        <v>56</v>
      </c>
      <c r="D23" s="127"/>
      <c r="E23" s="219" t="s">
        <v>57</v>
      </c>
      <c r="F23" s="127"/>
    </row>
    <row r="24" spans="1:6" s="46" customFormat="1" ht="22.5" customHeight="1">
      <c r="A24" s="221"/>
      <c r="B24" s="224"/>
      <c r="C24" s="218" t="s">
        <v>58</v>
      </c>
      <c r="D24" s="127"/>
      <c r="E24" s="219" t="s">
        <v>59</v>
      </c>
      <c r="F24" s="127"/>
    </row>
    <row r="25" spans="1:6" s="46" customFormat="1" ht="22.5" customHeight="1">
      <c r="A25" s="221"/>
      <c r="B25" s="224"/>
      <c r="C25" s="218" t="s">
        <v>60</v>
      </c>
      <c r="D25" s="127"/>
      <c r="E25" s="219" t="s">
        <v>61</v>
      </c>
      <c r="F25" s="164"/>
    </row>
    <row r="26" spans="1:6" s="46" customFormat="1" ht="22.5" customHeight="1">
      <c r="A26" s="221"/>
      <c r="B26" s="224"/>
      <c r="C26" s="218" t="s">
        <v>62</v>
      </c>
      <c r="D26" s="127"/>
      <c r="E26" s="225"/>
      <c r="F26" s="222"/>
    </row>
    <row r="27" spans="1:6" s="46" customFormat="1" ht="22.5" customHeight="1">
      <c r="A27" s="221"/>
      <c r="B27" s="224"/>
      <c r="C27" s="218" t="s">
        <v>63</v>
      </c>
      <c r="D27" s="164"/>
      <c r="E27" s="225"/>
      <c r="F27" s="224"/>
    </row>
    <row r="28" spans="1:6" ht="22.5" customHeight="1">
      <c r="A28" s="226"/>
      <c r="B28" s="227"/>
      <c r="C28" s="226"/>
      <c r="D28" s="228"/>
      <c r="E28" s="229"/>
      <c r="F28" s="230"/>
    </row>
    <row r="29" spans="1:6" ht="22.5" customHeight="1">
      <c r="A29" s="231" t="s">
        <v>64</v>
      </c>
      <c r="B29" s="227">
        <v>68.06</v>
      </c>
      <c r="C29" s="231" t="s">
        <v>65</v>
      </c>
      <c r="D29" s="227">
        <v>68.06</v>
      </c>
      <c r="E29" s="232" t="s">
        <v>65</v>
      </c>
      <c r="F29" s="227">
        <v>68.06</v>
      </c>
    </row>
    <row r="30" spans="1:6" ht="22.5" customHeight="1">
      <c r="A30" s="226"/>
      <c r="B30" s="233"/>
      <c r="C30" s="226"/>
      <c r="D30" s="233"/>
      <c r="E30" s="229"/>
      <c r="F30" s="233"/>
    </row>
    <row r="31" spans="1:6" s="46" customFormat="1" ht="22.5" customHeight="1">
      <c r="A31" s="234" t="s">
        <v>66</v>
      </c>
      <c r="B31" s="227">
        <v>68.06</v>
      </c>
      <c r="C31" s="235" t="s">
        <v>67</v>
      </c>
      <c r="D31" s="227">
        <v>68.06</v>
      </c>
      <c r="E31" s="236" t="s">
        <v>67</v>
      </c>
      <c r="F31" s="227">
        <v>68.06</v>
      </c>
    </row>
    <row r="32" spans="1:4" ht="22.5" customHeight="1">
      <c r="A32" t="s">
        <v>68</v>
      </c>
      <c r="B32" s="237"/>
      <c r="C32" s="80"/>
      <c r="D32" s="237"/>
    </row>
    <row r="33" spans="2:3" ht="22.5" customHeight="1">
      <c r="B33" s="237"/>
      <c r="C33" s="80"/>
    </row>
  </sheetData>
  <sheetProtection/>
  <mergeCells count="3">
    <mergeCell ref="A2:F2"/>
    <mergeCell ref="A4:B4"/>
    <mergeCell ref="C4:F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40" zoomScaleSheetLayoutView="4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66015625" style="0" customWidth="1"/>
    <col min="26" max="26" width="14.33203125" style="0" customWidth="1"/>
  </cols>
  <sheetData>
    <row r="1" ht="25.5" customHeight="1">
      <c r="A1" s="47" t="s">
        <v>225</v>
      </c>
    </row>
    <row r="2" spans="1:25" ht="69.75" customHeight="1">
      <c r="A2" s="118" t="s">
        <v>226</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6.5" customHeight="1">
      <c r="A3" s="119" t="s">
        <v>2</v>
      </c>
      <c r="B3" s="119"/>
      <c r="C3" s="119"/>
      <c r="D3" s="119"/>
      <c r="Y3" s="133" t="s">
        <v>125</v>
      </c>
    </row>
    <row r="4" spans="1:25" ht="20.25" customHeight="1">
      <c r="A4" s="102" t="s">
        <v>126</v>
      </c>
      <c r="B4" s="102"/>
      <c r="C4" s="102"/>
      <c r="D4" s="120"/>
      <c r="E4" s="121" t="s">
        <v>72</v>
      </c>
      <c r="F4" s="106" t="s">
        <v>127</v>
      </c>
      <c r="G4" s="106"/>
      <c r="H4" s="106"/>
      <c r="I4" s="120"/>
      <c r="J4" s="130" t="s">
        <v>128</v>
      </c>
      <c r="K4" s="130"/>
      <c r="L4" s="130"/>
      <c r="M4" s="130"/>
      <c r="N4" s="130"/>
      <c r="O4" s="130"/>
      <c r="P4" s="130"/>
      <c r="Q4" s="130"/>
      <c r="R4" s="130"/>
      <c r="S4" s="130"/>
      <c r="T4" s="130"/>
      <c r="U4" s="103" t="s">
        <v>129</v>
      </c>
      <c r="V4" s="103" t="s">
        <v>130</v>
      </c>
      <c r="W4" s="103" t="s">
        <v>131</v>
      </c>
      <c r="X4" s="103" t="s">
        <v>132</v>
      </c>
      <c r="Y4" s="103" t="s">
        <v>133</v>
      </c>
    </row>
    <row r="5" spans="1:25" ht="25.5" customHeight="1">
      <c r="A5" s="102" t="s">
        <v>92</v>
      </c>
      <c r="B5" s="102"/>
      <c r="C5" s="121"/>
      <c r="D5" s="121" t="s">
        <v>93</v>
      </c>
      <c r="E5" s="121"/>
      <c r="F5" s="102" t="s">
        <v>134</v>
      </c>
      <c r="G5" s="102" t="s">
        <v>135</v>
      </c>
      <c r="H5" s="103" t="s">
        <v>136</v>
      </c>
      <c r="I5" s="130" t="s">
        <v>137</v>
      </c>
      <c r="J5" s="131" t="s">
        <v>134</v>
      </c>
      <c r="K5" s="131" t="s">
        <v>138</v>
      </c>
      <c r="L5" s="131" t="s">
        <v>139</v>
      </c>
      <c r="M5" s="131" t="s">
        <v>140</v>
      </c>
      <c r="N5" s="131" t="s">
        <v>141</v>
      </c>
      <c r="O5" s="131" t="s">
        <v>227</v>
      </c>
      <c r="P5" s="131" t="s">
        <v>143</v>
      </c>
      <c r="Q5" s="131" t="s">
        <v>144</v>
      </c>
      <c r="R5" s="131" t="s">
        <v>145</v>
      </c>
      <c r="S5" s="131" t="s">
        <v>146</v>
      </c>
      <c r="T5" s="131" t="s">
        <v>147</v>
      </c>
      <c r="U5" s="103"/>
      <c r="V5" s="103"/>
      <c r="W5" s="103"/>
      <c r="X5" s="103"/>
      <c r="Y5" s="103"/>
    </row>
    <row r="6" spans="1:25" ht="25.5" customHeight="1">
      <c r="A6" s="122" t="s">
        <v>94</v>
      </c>
      <c r="B6" s="122" t="s">
        <v>95</v>
      </c>
      <c r="C6" s="123" t="s">
        <v>96</v>
      </c>
      <c r="D6" s="120"/>
      <c r="E6" s="120"/>
      <c r="F6" s="106"/>
      <c r="G6" s="106"/>
      <c r="H6" s="107"/>
      <c r="I6" s="132"/>
      <c r="J6" s="132"/>
      <c r="K6" s="132"/>
      <c r="L6" s="132"/>
      <c r="M6" s="132"/>
      <c r="N6" s="132"/>
      <c r="O6" s="132"/>
      <c r="P6" s="132"/>
      <c r="Q6" s="132"/>
      <c r="R6" s="132"/>
      <c r="S6" s="132"/>
      <c r="T6" s="132"/>
      <c r="U6" s="107"/>
      <c r="V6" s="107"/>
      <c r="W6" s="107"/>
      <c r="X6" s="107"/>
      <c r="Y6" s="107"/>
    </row>
    <row r="7" spans="1:25" s="46" customFormat="1" ht="25.5" customHeight="1">
      <c r="A7" s="124"/>
      <c r="B7" s="124"/>
      <c r="C7" s="124"/>
      <c r="D7" s="125" t="s">
        <v>223</v>
      </c>
      <c r="E7" s="126"/>
      <c r="F7" s="127"/>
      <c r="G7" s="128"/>
      <c r="H7" s="126"/>
      <c r="I7" s="126"/>
      <c r="J7" s="127"/>
      <c r="K7" s="128"/>
      <c r="L7" s="126"/>
      <c r="M7" s="126"/>
      <c r="N7" s="126"/>
      <c r="O7" s="126"/>
      <c r="P7" s="126"/>
      <c r="Q7" s="126"/>
      <c r="R7" s="126"/>
      <c r="S7" s="126"/>
      <c r="T7" s="126"/>
      <c r="U7" s="126"/>
      <c r="V7" s="126"/>
      <c r="W7" s="126"/>
      <c r="X7" s="126"/>
      <c r="Y7" s="127"/>
    </row>
    <row r="8" spans="1:26" ht="25.5" customHeight="1">
      <c r="A8" s="45"/>
      <c r="B8" s="45"/>
      <c r="C8" s="45"/>
      <c r="D8" s="45"/>
      <c r="E8" s="45"/>
      <c r="F8" s="45"/>
      <c r="G8" s="43"/>
      <c r="H8" s="45"/>
      <c r="I8" s="45"/>
      <c r="J8" s="45"/>
      <c r="K8" s="45"/>
      <c r="L8" s="45"/>
      <c r="M8" s="45"/>
      <c r="N8" s="45"/>
      <c r="O8" s="45"/>
      <c r="P8" s="45"/>
      <c r="Q8" s="45"/>
      <c r="R8" s="45"/>
      <c r="S8" s="45"/>
      <c r="T8" s="45"/>
      <c r="U8" s="43"/>
      <c r="V8" s="45"/>
      <c r="W8" s="45"/>
      <c r="X8" s="43"/>
      <c r="Y8" s="45"/>
      <c r="Z8" s="80"/>
    </row>
    <row r="9" spans="1:25" ht="25.5" customHeight="1">
      <c r="A9" s="129" t="s">
        <v>228</v>
      </c>
      <c r="B9" s="129"/>
      <c r="C9" s="129"/>
      <c r="D9" s="129"/>
      <c r="E9" s="129"/>
      <c r="F9" s="129"/>
      <c r="G9" s="129"/>
      <c r="H9" s="129"/>
      <c r="I9" s="129"/>
      <c r="J9" s="129"/>
      <c r="K9" s="129"/>
      <c r="L9" s="129"/>
      <c r="M9" s="129"/>
      <c r="N9" s="129"/>
      <c r="O9" s="129"/>
      <c r="P9" s="129"/>
      <c r="S9" s="80"/>
      <c r="V9" s="80"/>
      <c r="W9" s="80"/>
      <c r="X9" s="80"/>
      <c r="Y9" s="80"/>
    </row>
    <row r="10" spans="4:20" ht="25.5" customHeight="1">
      <c r="D10" s="80"/>
      <c r="E10" s="80"/>
      <c r="F10" s="80"/>
      <c r="G10" s="80"/>
      <c r="H10" s="80"/>
      <c r="T10" s="80"/>
    </row>
    <row r="11" spans="4:20" ht="25.5" customHeight="1">
      <c r="D11" s="80"/>
      <c r="E11" s="80"/>
      <c r="F11" s="80"/>
      <c r="G11" s="80"/>
      <c r="H11" s="80"/>
      <c r="I11" s="80"/>
      <c r="J11" s="80"/>
      <c r="K11" s="80"/>
      <c r="L11" s="80"/>
      <c r="M11" s="80"/>
      <c r="N11" s="80"/>
      <c r="O11" s="80"/>
      <c r="P11" s="80"/>
      <c r="Q11" s="80"/>
      <c r="R11" s="80"/>
      <c r="S11" s="80"/>
      <c r="T11" s="80"/>
    </row>
    <row r="12" spans="6:10" ht="25.5" customHeight="1">
      <c r="F12" s="80"/>
      <c r="G12" s="80"/>
      <c r="I12" s="80"/>
      <c r="J12" s="8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view="pageBreakPreview" zoomScale="115" zoomScaleSheetLayoutView="115" zoomScalePageLayoutView="70" workbookViewId="0" topLeftCell="A4">
      <selection activeCell="C11" sqref="C11"/>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47" t="s">
        <v>229</v>
      </c>
    </row>
    <row r="2" spans="1:7" ht="27" customHeight="1">
      <c r="A2" s="101" t="s">
        <v>230</v>
      </c>
      <c r="B2" s="101"/>
      <c r="C2" s="101"/>
      <c r="D2" s="101"/>
      <c r="E2" s="101"/>
      <c r="F2" s="101"/>
      <c r="G2" s="101"/>
    </row>
    <row r="3" ht="12.75" customHeight="1">
      <c r="G3" s="71" t="s">
        <v>3</v>
      </c>
    </row>
    <row r="4" spans="1:7" ht="24" customHeight="1">
      <c r="A4" s="102" t="s">
        <v>83</v>
      </c>
      <c r="B4" s="102" t="s">
        <v>231</v>
      </c>
      <c r="C4" s="102"/>
      <c r="D4" s="102"/>
      <c r="E4" s="102"/>
      <c r="F4" s="102"/>
      <c r="G4" s="102"/>
    </row>
    <row r="5" spans="1:7" ht="18" customHeight="1">
      <c r="A5" s="102"/>
      <c r="B5" s="103" t="s">
        <v>134</v>
      </c>
      <c r="C5" s="104" t="s">
        <v>232</v>
      </c>
      <c r="D5" s="103" t="s">
        <v>233</v>
      </c>
      <c r="E5" s="105" t="s">
        <v>234</v>
      </c>
      <c r="F5" s="105"/>
      <c r="G5" s="104" t="s">
        <v>235</v>
      </c>
    </row>
    <row r="6" spans="1:7" ht="27" customHeight="1">
      <c r="A6" s="106"/>
      <c r="B6" s="107"/>
      <c r="C6" s="108"/>
      <c r="D6" s="107"/>
      <c r="E6" s="107" t="s">
        <v>233</v>
      </c>
      <c r="F6" s="108" t="s">
        <v>236</v>
      </c>
      <c r="G6" s="108"/>
    </row>
    <row r="7" spans="1:7" s="46" customFormat="1" ht="27.75" customHeight="1">
      <c r="A7" s="109" t="s">
        <v>87</v>
      </c>
      <c r="B7" s="110">
        <v>0</v>
      </c>
      <c r="C7" s="111">
        <v>0</v>
      </c>
      <c r="D7" s="112"/>
      <c r="E7" s="112"/>
      <c r="F7" s="112">
        <v>0</v>
      </c>
      <c r="G7" s="110">
        <v>0</v>
      </c>
    </row>
    <row r="8" spans="1:8" ht="12.75" customHeight="1">
      <c r="A8" s="113"/>
      <c r="B8" s="113"/>
      <c r="C8" s="113"/>
      <c r="D8" s="113"/>
      <c r="E8" s="113"/>
      <c r="F8" s="113"/>
      <c r="G8" s="113"/>
      <c r="H8" s="80"/>
    </row>
    <row r="9" spans="1:8" ht="12.75" customHeight="1">
      <c r="A9" s="113"/>
      <c r="B9" s="113"/>
      <c r="C9" s="113"/>
      <c r="D9" s="113"/>
      <c r="E9" s="113"/>
      <c r="F9" s="113"/>
      <c r="G9" s="113"/>
      <c r="H9" s="80"/>
    </row>
    <row r="10" spans="1:8" ht="12.75" customHeight="1">
      <c r="A10" s="113"/>
      <c r="B10" s="113"/>
      <c r="C10" s="113"/>
      <c r="D10" s="113"/>
      <c r="E10" s="113"/>
      <c r="F10" s="113"/>
      <c r="G10" s="113"/>
      <c r="H10" s="80"/>
    </row>
    <row r="11" spans="1:8" ht="12.75" customHeight="1">
      <c r="A11" s="113"/>
      <c r="B11" s="113"/>
      <c r="C11" s="113"/>
      <c r="D11" s="113"/>
      <c r="E11" s="113"/>
      <c r="F11" s="113"/>
      <c r="G11" s="113"/>
      <c r="H11" s="80"/>
    </row>
    <row r="12" spans="1:9" ht="12.75" customHeight="1">
      <c r="A12" s="113"/>
      <c r="B12" s="113"/>
      <c r="C12" s="113"/>
      <c r="D12" s="113"/>
      <c r="E12" s="113"/>
      <c r="F12" s="113"/>
      <c r="G12" s="113"/>
      <c r="H12" s="80"/>
      <c r="I12" s="80"/>
    </row>
    <row r="13" spans="1:9" ht="12.75" customHeight="1">
      <c r="A13" s="113"/>
      <c r="B13" s="113"/>
      <c r="C13" s="113"/>
      <c r="D13" s="113"/>
      <c r="E13" s="113"/>
      <c r="F13" s="113"/>
      <c r="G13" s="113"/>
      <c r="I13" s="80"/>
    </row>
    <row r="14" spans="1:7" s="100" customFormat="1" ht="16.5" customHeight="1">
      <c r="A14" s="114" t="s">
        <v>237</v>
      </c>
      <c r="B14" s="115"/>
      <c r="C14" s="115"/>
      <c r="D14" s="115"/>
      <c r="E14" s="115"/>
      <c r="F14" s="115"/>
      <c r="G14" s="115"/>
    </row>
    <row r="15" spans="1:7" s="100" customFormat="1" ht="16.5" customHeight="1">
      <c r="A15" s="116" t="s">
        <v>238</v>
      </c>
      <c r="B15" s="116"/>
      <c r="C15" s="116"/>
      <c r="D15" s="116"/>
      <c r="E15" s="116"/>
      <c r="F15" s="116"/>
      <c r="G15" s="116"/>
    </row>
    <row r="16" spans="1:7" s="100" customFormat="1" ht="16.5" customHeight="1">
      <c r="A16" s="117" t="s">
        <v>239</v>
      </c>
      <c r="B16" s="117"/>
      <c r="C16" s="117"/>
      <c r="D16" s="117"/>
      <c r="E16" s="117"/>
      <c r="F16" s="117"/>
      <c r="G16" s="117"/>
    </row>
    <row r="17" spans="2:4" ht="12.75" customHeight="1">
      <c r="B17" s="80"/>
      <c r="C17" s="80"/>
      <c r="D17" s="80"/>
    </row>
    <row r="18" spans="2:5" ht="12.75" customHeight="1">
      <c r="B18" s="80"/>
      <c r="C18" s="80"/>
      <c r="D18" s="80"/>
      <c r="E18" s="80"/>
    </row>
    <row r="19" spans="2:5" ht="12.75" customHeight="1">
      <c r="B19" s="80"/>
      <c r="C19" s="80"/>
      <c r="E19" s="80"/>
    </row>
    <row r="20" spans="2:6" ht="12.75" customHeight="1">
      <c r="B20" s="80"/>
      <c r="C20" s="80"/>
      <c r="D20" s="80"/>
      <c r="E20" s="80"/>
      <c r="F20" s="80"/>
    </row>
    <row r="21" spans="3:6" ht="12.75" customHeight="1">
      <c r="C21" s="80"/>
      <c r="D21" s="80"/>
      <c r="F21" s="80"/>
    </row>
    <row r="22" spans="3:6" ht="12.75" customHeight="1">
      <c r="C22" s="80"/>
      <c r="D22" s="80"/>
      <c r="F22" s="80"/>
    </row>
    <row r="23" ht="12.75" customHeight="1">
      <c r="C23" s="80"/>
    </row>
    <row r="24" ht="12.75" customHeight="1">
      <c r="D24" s="80"/>
    </row>
    <row r="25" ht="12.75" customHeight="1">
      <c r="D25" s="80"/>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scale="151"/>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40" zoomScaleSheetLayoutView="40"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1.83203125" style="0" customWidth="1"/>
    <col min="7" max="12" width="23.66015625" style="0" customWidth="1"/>
  </cols>
  <sheetData>
    <row r="1" spans="1:12" ht="18" customHeight="1">
      <c r="A1" s="81"/>
      <c r="L1" s="68"/>
    </row>
    <row r="2" spans="1:12" ht="26.25" customHeight="1">
      <c r="A2" s="82" t="s">
        <v>240</v>
      </c>
      <c r="B2" s="82"/>
      <c r="C2" s="82"/>
      <c r="D2" s="82"/>
      <c r="E2" s="82"/>
      <c r="F2" s="82"/>
      <c r="G2" s="82"/>
      <c r="H2" s="82"/>
      <c r="I2" s="82"/>
      <c r="J2" s="82"/>
      <c r="K2" s="82"/>
      <c r="L2" s="82"/>
    </row>
    <row r="3" spans="1:256" ht="30.75" customHeight="1">
      <c r="A3" s="47" t="s">
        <v>241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12" ht="26.25" customHeight="1">
      <c r="A4" s="83" t="s">
        <v>2</v>
      </c>
      <c r="B4" s="84"/>
      <c r="C4" s="84"/>
      <c r="D4" s="84"/>
      <c r="E4" s="84"/>
      <c r="F4" s="84"/>
      <c r="G4" s="84"/>
      <c r="H4" s="84"/>
      <c r="I4" s="84"/>
      <c r="J4" s="84"/>
      <c r="K4" s="84"/>
      <c r="L4" s="98" t="s">
        <v>3</v>
      </c>
    </row>
    <row r="5" spans="1:12" ht="26.25" customHeight="1">
      <c r="A5" s="85" t="s">
        <v>82</v>
      </c>
      <c r="B5" s="85" t="s">
        <v>242</v>
      </c>
      <c r="C5" s="86" t="s">
        <v>243</v>
      </c>
      <c r="D5" s="85" t="s">
        <v>244</v>
      </c>
      <c r="E5" s="87" t="s">
        <v>245</v>
      </c>
      <c r="F5" s="85"/>
      <c r="G5" s="85" t="s">
        <v>246</v>
      </c>
      <c r="H5" s="85" t="s">
        <v>247</v>
      </c>
      <c r="I5" s="85" t="s">
        <v>248</v>
      </c>
      <c r="J5" s="85" t="s">
        <v>249</v>
      </c>
      <c r="K5" s="85" t="s">
        <v>250</v>
      </c>
      <c r="L5" s="87" t="s">
        <v>251</v>
      </c>
    </row>
    <row r="6" spans="1:12" ht="36" customHeight="1">
      <c r="A6" s="88"/>
      <c r="B6" s="88"/>
      <c r="C6" s="89"/>
      <c r="D6" s="90"/>
      <c r="E6" s="91" t="s">
        <v>80</v>
      </c>
      <c r="F6" s="92" t="s">
        <v>252</v>
      </c>
      <c r="G6" s="88"/>
      <c r="H6" s="88"/>
      <c r="I6" s="88"/>
      <c r="J6" s="88"/>
      <c r="K6" s="88"/>
      <c r="L6" s="90"/>
    </row>
    <row r="7" spans="1:12" s="46" customFormat="1" ht="25.5" customHeight="1">
      <c r="A7" s="93" t="s">
        <v>253</v>
      </c>
      <c r="B7" s="94" t="s">
        <v>97</v>
      </c>
      <c r="C7" s="95"/>
      <c r="D7" s="96">
        <v>29</v>
      </c>
      <c r="E7" s="96">
        <v>0</v>
      </c>
      <c r="F7" s="96">
        <v>29</v>
      </c>
      <c r="G7" s="97"/>
      <c r="H7" s="97"/>
      <c r="I7" s="97"/>
      <c r="J7" s="97"/>
      <c r="K7" s="97"/>
      <c r="L7" s="99"/>
    </row>
    <row r="8" spans="1:12" ht="51" customHeight="1">
      <c r="A8" s="93"/>
      <c r="B8" s="94" t="s">
        <v>254</v>
      </c>
      <c r="C8" s="95"/>
      <c r="D8" s="96">
        <v>4</v>
      </c>
      <c r="E8" s="96">
        <v>0</v>
      </c>
      <c r="F8" s="96">
        <v>4</v>
      </c>
      <c r="G8" s="97" t="s">
        <v>255</v>
      </c>
      <c r="H8" s="97" t="s">
        <v>256</v>
      </c>
      <c r="I8" s="97" t="s">
        <v>257</v>
      </c>
      <c r="J8" s="97" t="s">
        <v>258</v>
      </c>
      <c r="K8" s="97" t="s">
        <v>259</v>
      </c>
      <c r="L8" s="99" t="s">
        <v>260</v>
      </c>
    </row>
    <row r="9" spans="1:12" ht="110.25" customHeight="1">
      <c r="A9" s="93"/>
      <c r="B9" s="94" t="s">
        <v>261</v>
      </c>
      <c r="C9" s="95"/>
      <c r="D9" s="96">
        <v>3</v>
      </c>
      <c r="E9" s="96">
        <v>0</v>
      </c>
      <c r="F9" s="96">
        <v>3</v>
      </c>
      <c r="G9" s="97" t="s">
        <v>255</v>
      </c>
      <c r="H9" s="97" t="s">
        <v>262</v>
      </c>
      <c r="I9" s="97" t="s">
        <v>257</v>
      </c>
      <c r="J9" s="97" t="s">
        <v>263</v>
      </c>
      <c r="K9" s="97" t="s">
        <v>264</v>
      </c>
      <c r="L9" s="99" t="s">
        <v>260</v>
      </c>
    </row>
    <row r="10" spans="1:12" ht="73.5" customHeight="1">
      <c r="A10" s="93"/>
      <c r="B10" s="94" t="s">
        <v>265</v>
      </c>
      <c r="C10" s="95"/>
      <c r="D10" s="96">
        <v>22</v>
      </c>
      <c r="E10" s="96">
        <v>0</v>
      </c>
      <c r="F10" s="96">
        <v>22</v>
      </c>
      <c r="G10" s="97" t="s">
        <v>255</v>
      </c>
      <c r="H10" s="97" t="s">
        <v>266</v>
      </c>
      <c r="I10" s="97" t="s">
        <v>257</v>
      </c>
      <c r="J10" s="97" t="s">
        <v>267</v>
      </c>
      <c r="K10" s="97" t="s">
        <v>268</v>
      </c>
      <c r="L10" s="99" t="s">
        <v>260</v>
      </c>
    </row>
    <row r="11" spans="1:12" ht="26.25" customHeight="1">
      <c r="A11" s="81" t="s">
        <v>269</v>
      </c>
      <c r="B11" s="80"/>
      <c r="C11" s="80"/>
      <c r="D11" s="80"/>
      <c r="E11" s="80"/>
      <c r="F11" s="80"/>
      <c r="G11" s="80"/>
      <c r="H11" s="80"/>
      <c r="I11" s="80"/>
      <c r="J11" s="80"/>
      <c r="K11" s="80"/>
      <c r="L11" s="80"/>
    </row>
    <row r="12" spans="2:10" ht="25.5" customHeight="1">
      <c r="B12" s="80"/>
      <c r="C12" s="80"/>
      <c r="D12" s="80"/>
      <c r="E12" s="80"/>
      <c r="F12" s="80"/>
      <c r="J12" s="80"/>
    </row>
    <row r="13" spans="4:6" ht="25.5" customHeight="1">
      <c r="D13" s="80"/>
      <c r="E13" s="80"/>
      <c r="F13" s="8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40" zoomScaleSheetLayoutView="40" workbookViewId="0" topLeftCell="A1">
      <selection activeCell="L11" sqref="L1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7" t="s">
        <v>270</v>
      </c>
      <c r="L1" s="68"/>
    </row>
    <row r="2" spans="1:12" ht="23.25" customHeight="1">
      <c r="A2" s="48" t="s">
        <v>271</v>
      </c>
      <c r="B2" s="48"/>
      <c r="C2" s="48"/>
      <c r="D2" s="48"/>
      <c r="E2" s="48"/>
      <c r="F2" s="48"/>
      <c r="G2" s="48"/>
      <c r="H2" s="48"/>
      <c r="I2" s="48"/>
      <c r="J2" s="48"/>
      <c r="K2" s="48"/>
      <c r="L2" s="48"/>
    </row>
    <row r="3" spans="1:12" ht="23.25" customHeight="1">
      <c r="A3" s="49"/>
      <c r="B3" s="49"/>
      <c r="C3" s="49"/>
      <c r="D3" s="49"/>
      <c r="E3" s="49"/>
      <c r="F3" s="49"/>
      <c r="G3" s="49"/>
      <c r="H3" s="49"/>
      <c r="I3" s="49"/>
      <c r="J3" s="49"/>
      <c r="K3" s="49"/>
      <c r="L3" s="69" t="s">
        <v>3</v>
      </c>
    </row>
    <row r="4" spans="1:13" ht="23.25" customHeight="1">
      <c r="A4" s="50" t="s">
        <v>272</v>
      </c>
      <c r="B4" s="51" t="s">
        <v>273</v>
      </c>
      <c r="C4" s="52"/>
      <c r="D4" s="52"/>
      <c r="E4" s="52"/>
      <c r="F4" s="52"/>
      <c r="G4" s="53"/>
      <c r="H4" s="54"/>
      <c r="I4" s="70" t="s">
        <v>274</v>
      </c>
      <c r="J4" s="55" t="s">
        <v>275</v>
      </c>
      <c r="K4" s="55" t="s">
        <v>276</v>
      </c>
      <c r="L4" s="55"/>
      <c r="M4" s="71"/>
    </row>
    <row r="5" spans="1:13" ht="23.25" customHeight="1">
      <c r="A5" s="55"/>
      <c r="B5" s="56" t="s">
        <v>244</v>
      </c>
      <c r="C5" s="51" t="s">
        <v>277</v>
      </c>
      <c r="D5" s="53"/>
      <c r="E5" s="53"/>
      <c r="F5" s="54"/>
      <c r="G5" s="57" t="s">
        <v>278</v>
      </c>
      <c r="H5" s="58"/>
      <c r="I5" s="60"/>
      <c r="J5" s="55"/>
      <c r="K5" s="55" t="s">
        <v>279</v>
      </c>
      <c r="L5" s="55" t="s">
        <v>280</v>
      </c>
      <c r="M5" s="71"/>
    </row>
    <row r="6" spans="1:13" ht="47.25" customHeight="1">
      <c r="A6" s="55"/>
      <c r="B6" s="55"/>
      <c r="C6" s="59" t="s">
        <v>281</v>
      </c>
      <c r="D6" s="59" t="s">
        <v>282</v>
      </c>
      <c r="E6" s="59" t="s">
        <v>283</v>
      </c>
      <c r="F6" s="59" t="s">
        <v>284</v>
      </c>
      <c r="G6" s="60" t="s">
        <v>127</v>
      </c>
      <c r="H6" s="60" t="s">
        <v>285</v>
      </c>
      <c r="I6" s="72"/>
      <c r="J6" s="55"/>
      <c r="K6" s="55"/>
      <c r="L6" s="55"/>
      <c r="M6" s="71"/>
    </row>
    <row r="7" spans="1:13" s="46" customFormat="1" ht="22.5" customHeight="1">
      <c r="A7" s="61" t="s">
        <v>97</v>
      </c>
      <c r="B7" s="62">
        <v>68.06</v>
      </c>
      <c r="C7" s="62">
        <v>68.06</v>
      </c>
      <c r="D7" s="62">
        <v>0</v>
      </c>
      <c r="E7" s="62">
        <v>0</v>
      </c>
      <c r="F7" s="62">
        <v>0</v>
      </c>
      <c r="G7" s="62">
        <v>39.06</v>
      </c>
      <c r="H7" s="63">
        <v>29</v>
      </c>
      <c r="I7" s="73"/>
      <c r="J7" s="74"/>
      <c r="K7" s="73"/>
      <c r="L7" s="73"/>
      <c r="M7" s="75"/>
    </row>
    <row r="8" spans="1:12" ht="150" customHeight="1">
      <c r="A8" s="64" t="s">
        <v>87</v>
      </c>
      <c r="B8" s="65">
        <v>68.06</v>
      </c>
      <c r="C8" s="40">
        <v>68.06</v>
      </c>
      <c r="D8" s="40">
        <v>0</v>
      </c>
      <c r="E8" s="40">
        <v>0</v>
      </c>
      <c r="F8" s="65">
        <v>0</v>
      </c>
      <c r="G8" s="65">
        <v>39.06</v>
      </c>
      <c r="H8" s="66">
        <v>29</v>
      </c>
      <c r="I8" s="76" t="s">
        <v>257</v>
      </c>
      <c r="J8" s="77" t="s">
        <v>257</v>
      </c>
      <c r="K8" s="78" t="s">
        <v>286</v>
      </c>
      <c r="L8" s="78" t="s">
        <v>287</v>
      </c>
    </row>
    <row r="9" spans="1:13" ht="150" customHeight="1">
      <c r="A9" s="61"/>
      <c r="B9" s="62"/>
      <c r="C9" s="62"/>
      <c r="D9" s="67"/>
      <c r="E9" s="67"/>
      <c r="F9" s="62"/>
      <c r="G9" s="62"/>
      <c r="H9" s="62"/>
      <c r="I9" s="73"/>
      <c r="J9" s="73"/>
      <c r="K9" s="73"/>
      <c r="L9" s="73"/>
      <c r="M9" s="79"/>
    </row>
    <row r="10" ht="22.5" customHeight="1"/>
    <row r="11" ht="22.5" customHeight="1"/>
    <row r="12" ht="22.5" customHeight="1">
      <c r="L12" s="80"/>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18"/>
  <sheetViews>
    <sheetView showGridLines="0" view="pageBreakPreview" zoomScale="70" zoomScaleSheetLayoutView="70" workbookViewId="0" topLeftCell="A1">
      <selection activeCell="B12" sqref="B12"/>
    </sheetView>
  </sheetViews>
  <sheetFormatPr defaultColWidth="9.16015625" defaultRowHeight="12.75" customHeight="1"/>
  <cols>
    <col min="1" max="1" width="46.83203125" style="0" customWidth="1"/>
    <col min="2" max="2" width="18.16015625" style="0" customWidth="1"/>
    <col min="3" max="3" width="7.5" style="0" customWidth="1"/>
    <col min="4" max="5" width="6.33203125" style="0" customWidth="1"/>
    <col min="6" max="17" width="8.33203125" style="0" customWidth="1"/>
    <col min="18" max="18" width="9" style="0" customWidth="1"/>
    <col min="19" max="255" width="9.16015625" style="0" customWidth="1"/>
  </cols>
  <sheetData>
    <row r="1" spans="1:18" ht="33" customHeight="1">
      <c r="A1" s="12" t="s">
        <v>288</v>
      </c>
      <c r="B1" s="13"/>
      <c r="C1" s="13"/>
      <c r="D1" s="13"/>
      <c r="E1" s="13"/>
      <c r="F1" s="13"/>
      <c r="G1" s="13"/>
      <c r="H1" s="13"/>
      <c r="I1" s="13"/>
      <c r="J1" s="13"/>
      <c r="K1" s="13"/>
      <c r="L1" s="13"/>
      <c r="M1" s="13"/>
      <c r="N1" s="13"/>
      <c r="O1" s="13"/>
      <c r="P1" s="13"/>
      <c r="Q1" s="13"/>
      <c r="R1" s="39"/>
    </row>
    <row r="2" spans="1:18" ht="21.75" customHeight="1">
      <c r="A2" s="14" t="s">
        <v>289</v>
      </c>
      <c r="B2" s="14"/>
      <c r="C2" s="14"/>
      <c r="D2" s="14"/>
      <c r="E2" s="14"/>
      <c r="F2" s="14"/>
      <c r="G2" s="14"/>
      <c r="H2" s="14"/>
      <c r="I2" s="14"/>
      <c r="J2" s="14"/>
      <c r="K2" s="14"/>
      <c r="L2" s="14"/>
      <c r="M2" s="14"/>
      <c r="N2" s="14"/>
      <c r="O2" s="14"/>
      <c r="P2" s="14"/>
      <c r="Q2" s="14"/>
      <c r="R2" s="39"/>
    </row>
    <row r="3" spans="1:18" ht="18" customHeight="1">
      <c r="A3" s="15" t="s">
        <v>290</v>
      </c>
      <c r="B3" s="13"/>
      <c r="C3" s="13"/>
      <c r="D3" s="13"/>
      <c r="E3" s="13"/>
      <c r="F3" s="13"/>
      <c r="G3" s="13"/>
      <c r="H3" s="13"/>
      <c r="I3" s="13"/>
      <c r="J3" s="13"/>
      <c r="K3" s="13"/>
      <c r="L3" s="13"/>
      <c r="M3" s="13"/>
      <c r="N3" s="13"/>
      <c r="O3" s="13"/>
      <c r="P3" s="32" t="s">
        <v>291</v>
      </c>
      <c r="Q3" s="32"/>
      <c r="R3" s="39"/>
    </row>
    <row r="4" spans="1:18" ht="30" customHeight="1">
      <c r="A4" s="42" t="s">
        <v>292</v>
      </c>
      <c r="B4" s="42" t="s">
        <v>293</v>
      </c>
      <c r="C4" s="42" t="s">
        <v>294</v>
      </c>
      <c r="D4" s="42" t="s">
        <v>295</v>
      </c>
      <c r="E4" s="42" t="s">
        <v>296</v>
      </c>
      <c r="F4" s="19" t="s">
        <v>245</v>
      </c>
      <c r="G4" s="19"/>
      <c r="H4" s="19"/>
      <c r="I4" s="19"/>
      <c r="J4" s="19"/>
      <c r="K4" s="19"/>
      <c r="L4" s="19"/>
      <c r="M4" s="19"/>
      <c r="N4" s="19"/>
      <c r="O4" s="19"/>
      <c r="P4" s="33"/>
      <c r="Q4" s="33"/>
      <c r="R4" s="39"/>
    </row>
    <row r="5" spans="1:18" ht="30" customHeight="1">
      <c r="A5" s="42"/>
      <c r="B5" s="42"/>
      <c r="C5" s="42"/>
      <c r="D5" s="42"/>
      <c r="E5" s="42"/>
      <c r="F5" s="19" t="s">
        <v>97</v>
      </c>
      <c r="G5" s="21" t="s">
        <v>73</v>
      </c>
      <c r="H5" s="22"/>
      <c r="I5" s="22"/>
      <c r="J5" s="22" t="s">
        <v>297</v>
      </c>
      <c r="K5" s="22" t="s">
        <v>75</v>
      </c>
      <c r="L5" s="22" t="s">
        <v>298</v>
      </c>
      <c r="M5" s="22" t="s">
        <v>77</v>
      </c>
      <c r="N5" s="22" t="s">
        <v>78</v>
      </c>
      <c r="O5" s="22" t="s">
        <v>81</v>
      </c>
      <c r="P5" s="22" t="s">
        <v>79</v>
      </c>
      <c r="Q5" s="22" t="s">
        <v>80</v>
      </c>
      <c r="R5" s="39"/>
    </row>
    <row r="6" spans="1:18" ht="34.5" customHeight="1">
      <c r="A6" s="42"/>
      <c r="B6" s="42"/>
      <c r="C6" s="42"/>
      <c r="D6" s="42"/>
      <c r="E6" s="42"/>
      <c r="F6" s="24"/>
      <c r="G6" s="25" t="s">
        <v>134</v>
      </c>
      <c r="H6" s="26" t="s">
        <v>84</v>
      </c>
      <c r="I6" s="22" t="s">
        <v>85</v>
      </c>
      <c r="J6" s="22"/>
      <c r="K6" s="22"/>
      <c r="L6" s="22"/>
      <c r="M6" s="22"/>
      <c r="N6" s="22"/>
      <c r="O6" s="22"/>
      <c r="P6" s="22"/>
      <c r="Q6" s="22"/>
      <c r="R6" s="39"/>
    </row>
    <row r="7" spans="1:18" ht="30" customHeight="1">
      <c r="A7" s="27" t="s">
        <v>299</v>
      </c>
      <c r="B7" s="27" t="s">
        <v>300</v>
      </c>
      <c r="C7" s="27">
        <v>2022</v>
      </c>
      <c r="D7" s="27">
        <v>2</v>
      </c>
      <c r="E7" s="27" t="s">
        <v>301</v>
      </c>
      <c r="F7" s="27">
        <v>0.5</v>
      </c>
      <c r="G7" s="27">
        <v>0.5</v>
      </c>
      <c r="H7" s="27">
        <v>0.5</v>
      </c>
      <c r="I7" s="44"/>
      <c r="J7" s="34"/>
      <c r="K7" s="34"/>
      <c r="L7" s="34"/>
      <c r="M7" s="34"/>
      <c r="N7" s="35"/>
      <c r="O7" s="36"/>
      <c r="P7" s="35"/>
      <c r="Q7" s="40"/>
      <c r="R7" s="41"/>
    </row>
    <row r="8" spans="1:18" ht="21.75" customHeight="1">
      <c r="A8" s="27" t="s">
        <v>302</v>
      </c>
      <c r="B8" s="27" t="s">
        <v>303</v>
      </c>
      <c r="C8" s="27">
        <v>2022</v>
      </c>
      <c r="D8" s="27">
        <v>30</v>
      </c>
      <c r="E8" s="27" t="s">
        <v>304</v>
      </c>
      <c r="F8" s="27">
        <v>0.7</v>
      </c>
      <c r="G8" s="27">
        <v>0.7</v>
      </c>
      <c r="H8" s="27">
        <v>0.7</v>
      </c>
      <c r="I8" s="44"/>
      <c r="J8" s="37"/>
      <c r="K8" s="37"/>
      <c r="L8" s="37"/>
      <c r="M8" s="37"/>
      <c r="N8" s="37"/>
      <c r="O8" s="37"/>
      <c r="P8" s="38"/>
      <c r="Q8" s="37"/>
      <c r="R8" s="39"/>
    </row>
    <row r="9" spans="1:18" ht="21.75" customHeight="1">
      <c r="A9" s="27" t="s">
        <v>305</v>
      </c>
      <c r="B9" s="27" t="s">
        <v>306</v>
      </c>
      <c r="C9" s="27">
        <v>2022</v>
      </c>
      <c r="D9" s="27">
        <v>1</v>
      </c>
      <c r="E9" s="27" t="s">
        <v>307</v>
      </c>
      <c r="F9" s="27">
        <v>0.4</v>
      </c>
      <c r="G9" s="27">
        <v>0.4</v>
      </c>
      <c r="H9" s="27">
        <v>0.4</v>
      </c>
      <c r="I9" s="44"/>
      <c r="J9" s="37"/>
      <c r="K9" s="37"/>
      <c r="L9" s="37"/>
      <c r="M9" s="37"/>
      <c r="N9" s="37"/>
      <c r="O9" s="37"/>
      <c r="P9" s="37"/>
      <c r="Q9" s="37"/>
      <c r="R9" s="39"/>
    </row>
    <row r="10" spans="1:18" ht="21.75" customHeight="1">
      <c r="A10" s="27" t="s">
        <v>308</v>
      </c>
      <c r="B10" s="27" t="s">
        <v>309</v>
      </c>
      <c r="C10" s="27">
        <v>2022</v>
      </c>
      <c r="D10" s="27">
        <v>10</v>
      </c>
      <c r="E10" s="27" t="s">
        <v>310</v>
      </c>
      <c r="F10" s="27">
        <v>0.6</v>
      </c>
      <c r="G10" s="27">
        <v>0.6</v>
      </c>
      <c r="H10" s="27">
        <v>0.6</v>
      </c>
      <c r="I10" s="44"/>
      <c r="J10" s="37"/>
      <c r="K10" s="37"/>
      <c r="L10" s="37"/>
      <c r="M10" s="37"/>
      <c r="N10" s="37"/>
      <c r="O10" s="37"/>
      <c r="P10" s="37"/>
      <c r="Q10" s="37"/>
      <c r="R10" s="39"/>
    </row>
    <row r="11" spans="1:18" ht="21.75" customHeight="1">
      <c r="A11" s="27" t="s">
        <v>311</v>
      </c>
      <c r="B11" s="27" t="s">
        <v>312</v>
      </c>
      <c r="C11" s="27">
        <v>2022</v>
      </c>
      <c r="D11" s="27">
        <v>20</v>
      </c>
      <c r="E11" s="27" t="s">
        <v>310</v>
      </c>
      <c r="F11" s="27">
        <v>0.2</v>
      </c>
      <c r="G11" s="27">
        <v>0.2</v>
      </c>
      <c r="H11" s="27">
        <v>0.2</v>
      </c>
      <c r="I11" s="44"/>
      <c r="J11" s="37"/>
      <c r="K11" s="37"/>
      <c r="L11" s="37"/>
      <c r="M11" s="30"/>
      <c r="N11" s="30"/>
      <c r="O11" s="37"/>
      <c r="P11" s="37"/>
      <c r="Q11" s="37"/>
      <c r="R11" s="39"/>
    </row>
    <row r="12" spans="1:17" ht="19.5" customHeight="1">
      <c r="A12" s="27" t="s">
        <v>313</v>
      </c>
      <c r="B12" s="27" t="s">
        <v>314</v>
      </c>
      <c r="C12" s="27">
        <v>2022</v>
      </c>
      <c r="D12" s="27">
        <v>1</v>
      </c>
      <c r="E12" s="27" t="s">
        <v>307</v>
      </c>
      <c r="F12" s="27">
        <v>0.3</v>
      </c>
      <c r="G12" s="27">
        <v>0.3</v>
      </c>
      <c r="H12" s="27">
        <v>0.3</v>
      </c>
      <c r="I12" s="44"/>
      <c r="J12" s="43"/>
      <c r="K12" s="43"/>
      <c r="L12" s="43"/>
      <c r="M12" s="43"/>
      <c r="N12" s="43"/>
      <c r="O12" s="43"/>
      <c r="P12" s="43"/>
      <c r="Q12" s="43"/>
    </row>
    <row r="13" spans="1:17" ht="19.5" customHeight="1">
      <c r="A13" s="27" t="s">
        <v>97</v>
      </c>
      <c r="B13" s="30"/>
      <c r="C13" s="30"/>
      <c r="D13" s="30"/>
      <c r="E13" s="30"/>
      <c r="F13" s="27">
        <f>SUM(F7:F12)</f>
        <v>2.7</v>
      </c>
      <c r="G13" s="27">
        <f>SUM(G7:G12)</f>
        <v>2.7</v>
      </c>
      <c r="H13" s="27">
        <f>SUM(H7:H12)</f>
        <v>2.7</v>
      </c>
      <c r="I13" s="43"/>
      <c r="J13" s="43"/>
      <c r="K13" s="45"/>
      <c r="L13" s="43"/>
      <c r="M13" s="43"/>
      <c r="N13" s="43"/>
      <c r="O13" s="43"/>
      <c r="P13" s="43"/>
      <c r="Q13" s="43"/>
    </row>
    <row r="14" spans="1:17" ht="19.5" customHeight="1">
      <c r="A14" s="30"/>
      <c r="B14" s="30"/>
      <c r="C14" s="30"/>
      <c r="D14" s="30"/>
      <c r="E14" s="30"/>
      <c r="F14" s="30"/>
      <c r="G14" s="30"/>
      <c r="H14" s="30"/>
      <c r="I14" s="43"/>
      <c r="J14" s="43"/>
      <c r="K14" s="43"/>
      <c r="L14" s="43"/>
      <c r="M14" s="43"/>
      <c r="N14" s="43"/>
      <c r="O14" s="43"/>
      <c r="P14" s="43"/>
      <c r="Q14" s="43"/>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ht="19.5" customHeight="1">
      <c r="A17" s="43"/>
      <c r="B17" s="43"/>
      <c r="C17" s="43"/>
      <c r="D17" s="43"/>
      <c r="E17" s="43"/>
      <c r="F17" s="43"/>
      <c r="G17" s="43"/>
      <c r="H17" s="43"/>
      <c r="I17" s="43"/>
      <c r="J17" s="43"/>
      <c r="K17" s="43"/>
      <c r="L17" s="43"/>
      <c r="M17" s="43"/>
      <c r="N17" s="43"/>
      <c r="O17" s="43"/>
      <c r="P17" s="43"/>
      <c r="Q17" s="43"/>
    </row>
    <row r="18" spans="1:17" ht="19.5" customHeight="1">
      <c r="A18" s="43"/>
      <c r="B18" s="43"/>
      <c r="C18" s="43"/>
      <c r="D18" s="43"/>
      <c r="E18" s="43"/>
      <c r="F18" s="43"/>
      <c r="G18" s="43"/>
      <c r="H18" s="43"/>
      <c r="I18" s="43"/>
      <c r="J18" s="43"/>
      <c r="K18" s="43"/>
      <c r="L18" s="43"/>
      <c r="M18" s="43"/>
      <c r="N18" s="43"/>
      <c r="O18" s="43"/>
      <c r="P18" s="43"/>
      <c r="Q18" s="43"/>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12"/>
  <sheetViews>
    <sheetView showGridLines="0" view="pageBreakPreview" zoomScaleSheetLayoutView="100" workbookViewId="0" topLeftCell="A1">
      <selection activeCell="B16" sqref="B16"/>
    </sheetView>
  </sheetViews>
  <sheetFormatPr defaultColWidth="9.16015625" defaultRowHeight="12.75" customHeight="1"/>
  <cols>
    <col min="1" max="1" width="19.33203125" style="0" customWidth="1"/>
    <col min="2" max="2" width="16.160156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315</v>
      </c>
      <c r="B1" s="13"/>
      <c r="C1" s="13"/>
      <c r="D1" s="13"/>
      <c r="E1" s="13"/>
      <c r="F1" s="13"/>
      <c r="G1" s="13"/>
      <c r="H1" s="13"/>
      <c r="I1" s="13"/>
      <c r="J1" s="13"/>
      <c r="K1" s="13"/>
      <c r="L1" s="13"/>
      <c r="M1" s="13"/>
      <c r="N1" s="13"/>
      <c r="O1" s="13"/>
      <c r="P1" s="13"/>
      <c r="Q1" s="13"/>
      <c r="R1" s="39"/>
    </row>
    <row r="2" spans="1:18" ht="21.75" customHeight="1">
      <c r="A2" s="14" t="s">
        <v>316</v>
      </c>
      <c r="B2" s="14"/>
      <c r="C2" s="14"/>
      <c r="D2" s="14"/>
      <c r="E2" s="14"/>
      <c r="F2" s="14"/>
      <c r="G2" s="14"/>
      <c r="H2" s="14"/>
      <c r="I2" s="14"/>
      <c r="J2" s="14"/>
      <c r="K2" s="14"/>
      <c r="L2" s="14"/>
      <c r="M2" s="14"/>
      <c r="N2" s="14"/>
      <c r="O2" s="14"/>
      <c r="P2" s="14"/>
      <c r="Q2" s="14"/>
      <c r="R2" s="39"/>
    </row>
    <row r="3" spans="1:18" ht="11.25" customHeight="1">
      <c r="A3" s="15" t="s">
        <v>180</v>
      </c>
      <c r="B3" s="15"/>
      <c r="C3" s="15"/>
      <c r="D3" s="13"/>
      <c r="E3" s="13"/>
      <c r="F3" s="13"/>
      <c r="G3" s="13"/>
      <c r="H3" s="13"/>
      <c r="I3" s="13"/>
      <c r="J3" s="13"/>
      <c r="K3" s="13"/>
      <c r="L3" s="13"/>
      <c r="M3" s="13"/>
      <c r="N3" s="13"/>
      <c r="O3" s="13"/>
      <c r="P3" s="31" t="s">
        <v>291</v>
      </c>
      <c r="Q3" s="31"/>
      <c r="R3" s="39"/>
    </row>
    <row r="4" spans="1:18" ht="11.25" customHeight="1">
      <c r="A4" s="15"/>
      <c r="B4" s="15"/>
      <c r="C4" s="15"/>
      <c r="D4" s="13"/>
      <c r="E4" s="13"/>
      <c r="F4" s="13"/>
      <c r="G4" s="13"/>
      <c r="H4" s="13"/>
      <c r="I4" s="13"/>
      <c r="J4" s="13"/>
      <c r="K4" s="13"/>
      <c r="L4" s="13"/>
      <c r="M4" s="13"/>
      <c r="N4" s="13"/>
      <c r="O4" s="13"/>
      <c r="P4" s="32"/>
      <c r="Q4" s="32"/>
      <c r="R4" s="39"/>
    </row>
    <row r="5" spans="1:18" ht="30" customHeight="1">
      <c r="A5" s="16" t="s">
        <v>317</v>
      </c>
      <c r="B5" s="17"/>
      <c r="C5" s="17"/>
      <c r="D5" s="17"/>
      <c r="E5" s="18"/>
      <c r="F5" s="19" t="s">
        <v>245</v>
      </c>
      <c r="G5" s="19"/>
      <c r="H5" s="19"/>
      <c r="I5" s="19"/>
      <c r="J5" s="19"/>
      <c r="K5" s="19"/>
      <c r="L5" s="19"/>
      <c r="M5" s="19"/>
      <c r="N5" s="19"/>
      <c r="O5" s="19"/>
      <c r="P5" s="33"/>
      <c r="Q5" s="33"/>
      <c r="R5" s="39"/>
    </row>
    <row r="6" spans="1:18" ht="30" customHeight="1">
      <c r="A6" s="20" t="s">
        <v>318</v>
      </c>
      <c r="B6" s="20" t="s">
        <v>293</v>
      </c>
      <c r="C6" s="20" t="s">
        <v>319</v>
      </c>
      <c r="D6" s="20" t="s">
        <v>320</v>
      </c>
      <c r="E6" s="20" t="s">
        <v>321</v>
      </c>
      <c r="F6" s="19" t="s">
        <v>97</v>
      </c>
      <c r="G6" s="21" t="s">
        <v>73</v>
      </c>
      <c r="H6" s="22"/>
      <c r="I6" s="22"/>
      <c r="J6" s="22" t="s">
        <v>297</v>
      </c>
      <c r="K6" s="22" t="s">
        <v>75</v>
      </c>
      <c r="L6" s="22" t="s">
        <v>298</v>
      </c>
      <c r="M6" s="22" t="s">
        <v>77</v>
      </c>
      <c r="N6" s="22" t="s">
        <v>78</v>
      </c>
      <c r="O6" s="22" t="s">
        <v>81</v>
      </c>
      <c r="P6" s="22" t="s">
        <v>79</v>
      </c>
      <c r="Q6" s="22" t="s">
        <v>80</v>
      </c>
      <c r="R6" s="39"/>
    </row>
    <row r="7" spans="1:18" ht="25.5" customHeight="1">
      <c r="A7" s="23"/>
      <c r="B7" s="23"/>
      <c r="C7" s="23"/>
      <c r="D7" s="23"/>
      <c r="E7" s="23"/>
      <c r="F7" s="24"/>
      <c r="G7" s="25" t="s">
        <v>134</v>
      </c>
      <c r="H7" s="26" t="s">
        <v>84</v>
      </c>
      <c r="I7" s="22" t="s">
        <v>85</v>
      </c>
      <c r="J7" s="22"/>
      <c r="K7" s="22"/>
      <c r="L7" s="22"/>
      <c r="M7" s="22"/>
      <c r="N7" s="22"/>
      <c r="O7" s="22"/>
      <c r="P7" s="22"/>
      <c r="Q7" s="22"/>
      <c r="R7" s="39"/>
    </row>
    <row r="8" spans="1:18" ht="30" customHeight="1">
      <c r="A8" s="27" t="s">
        <v>322</v>
      </c>
      <c r="B8" s="27" t="s">
        <v>323</v>
      </c>
      <c r="C8" s="28"/>
      <c r="D8" s="29"/>
      <c r="E8" s="27" t="s">
        <v>324</v>
      </c>
      <c r="F8" s="27">
        <v>2</v>
      </c>
      <c r="G8" s="27">
        <v>2</v>
      </c>
      <c r="H8" s="27">
        <v>2</v>
      </c>
      <c r="I8" s="27"/>
      <c r="J8" s="34"/>
      <c r="K8" s="34"/>
      <c r="L8" s="34"/>
      <c r="M8" s="34"/>
      <c r="N8" s="35"/>
      <c r="O8" s="36"/>
      <c r="P8" s="35"/>
      <c r="Q8" s="40"/>
      <c r="R8" s="41"/>
    </row>
    <row r="9" spans="1:18" ht="21.75" customHeight="1">
      <c r="A9" s="27" t="s">
        <v>325</v>
      </c>
      <c r="B9" s="27" t="s">
        <v>326</v>
      </c>
      <c r="C9" s="28"/>
      <c r="D9" s="27"/>
      <c r="E9" s="27" t="s">
        <v>324</v>
      </c>
      <c r="F9" s="27">
        <v>5</v>
      </c>
      <c r="G9" s="27">
        <v>5</v>
      </c>
      <c r="H9" s="27">
        <v>5</v>
      </c>
      <c r="I9" s="27"/>
      <c r="J9" s="37"/>
      <c r="K9" s="37"/>
      <c r="L9" s="37"/>
      <c r="M9" s="37"/>
      <c r="N9" s="37"/>
      <c r="O9" s="37"/>
      <c r="P9" s="38"/>
      <c r="Q9" s="37"/>
      <c r="R9" s="39"/>
    </row>
    <row r="10" spans="1:18" ht="21.75" customHeight="1">
      <c r="A10" s="27" t="s">
        <v>327</v>
      </c>
      <c r="B10" s="27" t="s">
        <v>328</v>
      </c>
      <c r="C10" s="28"/>
      <c r="D10" s="27"/>
      <c r="E10" s="27" t="s">
        <v>324</v>
      </c>
      <c r="F10" s="27">
        <v>2</v>
      </c>
      <c r="G10" s="27">
        <v>2</v>
      </c>
      <c r="H10" s="27">
        <v>2</v>
      </c>
      <c r="I10" s="27"/>
      <c r="J10" s="37"/>
      <c r="K10" s="37"/>
      <c r="L10" s="37"/>
      <c r="M10" s="37"/>
      <c r="N10" s="37"/>
      <c r="O10" s="37"/>
      <c r="P10" s="37"/>
      <c r="Q10" s="37"/>
      <c r="R10" s="39"/>
    </row>
    <row r="11" spans="1:18" ht="21.75" customHeight="1">
      <c r="A11" s="27" t="s">
        <v>329</v>
      </c>
      <c r="B11" s="27" t="s">
        <v>330</v>
      </c>
      <c r="C11" s="28"/>
      <c r="D11" s="27"/>
      <c r="E11" s="27" t="s">
        <v>324</v>
      </c>
      <c r="F11" s="27">
        <v>4</v>
      </c>
      <c r="G11" s="27">
        <v>4</v>
      </c>
      <c r="H11" s="27">
        <v>4</v>
      </c>
      <c r="I11" s="27"/>
      <c r="J11" s="37"/>
      <c r="K11" s="37"/>
      <c r="L11" s="37"/>
      <c r="M11" s="37"/>
      <c r="N11" s="37"/>
      <c r="O11" s="37"/>
      <c r="P11" s="37"/>
      <c r="Q11" s="37"/>
      <c r="R11" s="39"/>
    </row>
    <row r="12" spans="1:18" ht="21.75" customHeight="1">
      <c r="A12" s="30"/>
      <c r="B12" s="27" t="s">
        <v>97</v>
      </c>
      <c r="C12" s="28"/>
      <c r="D12" s="27"/>
      <c r="E12" s="27"/>
      <c r="F12" s="27">
        <f>SUM(F8:F11)</f>
        <v>13</v>
      </c>
      <c r="G12" s="27">
        <f>SUM(G8:G11)</f>
        <v>13</v>
      </c>
      <c r="H12" s="27">
        <f>SUM(H8:H11)</f>
        <v>13</v>
      </c>
      <c r="I12" s="37"/>
      <c r="J12" s="37"/>
      <c r="K12" s="37"/>
      <c r="L12" s="37"/>
      <c r="M12" s="30"/>
      <c r="N12" s="30"/>
      <c r="O12" s="37"/>
      <c r="P12" s="37"/>
      <c r="Q12" s="37"/>
      <c r="R12" s="39"/>
    </row>
  </sheetData>
  <sheetProtection formatCells="0" formatColumns="0" formatRows="0"/>
  <mergeCells count="20">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 ref="A3:C4"/>
  </mergeCells>
  <printOptions horizontalCentered="1"/>
  <pageMargins left="0.39" right="0.39" top="0.39" bottom="0.39" header="0.39" footer="0.39"/>
  <pageSetup horizontalDpi="600" verticalDpi="600" orientation="landscape" paperSize="9" scale="86"/>
</worksheet>
</file>

<file path=xl/worksheets/sheet16.xml><?xml version="1.0" encoding="utf-8"?>
<worksheet xmlns="http://schemas.openxmlformats.org/spreadsheetml/2006/main" xmlns:r="http://schemas.openxmlformats.org/officeDocument/2006/relationships">
  <dimension ref="B1:E17"/>
  <sheetViews>
    <sheetView view="pageBreakPreview" zoomScale="115" zoomScaleSheetLayoutView="115" workbookViewId="0" topLeftCell="B1">
      <selection activeCell="F4" sqref="F4"/>
    </sheetView>
  </sheetViews>
  <sheetFormatPr defaultColWidth="9.33203125" defaultRowHeight="24" customHeight="1"/>
  <cols>
    <col min="2" max="2" width="43.33203125" style="0" customWidth="1"/>
    <col min="3" max="3" width="11.66015625" style="1" customWidth="1"/>
    <col min="4" max="4" width="14.66015625" style="1" customWidth="1"/>
    <col min="5" max="5" width="15.66015625" style="1" customWidth="1"/>
  </cols>
  <sheetData>
    <row r="1" ht="24" customHeight="1">
      <c r="B1" s="2" t="s">
        <v>331</v>
      </c>
    </row>
    <row r="2" spans="2:5" ht="46.5" customHeight="1">
      <c r="B2" s="3" t="s">
        <v>332</v>
      </c>
      <c r="C2" s="3"/>
      <c r="D2" s="3"/>
      <c r="E2" s="3"/>
    </row>
    <row r="3" spans="2:5" ht="34.5" customHeight="1">
      <c r="B3" s="4" t="s">
        <v>180</v>
      </c>
      <c r="C3" s="3"/>
      <c r="D3" s="3"/>
      <c r="E3" s="5" t="s">
        <v>3</v>
      </c>
    </row>
    <row r="4" spans="2:5" ht="24" customHeight="1">
      <c r="B4" s="6" t="s">
        <v>333</v>
      </c>
      <c r="C4" s="6" t="s">
        <v>334</v>
      </c>
      <c r="D4" s="6" t="s">
        <v>335</v>
      </c>
      <c r="E4" s="6" t="s">
        <v>336</v>
      </c>
    </row>
    <row r="5" spans="2:5" ht="6.75" customHeight="1">
      <c r="B5" s="6"/>
      <c r="C5" s="6"/>
      <c r="D5" s="6"/>
      <c r="E5" s="6"/>
    </row>
    <row r="6" spans="2:5" ht="24" customHeight="1">
      <c r="B6" s="7" t="s">
        <v>337</v>
      </c>
      <c r="C6" s="7"/>
      <c r="D6" s="8"/>
      <c r="E6" s="8"/>
    </row>
    <row r="7" spans="2:5" ht="24" customHeight="1">
      <c r="B7" s="7" t="s">
        <v>338</v>
      </c>
      <c r="C7" s="7">
        <v>1</v>
      </c>
      <c r="D7" s="8">
        <v>69</v>
      </c>
      <c r="E7" s="8">
        <v>12.56</v>
      </c>
    </row>
    <row r="8" spans="2:5" ht="24" customHeight="1">
      <c r="B8" s="9" t="s">
        <v>339</v>
      </c>
      <c r="C8" s="7">
        <v>2</v>
      </c>
      <c r="D8" s="8"/>
      <c r="E8" s="8"/>
    </row>
    <row r="9" spans="2:5" ht="24" customHeight="1">
      <c r="B9" s="9" t="s">
        <v>340</v>
      </c>
      <c r="C9" s="7">
        <v>3</v>
      </c>
      <c r="D9" s="8"/>
      <c r="E9" s="8"/>
    </row>
    <row r="10" spans="2:5" ht="24" customHeight="1">
      <c r="B10" s="9" t="s">
        <v>341</v>
      </c>
      <c r="C10" s="10">
        <v>4</v>
      </c>
      <c r="D10" s="8">
        <v>22</v>
      </c>
      <c r="E10" s="8">
        <v>9.86</v>
      </c>
    </row>
    <row r="11" spans="2:5" ht="24" customHeight="1">
      <c r="B11" s="9" t="s">
        <v>342</v>
      </c>
      <c r="C11" s="7">
        <v>5</v>
      </c>
      <c r="D11" s="8"/>
      <c r="E11" s="8"/>
    </row>
    <row r="12" spans="2:5" ht="24" customHeight="1">
      <c r="B12" s="9" t="s">
        <v>343</v>
      </c>
      <c r="C12" s="7">
        <v>6</v>
      </c>
      <c r="D12" s="8"/>
      <c r="E12" s="8"/>
    </row>
    <row r="13" spans="2:5" ht="24" customHeight="1">
      <c r="B13" s="9" t="s">
        <v>344</v>
      </c>
      <c r="C13" s="7">
        <v>7</v>
      </c>
      <c r="D13" s="8"/>
      <c r="E13" s="8"/>
    </row>
    <row r="14" spans="2:5" ht="24" customHeight="1">
      <c r="B14" s="9" t="s">
        <v>345</v>
      </c>
      <c r="C14" s="7">
        <v>8</v>
      </c>
      <c r="D14" s="8"/>
      <c r="E14" s="8"/>
    </row>
    <row r="15" spans="2:5" ht="24" customHeight="1">
      <c r="B15" s="9" t="s">
        <v>346</v>
      </c>
      <c r="C15" s="7">
        <v>9</v>
      </c>
      <c r="D15" s="8">
        <v>6</v>
      </c>
      <c r="E15" s="8">
        <v>0.21</v>
      </c>
    </row>
    <row r="16" spans="2:5" ht="24" customHeight="1">
      <c r="B16" s="11" t="s">
        <v>347</v>
      </c>
      <c r="C16" s="7">
        <v>10</v>
      </c>
      <c r="D16" s="8">
        <v>41</v>
      </c>
      <c r="E16" s="8">
        <v>2.49</v>
      </c>
    </row>
    <row r="17" spans="2:5" ht="24" customHeight="1">
      <c r="B17" s="9" t="s">
        <v>348</v>
      </c>
      <c r="C17" s="7">
        <v>11</v>
      </c>
      <c r="D17" s="8">
        <v>41</v>
      </c>
      <c r="E17" s="8">
        <v>2.49</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1">
      <selection activeCell="E6" sqref="E6"/>
    </sheetView>
  </sheetViews>
  <sheetFormatPr defaultColWidth="15.5" defaultRowHeight="25.5" customHeight="1"/>
  <sheetData>
    <row r="1" ht="21.75" customHeight="1">
      <c r="A1" s="47" t="s">
        <v>69</v>
      </c>
    </row>
    <row r="2" spans="1:13" ht="36" customHeight="1">
      <c r="A2" s="101" t="s">
        <v>70</v>
      </c>
      <c r="B2" s="101"/>
      <c r="C2" s="101"/>
      <c r="D2" s="101"/>
      <c r="E2" s="101"/>
      <c r="F2" s="101"/>
      <c r="G2" s="101"/>
      <c r="H2" s="101"/>
      <c r="I2" s="101"/>
      <c r="J2" s="101"/>
      <c r="K2" s="101"/>
      <c r="L2" s="101"/>
      <c r="M2" s="101"/>
    </row>
    <row r="3" spans="1:13" ht="16.5" customHeight="1">
      <c r="A3" t="s">
        <v>2</v>
      </c>
      <c r="M3" t="s">
        <v>3</v>
      </c>
    </row>
    <row r="4" spans="1:13" ht="20.25" customHeight="1">
      <c r="A4" s="212" t="s">
        <v>71</v>
      </c>
      <c r="B4" s="212"/>
      <c r="C4" s="212" t="s">
        <v>72</v>
      </c>
      <c r="D4" s="212" t="s">
        <v>73</v>
      </c>
      <c r="E4" s="212"/>
      <c r="F4" s="212" t="s">
        <v>74</v>
      </c>
      <c r="G4" s="212" t="s">
        <v>75</v>
      </c>
      <c r="H4" s="212" t="s">
        <v>76</v>
      </c>
      <c r="I4" s="212" t="s">
        <v>77</v>
      </c>
      <c r="J4" s="212" t="s">
        <v>78</v>
      </c>
      <c r="K4" s="212" t="s">
        <v>79</v>
      </c>
      <c r="L4" s="212" t="s">
        <v>80</v>
      </c>
      <c r="M4" s="212" t="s">
        <v>81</v>
      </c>
    </row>
    <row r="5" spans="1:13" ht="25.5" customHeight="1">
      <c r="A5" s="212" t="s">
        <v>82</v>
      </c>
      <c r="B5" s="212" t="s">
        <v>83</v>
      </c>
      <c r="C5" s="212"/>
      <c r="D5" s="212" t="s">
        <v>84</v>
      </c>
      <c r="E5" s="212" t="s">
        <v>85</v>
      </c>
      <c r="F5" s="212"/>
      <c r="G5" s="212"/>
      <c r="H5" s="212"/>
      <c r="I5" s="212"/>
      <c r="J5" s="212"/>
      <c r="K5" s="212"/>
      <c r="L5" s="212"/>
      <c r="M5" s="212"/>
    </row>
    <row r="6" spans="1:13" s="46" customFormat="1" ht="25.5" customHeight="1">
      <c r="A6" s="124" t="s">
        <v>86</v>
      </c>
      <c r="B6" s="124" t="s">
        <v>87</v>
      </c>
      <c r="C6" s="126">
        <v>68.06</v>
      </c>
      <c r="D6" s="126">
        <v>68.06</v>
      </c>
      <c r="E6" s="126"/>
      <c r="F6" s="126"/>
      <c r="G6" s="126"/>
      <c r="H6" s="126"/>
      <c r="I6" s="126"/>
      <c r="J6" s="126"/>
      <c r="K6" s="126"/>
      <c r="L6" s="126"/>
      <c r="M6" s="127"/>
    </row>
    <row r="7" spans="1:13" s="46" customFormat="1" ht="25.5" customHeight="1">
      <c r="A7" s="95"/>
      <c r="B7" s="95"/>
      <c r="C7" s="164"/>
      <c r="D7" s="164"/>
      <c r="E7" s="164"/>
      <c r="F7" s="164"/>
      <c r="G7" s="164"/>
      <c r="H7" s="164"/>
      <c r="I7" s="164"/>
      <c r="J7" s="164"/>
      <c r="K7" s="164"/>
      <c r="L7" s="164"/>
      <c r="M7" s="164"/>
    </row>
    <row r="8" spans="1:15" ht="25.5" customHeight="1">
      <c r="A8" s="129" t="s">
        <v>88</v>
      </c>
      <c r="B8" s="129"/>
      <c r="C8" s="129"/>
      <c r="D8" s="129"/>
      <c r="E8" s="129"/>
      <c r="F8" s="129"/>
      <c r="G8" s="129"/>
      <c r="H8" s="129"/>
      <c r="I8" s="129"/>
      <c r="J8" s="129"/>
      <c r="K8" s="129"/>
      <c r="L8" s="80"/>
      <c r="M8" s="80"/>
      <c r="N8" s="80"/>
      <c r="O8" s="80"/>
    </row>
    <row r="9" spans="1:15" ht="25.5" customHeight="1">
      <c r="A9" s="80"/>
      <c r="B9" s="80"/>
      <c r="C9" s="80"/>
      <c r="D9" s="80"/>
      <c r="E9" s="80"/>
      <c r="F9" s="80"/>
      <c r="H9" s="80"/>
      <c r="I9" s="80"/>
      <c r="J9" s="80"/>
      <c r="K9" s="80"/>
      <c r="L9" s="80"/>
      <c r="N9" s="80"/>
      <c r="O9" s="80"/>
    </row>
    <row r="10" spans="1:5" ht="25.5" customHeight="1">
      <c r="A10" s="80"/>
      <c r="B10" s="80"/>
      <c r="C10" s="80"/>
      <c r="E10" s="80"/>
    </row>
    <row r="11" spans="2:4" ht="25.5" customHeight="1">
      <c r="B11" s="80"/>
      <c r="C11" s="80"/>
      <c r="D11" s="80"/>
    </row>
    <row r="12" spans="2:4" ht="25.5" customHeight="1">
      <c r="B12" s="80"/>
      <c r="C12" s="80"/>
      <c r="D12" s="80"/>
    </row>
    <row r="13" spans="3:4" ht="25.5" customHeight="1">
      <c r="C13" s="80"/>
      <c r="D13" s="80"/>
    </row>
    <row r="14" ht="25.5" customHeight="1">
      <c r="D14" s="8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8"/>
  <sheetViews>
    <sheetView showGridLines="0" showZeros="0" view="pageBreakPreview" zoomScaleSheetLayoutView="100" workbookViewId="0" topLeftCell="A1">
      <selection activeCell="G16" sqref="G16"/>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15" width="15.5" style="0" customWidth="1"/>
  </cols>
  <sheetData>
    <row r="1" spans="2:5" ht="21.75" customHeight="1">
      <c r="B1" s="206" t="s">
        <v>89</v>
      </c>
      <c r="C1" s="206"/>
      <c r="D1" s="206"/>
      <c r="E1" s="206"/>
    </row>
    <row r="2" spans="1:15" ht="43.5" customHeight="1">
      <c r="A2" s="207" t="s">
        <v>90</v>
      </c>
      <c r="B2" s="207"/>
      <c r="C2" s="207"/>
      <c r="D2" s="207"/>
      <c r="E2" s="207"/>
      <c r="F2" s="207"/>
      <c r="G2" s="207"/>
      <c r="H2" s="207"/>
      <c r="I2" s="207"/>
      <c r="J2" s="207"/>
      <c r="K2" s="207"/>
      <c r="L2" s="207"/>
      <c r="M2" s="207"/>
      <c r="N2" s="207"/>
      <c r="O2" s="207"/>
    </row>
    <row r="3" spans="1:15" ht="16.5" customHeight="1">
      <c r="A3" s="135" t="s">
        <v>2</v>
      </c>
      <c r="B3" s="135"/>
      <c r="C3" s="135"/>
      <c r="D3" s="135"/>
      <c r="E3" s="135"/>
      <c r="N3" s="211" t="s">
        <v>3</v>
      </c>
      <c r="O3" s="211"/>
    </row>
    <row r="4" spans="1:15" ht="20.25" customHeight="1">
      <c r="A4" s="102" t="s">
        <v>91</v>
      </c>
      <c r="B4" s="102"/>
      <c r="C4" s="102"/>
      <c r="D4" s="120"/>
      <c r="E4" s="102" t="s">
        <v>72</v>
      </c>
      <c r="F4" s="208" t="s">
        <v>73</v>
      </c>
      <c r="G4" s="120"/>
      <c r="H4" s="130" t="s">
        <v>74</v>
      </c>
      <c r="I4" s="130" t="s">
        <v>75</v>
      </c>
      <c r="J4" s="130" t="s">
        <v>76</v>
      </c>
      <c r="K4" s="130" t="s">
        <v>77</v>
      </c>
      <c r="L4" s="130" t="s">
        <v>78</v>
      </c>
      <c r="M4" s="130" t="s">
        <v>79</v>
      </c>
      <c r="N4" s="131" t="s">
        <v>80</v>
      </c>
      <c r="O4" s="163" t="s">
        <v>81</v>
      </c>
    </row>
    <row r="5" spans="1:15" ht="25.5" customHeight="1">
      <c r="A5" s="102" t="s">
        <v>92</v>
      </c>
      <c r="B5" s="102"/>
      <c r="C5" s="121"/>
      <c r="D5" s="121" t="s">
        <v>93</v>
      </c>
      <c r="E5" s="102"/>
      <c r="F5" s="209" t="s">
        <v>84</v>
      </c>
      <c r="G5" s="130" t="s">
        <v>85</v>
      </c>
      <c r="H5" s="130"/>
      <c r="I5" s="130"/>
      <c r="J5" s="130"/>
      <c r="K5" s="130"/>
      <c r="L5" s="130"/>
      <c r="M5" s="130"/>
      <c r="N5" s="130"/>
      <c r="O5" s="103"/>
    </row>
    <row r="6" spans="1:15" ht="25.5" customHeight="1">
      <c r="A6" s="122" t="s">
        <v>94</v>
      </c>
      <c r="B6" s="122" t="s">
        <v>95</v>
      </c>
      <c r="C6" s="123" t="s">
        <v>96</v>
      </c>
      <c r="D6" s="120"/>
      <c r="E6" s="106"/>
      <c r="F6" s="210"/>
      <c r="G6" s="132"/>
      <c r="H6" s="132"/>
      <c r="I6" s="132"/>
      <c r="J6" s="132"/>
      <c r="K6" s="132"/>
      <c r="L6" s="132"/>
      <c r="M6" s="132"/>
      <c r="N6" s="132"/>
      <c r="O6" s="107"/>
    </row>
    <row r="7" spans="1:15" s="46" customFormat="1" ht="25.5" customHeight="1">
      <c r="A7" s="146"/>
      <c r="B7" s="146"/>
      <c r="C7" s="146"/>
      <c r="D7" s="102" t="s">
        <v>97</v>
      </c>
      <c r="E7" s="126">
        <v>68.06</v>
      </c>
      <c r="F7" s="126">
        <v>68.06</v>
      </c>
      <c r="G7" s="126"/>
      <c r="H7" s="126"/>
      <c r="I7" s="126"/>
      <c r="J7" s="126"/>
      <c r="K7" s="126"/>
      <c r="L7" s="127"/>
      <c r="M7" s="128"/>
      <c r="N7" s="126"/>
      <c r="O7" s="127"/>
    </row>
    <row r="8" spans="1:15" s="46" customFormat="1" ht="25.5" customHeight="1">
      <c r="A8" s="146">
        <v>201</v>
      </c>
      <c r="B8" s="146"/>
      <c r="C8" s="146"/>
      <c r="D8" s="102" t="s">
        <v>98</v>
      </c>
      <c r="E8" s="126">
        <v>59.23</v>
      </c>
      <c r="F8" s="126">
        <v>59.23</v>
      </c>
      <c r="G8" s="126"/>
      <c r="H8" s="126"/>
      <c r="I8" s="126"/>
      <c r="J8" s="126"/>
      <c r="K8" s="126"/>
      <c r="L8" s="127"/>
      <c r="M8" s="128"/>
      <c r="N8" s="126"/>
      <c r="O8" s="127"/>
    </row>
    <row r="9" spans="1:15" s="46" customFormat="1" ht="25.5" customHeight="1">
      <c r="A9" s="146">
        <v>201</v>
      </c>
      <c r="B9" s="146">
        <v>29</v>
      </c>
      <c r="C9" s="146"/>
      <c r="D9" s="102" t="s">
        <v>99</v>
      </c>
      <c r="E9" s="126">
        <v>59.23</v>
      </c>
      <c r="F9" s="126">
        <v>59.23</v>
      </c>
      <c r="G9" s="126"/>
      <c r="H9" s="126"/>
      <c r="I9" s="126"/>
      <c r="J9" s="126"/>
      <c r="K9" s="126"/>
      <c r="L9" s="127"/>
      <c r="M9" s="128"/>
      <c r="N9" s="126"/>
      <c r="O9" s="127"/>
    </row>
    <row r="10" spans="1:15" s="46" customFormat="1" ht="25.5" customHeight="1">
      <c r="A10" s="95" t="s">
        <v>100</v>
      </c>
      <c r="B10" s="95" t="s">
        <v>101</v>
      </c>
      <c r="C10" s="95" t="s">
        <v>102</v>
      </c>
      <c r="D10" s="165" t="s">
        <v>103</v>
      </c>
      <c r="E10" s="126">
        <v>30.23</v>
      </c>
      <c r="F10" s="126">
        <v>30.23</v>
      </c>
      <c r="G10" s="126"/>
      <c r="H10" s="126"/>
      <c r="I10" s="126"/>
      <c r="J10" s="126"/>
      <c r="K10" s="126"/>
      <c r="L10" s="127"/>
      <c r="M10" s="128"/>
      <c r="N10" s="126"/>
      <c r="O10" s="127"/>
    </row>
    <row r="11" spans="1:15" s="46" customFormat="1" ht="25.5" customHeight="1">
      <c r="A11" s="95" t="s">
        <v>100</v>
      </c>
      <c r="B11" s="95" t="s">
        <v>101</v>
      </c>
      <c r="C11" s="95" t="s">
        <v>104</v>
      </c>
      <c r="D11" s="136" t="s">
        <v>105</v>
      </c>
      <c r="E11" s="126">
        <v>29</v>
      </c>
      <c r="F11" s="126">
        <v>29</v>
      </c>
      <c r="G11" s="126"/>
      <c r="H11" s="126"/>
      <c r="I11" s="126"/>
      <c r="J11" s="126"/>
      <c r="K11" s="126"/>
      <c r="L11" s="127"/>
      <c r="M11" s="128"/>
      <c r="N11" s="126"/>
      <c r="O11" s="127"/>
    </row>
    <row r="12" spans="1:15" s="46" customFormat="1" ht="25.5" customHeight="1">
      <c r="A12" s="124" t="s">
        <v>106</v>
      </c>
      <c r="B12" s="124"/>
      <c r="C12" s="124"/>
      <c r="D12" s="136" t="s">
        <v>107</v>
      </c>
      <c r="E12" s="126">
        <v>5.27</v>
      </c>
      <c r="F12" s="126">
        <v>5.27</v>
      </c>
      <c r="G12" s="126"/>
      <c r="H12" s="126"/>
      <c r="I12" s="126"/>
      <c r="J12" s="126"/>
      <c r="K12" s="126"/>
      <c r="L12" s="127"/>
      <c r="M12" s="128"/>
      <c r="N12" s="126"/>
      <c r="O12" s="127"/>
    </row>
    <row r="13" spans="1:15" s="46" customFormat="1" ht="25.5" customHeight="1">
      <c r="A13" s="124" t="s">
        <v>106</v>
      </c>
      <c r="B13" s="124" t="s">
        <v>108</v>
      </c>
      <c r="C13" s="124"/>
      <c r="D13" s="136" t="s">
        <v>109</v>
      </c>
      <c r="E13" s="126">
        <v>5.27</v>
      </c>
      <c r="F13" s="126">
        <v>5.27</v>
      </c>
      <c r="G13" s="126"/>
      <c r="H13" s="126"/>
      <c r="I13" s="126"/>
      <c r="J13" s="126"/>
      <c r="K13" s="126"/>
      <c r="L13" s="127"/>
      <c r="M13" s="128"/>
      <c r="N13" s="126"/>
      <c r="O13" s="127"/>
    </row>
    <row r="14" spans="1:15" s="46" customFormat="1" ht="25.5" customHeight="1">
      <c r="A14" s="124" t="s">
        <v>106</v>
      </c>
      <c r="B14" s="124" t="s">
        <v>108</v>
      </c>
      <c r="C14" s="124" t="s">
        <v>108</v>
      </c>
      <c r="D14" s="136" t="s">
        <v>110</v>
      </c>
      <c r="E14" s="126">
        <v>3.51</v>
      </c>
      <c r="F14" s="126">
        <v>3.51</v>
      </c>
      <c r="G14" s="126"/>
      <c r="H14" s="126"/>
      <c r="I14" s="126"/>
      <c r="J14" s="126"/>
      <c r="K14" s="126"/>
      <c r="L14" s="127"/>
      <c r="M14" s="128"/>
      <c r="N14" s="126"/>
      <c r="O14" s="127"/>
    </row>
    <row r="15" spans="1:15" s="46" customFormat="1" ht="25.5" customHeight="1">
      <c r="A15" s="124" t="s">
        <v>106</v>
      </c>
      <c r="B15" s="124" t="s">
        <v>108</v>
      </c>
      <c r="C15" s="124" t="s">
        <v>111</v>
      </c>
      <c r="D15" s="136" t="s">
        <v>112</v>
      </c>
      <c r="E15" s="126">
        <v>1.76</v>
      </c>
      <c r="F15" s="126">
        <v>1.76</v>
      </c>
      <c r="G15" s="126"/>
      <c r="H15" s="126"/>
      <c r="I15" s="126"/>
      <c r="J15" s="126"/>
      <c r="K15" s="126"/>
      <c r="L15" s="127"/>
      <c r="M15" s="128"/>
      <c r="N15" s="126"/>
      <c r="O15" s="127"/>
    </row>
    <row r="16" spans="1:15" s="46" customFormat="1" ht="25.5" customHeight="1">
      <c r="A16" s="124" t="s">
        <v>113</v>
      </c>
      <c r="B16" s="124"/>
      <c r="C16" s="124"/>
      <c r="D16" s="136" t="s">
        <v>114</v>
      </c>
      <c r="E16" s="126">
        <v>1.68</v>
      </c>
      <c r="F16" s="126">
        <v>1.68</v>
      </c>
      <c r="G16" s="126"/>
      <c r="H16" s="126"/>
      <c r="I16" s="126"/>
      <c r="J16" s="126"/>
      <c r="K16" s="126"/>
      <c r="L16" s="127"/>
      <c r="M16" s="128"/>
      <c r="N16" s="126"/>
      <c r="O16" s="127"/>
    </row>
    <row r="17" spans="1:15" s="46" customFormat="1" ht="25.5" customHeight="1">
      <c r="A17" s="124" t="s">
        <v>113</v>
      </c>
      <c r="B17" s="124" t="s">
        <v>115</v>
      </c>
      <c r="C17" s="124"/>
      <c r="D17" s="136" t="s">
        <v>116</v>
      </c>
      <c r="E17" s="126">
        <v>1.68</v>
      </c>
      <c r="F17" s="126">
        <v>1.68</v>
      </c>
      <c r="G17" s="126"/>
      <c r="H17" s="126"/>
      <c r="I17" s="126"/>
      <c r="J17" s="126"/>
      <c r="K17" s="126"/>
      <c r="L17" s="127"/>
      <c r="M17" s="128"/>
      <c r="N17" s="126"/>
      <c r="O17" s="127"/>
    </row>
    <row r="18" spans="1:15" s="46" customFormat="1" ht="25.5" customHeight="1">
      <c r="A18" s="124" t="s">
        <v>113</v>
      </c>
      <c r="B18" s="124" t="s">
        <v>115</v>
      </c>
      <c r="C18" s="124" t="s">
        <v>117</v>
      </c>
      <c r="D18" s="136" t="s">
        <v>118</v>
      </c>
      <c r="E18" s="126">
        <v>1.68</v>
      </c>
      <c r="F18" s="126">
        <v>1.68</v>
      </c>
      <c r="G18" s="126"/>
      <c r="H18" s="126"/>
      <c r="I18" s="126"/>
      <c r="J18" s="126"/>
      <c r="K18" s="126"/>
      <c r="L18" s="127"/>
      <c r="M18" s="128"/>
      <c r="N18" s="126"/>
      <c r="O18" s="127"/>
    </row>
    <row r="19" spans="1:15" s="46" customFormat="1" ht="25.5" customHeight="1">
      <c r="A19" s="146">
        <v>221</v>
      </c>
      <c r="B19" s="146"/>
      <c r="C19" s="146"/>
      <c r="D19" s="102" t="s">
        <v>119</v>
      </c>
      <c r="E19" s="126">
        <v>1.89</v>
      </c>
      <c r="F19" s="126">
        <v>1.89</v>
      </c>
      <c r="G19" s="126"/>
      <c r="H19" s="126"/>
      <c r="I19" s="126"/>
      <c r="J19" s="126"/>
      <c r="K19" s="126"/>
      <c r="L19" s="127"/>
      <c r="M19" s="128"/>
      <c r="N19" s="126"/>
      <c r="O19" s="127"/>
    </row>
    <row r="20" spans="1:15" s="46" customFormat="1" ht="25.5" customHeight="1">
      <c r="A20" s="146">
        <v>221</v>
      </c>
      <c r="B20" s="166">
        <v>2</v>
      </c>
      <c r="C20" s="166"/>
      <c r="D20" s="102" t="s">
        <v>120</v>
      </c>
      <c r="E20" s="126">
        <v>1.89</v>
      </c>
      <c r="F20" s="126">
        <v>1.89</v>
      </c>
      <c r="G20" s="126"/>
      <c r="H20" s="126"/>
      <c r="I20" s="126"/>
      <c r="J20" s="126"/>
      <c r="K20" s="126"/>
      <c r="L20" s="127"/>
      <c r="M20" s="128"/>
      <c r="N20" s="126"/>
      <c r="O20" s="127"/>
    </row>
    <row r="21" spans="1:15" s="46" customFormat="1" ht="25.5" customHeight="1">
      <c r="A21" s="146">
        <v>221</v>
      </c>
      <c r="B21" s="166">
        <v>2</v>
      </c>
      <c r="C21" s="166">
        <v>1</v>
      </c>
      <c r="D21" s="102" t="s">
        <v>121</v>
      </c>
      <c r="E21" s="164">
        <v>1.89</v>
      </c>
      <c r="F21" s="164">
        <v>1.89</v>
      </c>
      <c r="G21" s="164"/>
      <c r="H21" s="164"/>
      <c r="I21" s="164"/>
      <c r="J21" s="164"/>
      <c r="K21" s="164"/>
      <c r="L21" s="164"/>
      <c r="M21" s="164"/>
      <c r="N21" s="164"/>
      <c r="O21" s="164"/>
    </row>
    <row r="22" spans="1:18" ht="25.5" customHeight="1">
      <c r="A22" s="129" t="s">
        <v>122</v>
      </c>
      <c r="B22" s="129"/>
      <c r="C22" s="129"/>
      <c r="D22" s="129"/>
      <c r="E22" s="129"/>
      <c r="F22" s="129"/>
      <c r="G22" s="129"/>
      <c r="H22" s="129"/>
      <c r="I22" s="129"/>
      <c r="J22" s="129"/>
      <c r="K22" s="129"/>
      <c r="L22" s="129"/>
      <c r="M22" s="129"/>
      <c r="O22" s="80"/>
      <c r="P22" s="80"/>
      <c r="Q22" s="80"/>
      <c r="R22" s="80"/>
    </row>
    <row r="23" spans="2:18" ht="25.5" customHeight="1">
      <c r="B23" s="80"/>
      <c r="C23" s="80"/>
      <c r="D23" s="80"/>
      <c r="E23" s="80"/>
      <c r="F23" s="80"/>
      <c r="H23" s="80"/>
      <c r="R23" s="80"/>
    </row>
    <row r="24" spans="3:6" ht="25.5" customHeight="1">
      <c r="C24" s="80"/>
      <c r="D24" s="80"/>
      <c r="E24" s="80"/>
      <c r="F24" s="80"/>
    </row>
    <row r="25" spans="4:6" ht="25.5" customHeight="1">
      <c r="D25" s="80"/>
      <c r="E25" s="80"/>
      <c r="F25" s="80"/>
    </row>
    <row r="26" spans="4:6" ht="25.5" customHeight="1">
      <c r="D26" s="80"/>
      <c r="E26" s="80"/>
      <c r="F26" s="80"/>
    </row>
    <row r="27" ht="25.5" customHeight="1">
      <c r="E27" s="80"/>
    </row>
    <row r="28" spans="5:6" ht="25.5" customHeight="1">
      <c r="E28" s="80"/>
      <c r="F28" s="80"/>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protectedRanges>
    <protectedRange sqref="A7:D10 D11 A12:D21 A11:C11" name="区域1"/>
  </protectedRanges>
  <mergeCells count="20">
    <mergeCell ref="B1:E1"/>
    <mergeCell ref="A2:O2"/>
    <mergeCell ref="A3:E3"/>
    <mergeCell ref="N3:O3"/>
    <mergeCell ref="A4:D4"/>
    <mergeCell ref="F4:G4"/>
    <mergeCell ref="A5:C5"/>
    <mergeCell ref="A22:M2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worksheet>
</file>

<file path=xl/worksheets/sheet4.xml><?xml version="1.0" encoding="utf-8"?>
<worksheet xmlns="http://schemas.openxmlformats.org/spreadsheetml/2006/main" xmlns:r="http://schemas.openxmlformats.org/officeDocument/2006/relationships">
  <dimension ref="A1:AB27"/>
  <sheetViews>
    <sheetView showGridLines="0" showZeros="0" view="pageBreakPreview" zoomScale="85" zoomScaleSheetLayoutView="85" workbookViewId="0" topLeftCell="A1">
      <selection activeCell="E16" sqref="E16"/>
    </sheetView>
  </sheetViews>
  <sheetFormatPr defaultColWidth="14.33203125" defaultRowHeight="17.25" customHeight="1"/>
  <cols>
    <col min="1" max="2" width="6.16015625" style="0" customWidth="1"/>
    <col min="3" max="3" width="7" style="0" customWidth="1"/>
    <col min="4" max="4" width="17.5" style="0" customWidth="1"/>
    <col min="5" max="5" width="17.66015625" style="0" customWidth="1"/>
    <col min="6" max="6" width="14.33203125" style="0" customWidth="1"/>
    <col min="7" max="8" width="15.5" style="0" customWidth="1"/>
    <col min="9" max="9" width="14.33203125" style="0" customWidth="1"/>
    <col min="10" max="17" width="15.5" style="0" customWidth="1"/>
  </cols>
  <sheetData>
    <row r="1" ht="31.5" customHeight="1">
      <c r="A1" s="47" t="s">
        <v>123</v>
      </c>
    </row>
    <row r="2" spans="1:25" ht="36" customHeight="1">
      <c r="A2" s="101" t="s">
        <v>124</v>
      </c>
      <c r="B2" s="101"/>
      <c r="C2" s="101"/>
      <c r="D2" s="101"/>
      <c r="E2" s="101"/>
      <c r="F2" s="101"/>
      <c r="G2" s="101"/>
      <c r="H2" s="101"/>
      <c r="I2" s="101"/>
      <c r="J2" s="101"/>
      <c r="K2" s="101"/>
      <c r="L2" s="101"/>
      <c r="M2" s="101"/>
      <c r="N2" s="101"/>
      <c r="O2" s="101"/>
      <c r="P2" s="101"/>
      <c r="Q2" s="101"/>
      <c r="R2" s="101"/>
      <c r="S2" s="101"/>
      <c r="T2" s="101"/>
      <c r="U2" s="101"/>
      <c r="V2" s="101"/>
      <c r="W2" s="101"/>
      <c r="X2" s="101"/>
      <c r="Y2" s="101"/>
    </row>
    <row r="3" spans="1:25" ht="16.5" customHeight="1">
      <c r="A3" s="161" t="s">
        <v>2</v>
      </c>
      <c r="B3" s="161"/>
      <c r="C3" s="161"/>
      <c r="D3" s="161"/>
      <c r="Y3" s="133" t="s">
        <v>125</v>
      </c>
    </row>
    <row r="4" spans="1:25" ht="20.25" customHeight="1">
      <c r="A4" s="102" t="s">
        <v>126</v>
      </c>
      <c r="B4" s="102"/>
      <c r="C4" s="102"/>
      <c r="D4" s="120"/>
      <c r="E4" s="121" t="s">
        <v>72</v>
      </c>
      <c r="F4" s="106" t="s">
        <v>127</v>
      </c>
      <c r="G4" s="106"/>
      <c r="H4" s="106"/>
      <c r="I4" s="120"/>
      <c r="J4" s="130" t="s">
        <v>128</v>
      </c>
      <c r="K4" s="130"/>
      <c r="L4" s="130"/>
      <c r="M4" s="130"/>
      <c r="N4" s="130"/>
      <c r="O4" s="130"/>
      <c r="P4" s="130"/>
      <c r="Q4" s="130"/>
      <c r="R4" s="130"/>
      <c r="S4" s="130"/>
      <c r="T4" s="130"/>
      <c r="U4" s="103" t="s">
        <v>129</v>
      </c>
      <c r="V4" s="103" t="s">
        <v>130</v>
      </c>
      <c r="W4" s="103" t="s">
        <v>131</v>
      </c>
      <c r="X4" s="103" t="s">
        <v>132</v>
      </c>
      <c r="Y4" s="103" t="s">
        <v>133</v>
      </c>
    </row>
    <row r="5" spans="1:25" ht="25.5" customHeight="1">
      <c r="A5" s="102" t="s">
        <v>92</v>
      </c>
      <c r="B5" s="102"/>
      <c r="C5" s="121"/>
      <c r="D5" s="121" t="s">
        <v>93</v>
      </c>
      <c r="E5" s="121"/>
      <c r="F5" s="102" t="s">
        <v>134</v>
      </c>
      <c r="G5" s="102" t="s">
        <v>135</v>
      </c>
      <c r="H5" s="103" t="s">
        <v>136</v>
      </c>
      <c r="I5" s="130" t="s">
        <v>137</v>
      </c>
      <c r="J5" s="131" t="s">
        <v>134</v>
      </c>
      <c r="K5" s="131" t="s">
        <v>138</v>
      </c>
      <c r="L5" s="131" t="s">
        <v>139</v>
      </c>
      <c r="M5" s="131" t="s">
        <v>140</v>
      </c>
      <c r="N5" s="131" t="s">
        <v>141</v>
      </c>
      <c r="O5" s="131" t="s">
        <v>142</v>
      </c>
      <c r="P5" s="131" t="s">
        <v>143</v>
      </c>
      <c r="Q5" s="131" t="s">
        <v>144</v>
      </c>
      <c r="R5" s="131" t="s">
        <v>145</v>
      </c>
      <c r="S5" s="131" t="s">
        <v>146</v>
      </c>
      <c r="T5" s="131" t="s">
        <v>147</v>
      </c>
      <c r="U5" s="103"/>
      <c r="V5" s="103"/>
      <c r="W5" s="103"/>
      <c r="X5" s="103"/>
      <c r="Y5" s="103"/>
    </row>
    <row r="6" spans="1:25" ht="25.5" customHeight="1">
      <c r="A6" s="122" t="s">
        <v>94</v>
      </c>
      <c r="B6" s="122" t="s">
        <v>95</v>
      </c>
      <c r="C6" s="123" t="s">
        <v>96</v>
      </c>
      <c r="D6" s="120"/>
      <c r="E6" s="120"/>
      <c r="F6" s="106"/>
      <c r="G6" s="106"/>
      <c r="H6" s="107"/>
      <c r="I6" s="132"/>
      <c r="J6" s="132"/>
      <c r="K6" s="132"/>
      <c r="L6" s="132"/>
      <c r="M6" s="132"/>
      <c r="N6" s="132"/>
      <c r="O6" s="132"/>
      <c r="P6" s="132"/>
      <c r="Q6" s="132"/>
      <c r="R6" s="132"/>
      <c r="S6" s="132"/>
      <c r="T6" s="132"/>
      <c r="U6" s="107"/>
      <c r="V6" s="107"/>
      <c r="W6" s="107"/>
      <c r="X6" s="107"/>
      <c r="Y6" s="107"/>
    </row>
    <row r="7" spans="1:25" s="46" customFormat="1" ht="25.5" customHeight="1">
      <c r="A7" s="146"/>
      <c r="B7" s="146"/>
      <c r="C7" s="146"/>
      <c r="D7" s="102" t="s">
        <v>97</v>
      </c>
      <c r="E7" s="164">
        <v>68.06</v>
      </c>
      <c r="F7" s="164">
        <v>39.06</v>
      </c>
      <c r="G7" s="164">
        <v>31.72</v>
      </c>
      <c r="H7" s="164">
        <v>7.34</v>
      </c>
      <c r="I7" s="164"/>
      <c r="J7" s="164">
        <v>29</v>
      </c>
      <c r="K7" s="164">
        <v>29</v>
      </c>
      <c r="L7" s="164"/>
      <c r="M7" s="164"/>
      <c r="N7" s="164"/>
      <c r="O7" s="164"/>
      <c r="P7" s="164"/>
      <c r="Q7" s="164"/>
      <c r="R7" s="164"/>
      <c r="S7" s="164"/>
      <c r="T7" s="164"/>
      <c r="U7" s="164"/>
      <c r="V7" s="164"/>
      <c r="W7" s="164"/>
      <c r="X7" s="164"/>
      <c r="Y7" s="164"/>
    </row>
    <row r="8" spans="1:25" s="46" customFormat="1" ht="25.5" customHeight="1">
      <c r="A8" s="146">
        <v>201</v>
      </c>
      <c r="B8" s="146"/>
      <c r="C8" s="146"/>
      <c r="D8" s="102" t="s">
        <v>98</v>
      </c>
      <c r="E8" s="164">
        <v>59.23</v>
      </c>
      <c r="F8" s="164">
        <v>30.23</v>
      </c>
      <c r="G8" s="164">
        <v>22.89</v>
      </c>
      <c r="H8" s="164">
        <v>7.34</v>
      </c>
      <c r="I8" s="164"/>
      <c r="J8" s="164">
        <v>29</v>
      </c>
      <c r="K8" s="164">
        <v>29</v>
      </c>
      <c r="L8" s="164"/>
      <c r="M8" s="164"/>
      <c r="N8" s="164"/>
      <c r="O8" s="164"/>
      <c r="P8" s="164"/>
      <c r="Q8" s="164"/>
      <c r="R8" s="164"/>
      <c r="S8" s="164"/>
      <c r="T8" s="164"/>
      <c r="U8" s="164"/>
      <c r="V8" s="164"/>
      <c r="W8" s="164"/>
      <c r="X8" s="164"/>
      <c r="Y8" s="164"/>
    </row>
    <row r="9" spans="1:25" s="46" customFormat="1" ht="25.5" customHeight="1">
      <c r="A9" s="146">
        <v>201</v>
      </c>
      <c r="B9" s="146">
        <v>29</v>
      </c>
      <c r="C9" s="146"/>
      <c r="D9" s="102" t="s">
        <v>99</v>
      </c>
      <c r="E9" s="164">
        <v>59.23</v>
      </c>
      <c r="F9" s="164">
        <v>30.23</v>
      </c>
      <c r="G9" s="164">
        <v>22.89</v>
      </c>
      <c r="H9" s="164">
        <v>7.34</v>
      </c>
      <c r="I9" s="164"/>
      <c r="J9" s="164">
        <v>29</v>
      </c>
      <c r="K9" s="164">
        <v>29</v>
      </c>
      <c r="L9" s="164"/>
      <c r="M9" s="164"/>
      <c r="N9" s="164"/>
      <c r="O9" s="164"/>
      <c r="P9" s="164"/>
      <c r="Q9" s="164"/>
      <c r="R9" s="164"/>
      <c r="S9" s="164"/>
      <c r="T9" s="164"/>
      <c r="U9" s="164"/>
      <c r="V9" s="164"/>
      <c r="W9" s="164"/>
      <c r="X9" s="164"/>
      <c r="Y9" s="164"/>
    </row>
    <row r="10" spans="1:25" s="46" customFormat="1" ht="25.5" customHeight="1">
      <c r="A10" s="95" t="s">
        <v>100</v>
      </c>
      <c r="B10" s="95" t="s">
        <v>101</v>
      </c>
      <c r="C10" s="95" t="s">
        <v>102</v>
      </c>
      <c r="D10" s="165" t="s">
        <v>103</v>
      </c>
      <c r="E10" s="164">
        <v>30.23</v>
      </c>
      <c r="F10" s="164">
        <v>30.23</v>
      </c>
      <c r="G10" s="164">
        <v>22.89</v>
      </c>
      <c r="H10" s="164">
        <v>7.34</v>
      </c>
      <c r="I10" s="164"/>
      <c r="J10" s="164"/>
      <c r="K10" s="164"/>
      <c r="L10" s="164"/>
      <c r="M10" s="164"/>
      <c r="N10" s="164"/>
      <c r="O10" s="164"/>
      <c r="P10" s="164"/>
      <c r="Q10" s="164"/>
      <c r="R10" s="164"/>
      <c r="S10" s="164"/>
      <c r="T10" s="164"/>
      <c r="U10" s="164"/>
      <c r="V10" s="164"/>
      <c r="W10" s="164"/>
      <c r="X10" s="164"/>
      <c r="Y10" s="164"/>
    </row>
    <row r="11" spans="1:25" s="46" customFormat="1" ht="25.5" customHeight="1">
      <c r="A11" s="95" t="s">
        <v>100</v>
      </c>
      <c r="B11" s="95" t="s">
        <v>101</v>
      </c>
      <c r="C11" s="95" t="s">
        <v>104</v>
      </c>
      <c r="D11" s="136" t="s">
        <v>105</v>
      </c>
      <c r="E11" s="164">
        <v>29</v>
      </c>
      <c r="F11" s="164"/>
      <c r="G11" s="164"/>
      <c r="H11" s="164"/>
      <c r="I11" s="164"/>
      <c r="J11" s="164">
        <v>29</v>
      </c>
      <c r="K11" s="164">
        <v>29</v>
      </c>
      <c r="L11" s="164"/>
      <c r="M11" s="164"/>
      <c r="N11" s="164"/>
      <c r="O11" s="164"/>
      <c r="P11" s="164"/>
      <c r="Q11" s="164"/>
      <c r="R11" s="164"/>
      <c r="S11" s="164"/>
      <c r="T11" s="164"/>
      <c r="U11" s="164"/>
      <c r="V11" s="164"/>
      <c r="W11" s="164"/>
      <c r="X11" s="164"/>
      <c r="Y11" s="164"/>
    </row>
    <row r="12" spans="1:25" s="46" customFormat="1" ht="25.5" customHeight="1">
      <c r="A12" s="124" t="s">
        <v>106</v>
      </c>
      <c r="B12" s="124"/>
      <c r="C12" s="124"/>
      <c r="D12" s="136" t="s">
        <v>107</v>
      </c>
      <c r="E12" s="164">
        <v>5.27</v>
      </c>
      <c r="F12" s="164">
        <v>5.27</v>
      </c>
      <c r="G12" s="164">
        <v>5.27</v>
      </c>
      <c r="H12" s="164"/>
      <c r="I12" s="164"/>
      <c r="J12" s="164"/>
      <c r="K12" s="164"/>
      <c r="L12" s="164"/>
      <c r="M12" s="164"/>
      <c r="N12" s="164"/>
      <c r="O12" s="164"/>
      <c r="P12" s="164"/>
      <c r="Q12" s="164"/>
      <c r="R12" s="164"/>
      <c r="S12" s="164"/>
      <c r="T12" s="164"/>
      <c r="U12" s="164"/>
      <c r="V12" s="164"/>
      <c r="W12" s="164"/>
      <c r="X12" s="164"/>
      <c r="Y12" s="164"/>
    </row>
    <row r="13" spans="1:25" s="46" customFormat="1" ht="25.5" customHeight="1">
      <c r="A13" s="124" t="s">
        <v>106</v>
      </c>
      <c r="B13" s="124" t="s">
        <v>108</v>
      </c>
      <c r="C13" s="124"/>
      <c r="D13" s="136" t="s">
        <v>109</v>
      </c>
      <c r="E13" s="164">
        <v>5.27</v>
      </c>
      <c r="F13" s="164">
        <v>5.27</v>
      </c>
      <c r="G13" s="164">
        <v>5.27</v>
      </c>
      <c r="H13" s="164"/>
      <c r="I13" s="164"/>
      <c r="J13" s="164"/>
      <c r="K13" s="164"/>
      <c r="L13" s="164"/>
      <c r="M13" s="164"/>
      <c r="N13" s="164"/>
      <c r="O13" s="164"/>
      <c r="P13" s="164"/>
      <c r="Q13" s="164"/>
      <c r="R13" s="164"/>
      <c r="S13" s="164"/>
      <c r="T13" s="164"/>
      <c r="U13" s="164"/>
      <c r="V13" s="164"/>
      <c r="W13" s="164"/>
      <c r="X13" s="164"/>
      <c r="Y13" s="164"/>
    </row>
    <row r="14" spans="1:25" s="46" customFormat="1" ht="25.5" customHeight="1">
      <c r="A14" s="124" t="s">
        <v>106</v>
      </c>
      <c r="B14" s="124" t="s">
        <v>108</v>
      </c>
      <c r="C14" s="124" t="s">
        <v>108</v>
      </c>
      <c r="D14" s="136" t="s">
        <v>110</v>
      </c>
      <c r="E14" s="164">
        <v>3.51</v>
      </c>
      <c r="F14" s="164">
        <v>3.51</v>
      </c>
      <c r="G14" s="164">
        <v>3.51</v>
      </c>
      <c r="H14" s="164"/>
      <c r="I14" s="164"/>
      <c r="J14" s="164"/>
      <c r="K14" s="164"/>
      <c r="L14" s="164"/>
      <c r="M14" s="164"/>
      <c r="N14" s="164"/>
      <c r="O14" s="164"/>
      <c r="P14" s="164"/>
      <c r="Q14" s="164"/>
      <c r="R14" s="164"/>
      <c r="S14" s="164"/>
      <c r="T14" s="164"/>
      <c r="U14" s="164"/>
      <c r="V14" s="164"/>
      <c r="W14" s="164"/>
      <c r="X14" s="164"/>
      <c r="Y14" s="164"/>
    </row>
    <row r="15" spans="1:25" s="46" customFormat="1" ht="25.5" customHeight="1">
      <c r="A15" s="124" t="s">
        <v>106</v>
      </c>
      <c r="B15" s="124" t="s">
        <v>108</v>
      </c>
      <c r="C15" s="124" t="s">
        <v>111</v>
      </c>
      <c r="D15" s="136" t="s">
        <v>112</v>
      </c>
      <c r="E15" s="164">
        <v>1.76</v>
      </c>
      <c r="F15" s="164">
        <v>1.76</v>
      </c>
      <c r="G15" s="164">
        <v>1.76</v>
      </c>
      <c r="H15" s="164"/>
      <c r="I15" s="164"/>
      <c r="J15" s="164"/>
      <c r="K15" s="164"/>
      <c r="L15" s="164"/>
      <c r="M15" s="164"/>
      <c r="N15" s="164"/>
      <c r="O15" s="164"/>
      <c r="P15" s="164"/>
      <c r="Q15" s="164"/>
      <c r="R15" s="164"/>
      <c r="S15" s="164"/>
      <c r="T15" s="164"/>
      <c r="U15" s="164"/>
      <c r="V15" s="164"/>
      <c r="W15" s="164"/>
      <c r="X15" s="164"/>
      <c r="Y15" s="164"/>
    </row>
    <row r="16" spans="1:25" s="46" customFormat="1" ht="25.5" customHeight="1">
      <c r="A16" s="124" t="s">
        <v>113</v>
      </c>
      <c r="B16" s="124"/>
      <c r="C16" s="124"/>
      <c r="D16" s="136" t="s">
        <v>114</v>
      </c>
      <c r="E16" s="164">
        <v>1.68</v>
      </c>
      <c r="F16" s="164">
        <v>1.68</v>
      </c>
      <c r="G16" s="164">
        <v>1.68</v>
      </c>
      <c r="H16" s="164"/>
      <c r="I16" s="164"/>
      <c r="J16" s="164"/>
      <c r="K16" s="164"/>
      <c r="L16" s="164"/>
      <c r="M16" s="164"/>
      <c r="N16" s="164"/>
      <c r="O16" s="164"/>
      <c r="P16" s="164"/>
      <c r="Q16" s="164"/>
      <c r="R16" s="164"/>
      <c r="S16" s="164"/>
      <c r="T16" s="164"/>
      <c r="U16" s="164"/>
      <c r="V16" s="164"/>
      <c r="W16" s="164"/>
      <c r="X16" s="164"/>
      <c r="Y16" s="164"/>
    </row>
    <row r="17" spans="1:25" s="46" customFormat="1" ht="25.5" customHeight="1">
      <c r="A17" s="124" t="s">
        <v>113</v>
      </c>
      <c r="B17" s="124" t="s">
        <v>115</v>
      </c>
      <c r="C17" s="124"/>
      <c r="D17" s="136" t="s">
        <v>116</v>
      </c>
      <c r="E17" s="164">
        <v>1.68</v>
      </c>
      <c r="F17" s="164">
        <v>1.68</v>
      </c>
      <c r="G17" s="164">
        <v>1.68</v>
      </c>
      <c r="H17" s="164"/>
      <c r="I17" s="164"/>
      <c r="J17" s="164"/>
      <c r="K17" s="164"/>
      <c r="L17" s="164"/>
      <c r="M17" s="164"/>
      <c r="N17" s="164"/>
      <c r="O17" s="164"/>
      <c r="P17" s="164"/>
      <c r="Q17" s="164"/>
      <c r="R17" s="164"/>
      <c r="S17" s="164"/>
      <c r="T17" s="164"/>
      <c r="U17" s="164"/>
      <c r="V17" s="164"/>
      <c r="W17" s="164"/>
      <c r="X17" s="164"/>
      <c r="Y17" s="164"/>
    </row>
    <row r="18" spans="1:25" s="46" customFormat="1" ht="25.5" customHeight="1">
      <c r="A18" s="124" t="s">
        <v>113</v>
      </c>
      <c r="B18" s="124" t="s">
        <v>115</v>
      </c>
      <c r="C18" s="124" t="s">
        <v>117</v>
      </c>
      <c r="D18" s="136" t="s">
        <v>118</v>
      </c>
      <c r="E18" s="164">
        <v>1.68</v>
      </c>
      <c r="F18" s="164">
        <v>1.68</v>
      </c>
      <c r="G18" s="164">
        <v>1.68</v>
      </c>
      <c r="H18" s="164"/>
      <c r="I18" s="164"/>
      <c r="J18" s="164"/>
      <c r="K18" s="164"/>
      <c r="L18" s="164"/>
      <c r="M18" s="164"/>
      <c r="N18" s="164"/>
      <c r="O18" s="164"/>
      <c r="P18" s="164"/>
      <c r="Q18" s="164"/>
      <c r="R18" s="164"/>
      <c r="S18" s="164"/>
      <c r="T18" s="164"/>
      <c r="U18" s="164"/>
      <c r="V18" s="164"/>
      <c r="W18" s="164"/>
      <c r="X18" s="164"/>
      <c r="Y18" s="164"/>
    </row>
    <row r="19" spans="1:25" s="46" customFormat="1" ht="25.5" customHeight="1">
      <c r="A19" s="146">
        <v>221</v>
      </c>
      <c r="B19" s="146"/>
      <c r="C19" s="146"/>
      <c r="D19" s="102" t="s">
        <v>119</v>
      </c>
      <c r="E19" s="164">
        <v>1.89</v>
      </c>
      <c r="F19" s="164">
        <v>1.89</v>
      </c>
      <c r="G19" s="164">
        <v>1.89</v>
      </c>
      <c r="H19" s="164"/>
      <c r="I19" s="164"/>
      <c r="J19" s="164"/>
      <c r="K19" s="164"/>
      <c r="L19" s="164"/>
      <c r="M19" s="164"/>
      <c r="N19" s="164"/>
      <c r="O19" s="164"/>
      <c r="P19" s="164"/>
      <c r="Q19" s="164"/>
      <c r="R19" s="164"/>
      <c r="S19" s="164"/>
      <c r="T19" s="164"/>
      <c r="U19" s="164"/>
      <c r="V19" s="164"/>
      <c r="W19" s="164"/>
      <c r="X19" s="164"/>
      <c r="Y19" s="164"/>
    </row>
    <row r="20" spans="1:25" s="46" customFormat="1" ht="25.5" customHeight="1">
      <c r="A20" s="146">
        <v>221</v>
      </c>
      <c r="B20" s="166">
        <v>2</v>
      </c>
      <c r="C20" s="166"/>
      <c r="D20" s="102" t="s">
        <v>120</v>
      </c>
      <c r="E20" s="164">
        <v>1.89</v>
      </c>
      <c r="F20" s="164">
        <v>1.89</v>
      </c>
      <c r="G20" s="164">
        <v>1.89</v>
      </c>
      <c r="H20" s="164"/>
      <c r="I20" s="164"/>
      <c r="J20" s="164"/>
      <c r="K20" s="164"/>
      <c r="L20" s="164"/>
      <c r="M20" s="164"/>
      <c r="N20" s="164"/>
      <c r="O20" s="164"/>
      <c r="P20" s="164"/>
      <c r="Q20" s="164"/>
      <c r="R20" s="164"/>
      <c r="S20" s="164"/>
      <c r="T20" s="164"/>
      <c r="U20" s="164"/>
      <c r="V20" s="164"/>
      <c r="W20" s="164"/>
      <c r="X20" s="164"/>
      <c r="Y20" s="164"/>
    </row>
    <row r="21" spans="1:25" s="46" customFormat="1" ht="25.5" customHeight="1">
      <c r="A21" s="146">
        <v>221</v>
      </c>
      <c r="B21" s="166">
        <v>2</v>
      </c>
      <c r="C21" s="166">
        <v>1</v>
      </c>
      <c r="D21" s="102" t="s">
        <v>121</v>
      </c>
      <c r="E21" s="164">
        <v>1.89</v>
      </c>
      <c r="F21" s="164">
        <v>1.89</v>
      </c>
      <c r="G21" s="164">
        <v>1.89</v>
      </c>
      <c r="H21" s="164"/>
      <c r="I21" s="164"/>
      <c r="J21" s="164"/>
      <c r="K21" s="164"/>
      <c r="L21" s="164"/>
      <c r="M21" s="164"/>
      <c r="N21" s="164"/>
      <c r="O21" s="164"/>
      <c r="P21" s="164"/>
      <c r="Q21" s="164"/>
      <c r="R21" s="164"/>
      <c r="S21" s="164"/>
      <c r="T21" s="164"/>
      <c r="U21" s="164"/>
      <c r="V21" s="164"/>
      <c r="W21" s="164"/>
      <c r="X21" s="164"/>
      <c r="Y21" s="164"/>
    </row>
    <row r="22" spans="1:28" ht="25.5" customHeight="1">
      <c r="A22" s="129" t="s">
        <v>148</v>
      </c>
      <c r="B22" s="129"/>
      <c r="C22" s="129"/>
      <c r="D22" s="129"/>
      <c r="E22" s="129"/>
      <c r="F22" s="129"/>
      <c r="G22" s="129"/>
      <c r="H22" s="129"/>
      <c r="I22" s="129"/>
      <c r="J22" s="129"/>
      <c r="K22" s="129"/>
      <c r="L22" s="129"/>
      <c r="M22" s="129"/>
      <c r="N22" s="80"/>
      <c r="O22" s="80"/>
      <c r="P22" s="80"/>
      <c r="R22" s="80"/>
      <c r="S22" s="80"/>
      <c r="T22" s="80"/>
      <c r="W22" s="80"/>
      <c r="X22" s="80"/>
      <c r="Y22" s="80"/>
      <c r="Z22" s="80"/>
      <c r="AB22" s="80"/>
    </row>
    <row r="23" spans="3:28" ht="25.5" customHeight="1">
      <c r="C23" s="80"/>
      <c r="D23" s="80"/>
      <c r="E23" s="80"/>
      <c r="F23" s="80"/>
      <c r="K23" s="80"/>
      <c r="L23" s="80"/>
      <c r="M23" s="80"/>
      <c r="R23" s="80"/>
      <c r="S23" s="80"/>
      <c r="AB23" s="80"/>
    </row>
    <row r="24" spans="4:27" ht="25.5" customHeight="1">
      <c r="D24" s="80"/>
      <c r="E24" s="80"/>
      <c r="F24" s="80"/>
      <c r="G24" s="80"/>
      <c r="K24" s="80"/>
      <c r="L24" s="80"/>
      <c r="M24" s="80"/>
      <c r="S24" s="80"/>
      <c r="AA24" s="80"/>
    </row>
    <row r="25" spans="4:13" ht="25.5" customHeight="1">
      <c r="D25" s="80"/>
      <c r="E25" s="80"/>
      <c r="F25" s="80"/>
      <c r="G25" s="80"/>
      <c r="L25" s="80"/>
      <c r="M25" s="80"/>
    </row>
    <row r="26" spans="6:13" ht="25.5" customHeight="1">
      <c r="F26" s="80"/>
      <c r="G26" s="80"/>
      <c r="M26" s="80"/>
    </row>
    <row r="27" spans="6:7" ht="25.5" customHeight="1">
      <c r="F27" s="80"/>
      <c r="G27" s="80"/>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protectedRanges>
    <protectedRange sqref="A7:D21" name="区域1"/>
  </protectedRanges>
  <mergeCells count="28">
    <mergeCell ref="A2:Y2"/>
    <mergeCell ref="A4:D4"/>
    <mergeCell ref="F4:I4"/>
    <mergeCell ref="J4:T4"/>
    <mergeCell ref="A5:C5"/>
    <mergeCell ref="A22:M2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12" sqref="D12"/>
    </sheetView>
  </sheetViews>
  <sheetFormatPr defaultColWidth="9.16015625" defaultRowHeight="12.75" customHeight="1"/>
  <cols>
    <col min="1" max="1" width="35.33203125" style="0" customWidth="1"/>
    <col min="2" max="2" width="12.5" style="0" customWidth="1"/>
    <col min="3" max="3" width="28.33203125" style="0" customWidth="1"/>
    <col min="4" max="4" width="15.33203125" style="1" customWidth="1"/>
    <col min="5" max="5" width="36.33203125" style="0" customWidth="1"/>
    <col min="6" max="6" width="13.66015625" style="1" customWidth="1"/>
  </cols>
  <sheetData>
    <row r="1" ht="36" customHeight="1">
      <c r="A1" s="47" t="s">
        <v>149</v>
      </c>
    </row>
    <row r="2" spans="1:6" ht="12.75" customHeight="1">
      <c r="A2" s="101" t="s">
        <v>150</v>
      </c>
      <c r="B2" s="101"/>
      <c r="C2" s="101"/>
      <c r="D2" s="101"/>
      <c r="E2" s="101"/>
      <c r="F2" s="101"/>
    </row>
    <row r="3" spans="1:6" ht="22.5" customHeight="1">
      <c r="A3" t="s">
        <v>2</v>
      </c>
      <c r="F3" s="1" t="s">
        <v>3</v>
      </c>
    </row>
    <row r="4" spans="1:6" ht="22.5" customHeight="1">
      <c r="A4" s="178" t="s">
        <v>4</v>
      </c>
      <c r="B4" s="179"/>
      <c r="C4" s="180" t="s">
        <v>5</v>
      </c>
      <c r="D4" s="180"/>
      <c r="E4" s="180"/>
      <c r="F4" s="180"/>
    </row>
    <row r="5" spans="1:6" ht="22.5" customHeight="1">
      <c r="A5" s="146" t="s">
        <v>6</v>
      </c>
      <c r="B5" s="122" t="s">
        <v>7</v>
      </c>
      <c r="C5" s="181" t="s">
        <v>8</v>
      </c>
      <c r="D5" s="182" t="s">
        <v>9</v>
      </c>
      <c r="E5" s="183" t="s">
        <v>10</v>
      </c>
      <c r="F5" s="184" t="s">
        <v>7</v>
      </c>
    </row>
    <row r="6" spans="1:6" s="46" customFormat="1" ht="22.5" customHeight="1">
      <c r="A6" s="185" t="s">
        <v>151</v>
      </c>
      <c r="B6" s="186">
        <v>68.06</v>
      </c>
      <c r="C6" s="187" t="s">
        <v>12</v>
      </c>
      <c r="D6" s="188">
        <v>59.23</v>
      </c>
      <c r="E6" s="187" t="s">
        <v>13</v>
      </c>
      <c r="F6" s="189">
        <v>39.06</v>
      </c>
    </row>
    <row r="7" spans="1:6" s="46" customFormat="1" ht="22.5" customHeight="1">
      <c r="A7" s="185" t="s">
        <v>14</v>
      </c>
      <c r="B7" s="186">
        <v>68.06</v>
      </c>
      <c r="C7" s="187" t="s">
        <v>15</v>
      </c>
      <c r="D7" s="188"/>
      <c r="E7" s="187" t="s">
        <v>16</v>
      </c>
      <c r="F7" s="190">
        <v>31.72</v>
      </c>
    </row>
    <row r="8" spans="1:6" s="46" customFormat="1" ht="22.5" customHeight="1">
      <c r="A8" s="191" t="s">
        <v>152</v>
      </c>
      <c r="B8" s="192"/>
      <c r="C8" s="187" t="s">
        <v>18</v>
      </c>
      <c r="D8" s="188"/>
      <c r="E8" s="187" t="s">
        <v>19</v>
      </c>
      <c r="F8" s="188">
        <v>7.34</v>
      </c>
    </row>
    <row r="9" spans="1:6" s="46" customFormat="1" ht="22.5" customHeight="1">
      <c r="A9" s="185" t="s">
        <v>20</v>
      </c>
      <c r="B9" s="186"/>
      <c r="C9" s="187" t="s">
        <v>21</v>
      </c>
      <c r="D9" s="188"/>
      <c r="E9" s="187" t="s">
        <v>22</v>
      </c>
      <c r="F9" s="188"/>
    </row>
    <row r="10" spans="1:6" s="46" customFormat="1" ht="22.5" customHeight="1">
      <c r="A10" s="139"/>
      <c r="B10" s="193"/>
      <c r="C10" s="185" t="s">
        <v>24</v>
      </c>
      <c r="D10" s="188"/>
      <c r="E10" s="187" t="s">
        <v>25</v>
      </c>
      <c r="F10" s="189">
        <v>29</v>
      </c>
    </row>
    <row r="11" spans="1:6" s="46" customFormat="1" ht="22.5" customHeight="1">
      <c r="A11" s="139"/>
      <c r="B11" s="139"/>
      <c r="C11" s="185" t="s">
        <v>27</v>
      </c>
      <c r="D11" s="188">
        <v>5.27</v>
      </c>
      <c r="E11" s="187" t="s">
        <v>28</v>
      </c>
      <c r="F11" s="190">
        <v>29</v>
      </c>
    </row>
    <row r="12" spans="1:6" s="46" customFormat="1" ht="22.5" customHeight="1">
      <c r="A12" s="139"/>
      <c r="B12" s="139"/>
      <c r="C12" s="185" t="s">
        <v>30</v>
      </c>
      <c r="D12" s="188">
        <v>1.68</v>
      </c>
      <c r="E12" s="187" t="s">
        <v>31</v>
      </c>
      <c r="F12" s="188"/>
    </row>
    <row r="13" spans="1:6" s="46" customFormat="1" ht="22.5" customHeight="1">
      <c r="A13" s="139"/>
      <c r="B13" s="139"/>
      <c r="C13" s="185" t="s">
        <v>33</v>
      </c>
      <c r="D13" s="188"/>
      <c r="E13" s="187" t="s">
        <v>34</v>
      </c>
      <c r="F13" s="188"/>
    </row>
    <row r="14" spans="1:6" s="46" customFormat="1" ht="22.5" customHeight="1">
      <c r="A14" s="139"/>
      <c r="B14" s="139"/>
      <c r="C14" s="185" t="s">
        <v>36</v>
      </c>
      <c r="D14" s="188"/>
      <c r="E14" s="187" t="s">
        <v>37</v>
      </c>
      <c r="F14" s="188"/>
    </row>
    <row r="15" spans="1:6" s="46" customFormat="1" ht="22.5" customHeight="1">
      <c r="A15" s="139"/>
      <c r="B15" s="139"/>
      <c r="C15" s="185" t="s">
        <v>39</v>
      </c>
      <c r="D15" s="188"/>
      <c r="E15" s="187" t="s">
        <v>40</v>
      </c>
      <c r="F15" s="188"/>
    </row>
    <row r="16" spans="1:6" s="46" customFormat="1" ht="22.5" customHeight="1">
      <c r="A16" s="139"/>
      <c r="B16" s="139"/>
      <c r="C16" s="185" t="s">
        <v>42</v>
      </c>
      <c r="D16" s="188"/>
      <c r="E16" s="187" t="s">
        <v>43</v>
      </c>
      <c r="F16" s="188"/>
    </row>
    <row r="17" spans="1:6" s="46" customFormat="1" ht="22.5" customHeight="1">
      <c r="A17" s="139"/>
      <c r="B17" s="139"/>
      <c r="C17" s="185" t="s">
        <v>44</v>
      </c>
      <c r="D17" s="188"/>
      <c r="E17" s="187" t="s">
        <v>45</v>
      </c>
      <c r="F17" s="188"/>
    </row>
    <row r="18" spans="1:6" s="46" customFormat="1" ht="22.5" customHeight="1">
      <c r="A18" s="139"/>
      <c r="B18" s="139"/>
      <c r="C18" s="185" t="s">
        <v>46</v>
      </c>
      <c r="D18" s="188"/>
      <c r="E18" s="187" t="s">
        <v>47</v>
      </c>
      <c r="F18" s="188"/>
    </row>
    <row r="19" spans="1:6" s="46" customFormat="1" ht="22.5" customHeight="1">
      <c r="A19" s="139"/>
      <c r="B19" s="139"/>
      <c r="C19" s="185" t="s">
        <v>48</v>
      </c>
      <c r="D19" s="188"/>
      <c r="E19" s="187" t="s">
        <v>49</v>
      </c>
      <c r="F19" s="188"/>
    </row>
    <row r="20" spans="1:6" s="46" customFormat="1" ht="22.5" customHeight="1">
      <c r="A20" s="139"/>
      <c r="B20" s="139"/>
      <c r="C20" s="185" t="s">
        <v>50</v>
      </c>
      <c r="D20" s="188"/>
      <c r="E20" s="187" t="s">
        <v>51</v>
      </c>
      <c r="F20" s="189"/>
    </row>
    <row r="21" spans="1:6" s="46" customFormat="1" ht="22.5" customHeight="1">
      <c r="A21" s="139"/>
      <c r="B21" s="139"/>
      <c r="C21" s="185" t="s">
        <v>52</v>
      </c>
      <c r="D21" s="188">
        <v>1.89</v>
      </c>
      <c r="E21" s="187" t="s">
        <v>53</v>
      </c>
      <c r="F21" s="190"/>
    </row>
    <row r="22" spans="1:6" s="46" customFormat="1" ht="22.5" customHeight="1">
      <c r="A22" s="139"/>
      <c r="B22" s="139"/>
      <c r="C22" s="185" t="s">
        <v>54</v>
      </c>
      <c r="D22" s="188"/>
      <c r="E22" s="194" t="s">
        <v>55</v>
      </c>
      <c r="F22" s="188"/>
    </row>
    <row r="23" spans="1:6" s="46" customFormat="1" ht="22.5" customHeight="1">
      <c r="A23" s="139"/>
      <c r="B23" s="139"/>
      <c r="C23" s="185" t="s">
        <v>56</v>
      </c>
      <c r="D23" s="189"/>
      <c r="E23" s="195" t="s">
        <v>153</v>
      </c>
      <c r="F23" s="189"/>
    </row>
    <row r="24" spans="1:6" s="46" customFormat="1" ht="22.5" customHeight="1">
      <c r="A24" s="139"/>
      <c r="B24" s="139"/>
      <c r="C24" s="185" t="s">
        <v>58</v>
      </c>
      <c r="D24" s="190"/>
      <c r="E24" s="196" t="s">
        <v>59</v>
      </c>
      <c r="F24" s="197"/>
    </row>
    <row r="25" spans="1:6" s="46" customFormat="1" ht="22.5" customHeight="1">
      <c r="A25" s="139"/>
      <c r="B25" s="139"/>
      <c r="C25" s="185" t="s">
        <v>60</v>
      </c>
      <c r="D25" s="188"/>
      <c r="E25" s="187" t="s">
        <v>61</v>
      </c>
      <c r="F25" s="197"/>
    </row>
    <row r="26" spans="1:6" s="46" customFormat="1" ht="22.5" customHeight="1">
      <c r="A26" s="139"/>
      <c r="B26" s="139"/>
      <c r="C26" s="185" t="s">
        <v>62</v>
      </c>
      <c r="D26" s="188"/>
      <c r="E26" s="198"/>
      <c r="F26" s="199"/>
    </row>
    <row r="27" spans="1:6" s="46" customFormat="1" ht="22.5" customHeight="1">
      <c r="A27" s="139"/>
      <c r="B27" s="139"/>
      <c r="C27" s="185" t="s">
        <v>63</v>
      </c>
      <c r="D27" s="189"/>
      <c r="E27" s="198"/>
      <c r="F27" s="200"/>
    </row>
    <row r="28" spans="1:6" ht="22.5" customHeight="1">
      <c r="A28" s="43"/>
      <c r="B28" s="43"/>
      <c r="C28" s="43"/>
      <c r="D28" s="201"/>
      <c r="E28" s="43"/>
      <c r="F28" s="202"/>
    </row>
    <row r="29" spans="1:6" ht="22.5" customHeight="1">
      <c r="A29" s="203"/>
      <c r="B29" s="203"/>
      <c r="C29" s="203"/>
      <c r="D29" s="203"/>
      <c r="E29" s="203"/>
      <c r="F29" s="202"/>
    </row>
    <row r="30" spans="1:6" ht="22.5" customHeight="1">
      <c r="A30" s="43"/>
      <c r="B30" s="43"/>
      <c r="C30" s="43"/>
      <c r="D30" s="202"/>
      <c r="E30" s="43"/>
      <c r="F30" s="202"/>
    </row>
    <row r="31" spans="1:6" ht="22.5" customHeight="1">
      <c r="A31" s="146" t="s">
        <v>66</v>
      </c>
      <c r="B31" s="186">
        <v>68.06</v>
      </c>
      <c r="C31" s="146" t="s">
        <v>67</v>
      </c>
      <c r="D31" s="186">
        <v>68.06</v>
      </c>
      <c r="E31" s="146" t="s">
        <v>67</v>
      </c>
      <c r="F31" s="186">
        <v>68.06</v>
      </c>
    </row>
    <row r="32" spans="1:6" ht="12.75" customHeight="1">
      <c r="A32" s="204" t="s">
        <v>154</v>
      </c>
      <c r="B32" s="204"/>
      <c r="C32" s="204"/>
      <c r="D32" s="205"/>
      <c r="E32" s="204"/>
      <c r="F32" s="205"/>
    </row>
  </sheetData>
  <sheetProtection/>
  <mergeCells count="4">
    <mergeCell ref="A2:F2"/>
    <mergeCell ref="A4:B4"/>
    <mergeCell ref="C4:F4"/>
    <mergeCell ref="A32:F32"/>
  </mergeCells>
  <printOptions/>
  <pageMargins left="0.75" right="0.75" top="1" bottom="1" header="0.5" footer="0.5"/>
  <pageSetup horizontalDpi="600" verticalDpi="600" orientation="portrait" scale="75"/>
</worksheet>
</file>

<file path=xl/worksheets/sheet6.xml><?xml version="1.0" encoding="utf-8"?>
<worksheet xmlns="http://schemas.openxmlformats.org/spreadsheetml/2006/main" xmlns:r="http://schemas.openxmlformats.org/officeDocument/2006/relationships">
  <dimension ref="A1:Y25"/>
  <sheetViews>
    <sheetView showGridLines="0" showZeros="0" tabSelected="1" view="pageBreakPreview" zoomScaleSheetLayoutView="100" workbookViewId="0" topLeftCell="A2">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7.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7" t="s">
        <v>155</v>
      </c>
      <c r="N1" s="47"/>
    </row>
    <row r="2" spans="1:25" ht="69.75" customHeight="1">
      <c r="A2" s="176" t="s">
        <v>156</v>
      </c>
      <c r="B2" s="176"/>
      <c r="C2" s="176"/>
      <c r="D2" s="176"/>
      <c r="E2" s="176"/>
      <c r="F2" s="176"/>
      <c r="G2" s="176"/>
      <c r="H2" s="176"/>
      <c r="I2" s="176"/>
      <c r="J2" s="176"/>
      <c r="K2" s="176"/>
      <c r="L2" s="176"/>
      <c r="M2" s="176"/>
      <c r="N2" s="176"/>
      <c r="O2" s="176"/>
      <c r="P2" s="176"/>
      <c r="Q2" s="176"/>
      <c r="R2" s="176"/>
      <c r="S2" s="176"/>
      <c r="T2" s="176"/>
      <c r="U2" s="176"/>
      <c r="V2" s="176"/>
      <c r="W2" s="176"/>
      <c r="X2" s="176"/>
      <c r="Y2" s="176"/>
    </row>
    <row r="3" spans="1:25" ht="16.5" customHeight="1">
      <c r="A3" s="119" t="s">
        <v>2</v>
      </c>
      <c r="B3" s="119"/>
      <c r="C3" s="119"/>
      <c r="Y3" s="177" t="s">
        <v>157</v>
      </c>
    </row>
    <row r="4" spans="1:25" ht="20.25" customHeight="1">
      <c r="A4" s="102" t="s">
        <v>126</v>
      </c>
      <c r="B4" s="102"/>
      <c r="C4" s="102"/>
      <c r="D4" s="120"/>
      <c r="E4" s="121" t="s">
        <v>72</v>
      </c>
      <c r="F4" s="106" t="s">
        <v>127</v>
      </c>
      <c r="G4" s="106"/>
      <c r="H4" s="106"/>
      <c r="I4" s="120"/>
      <c r="J4" s="130" t="s">
        <v>128</v>
      </c>
      <c r="K4" s="130"/>
      <c r="L4" s="130"/>
      <c r="M4" s="130"/>
      <c r="N4" s="130"/>
      <c r="O4" s="130"/>
      <c r="P4" s="130"/>
      <c r="Q4" s="130"/>
      <c r="R4" s="130"/>
      <c r="S4" s="130"/>
      <c r="T4" s="130"/>
      <c r="U4" s="103" t="s">
        <v>129</v>
      </c>
      <c r="V4" s="103" t="s">
        <v>130</v>
      </c>
      <c r="W4" s="103" t="s">
        <v>131</v>
      </c>
      <c r="X4" s="103" t="s">
        <v>132</v>
      </c>
      <c r="Y4" s="103" t="s">
        <v>133</v>
      </c>
    </row>
    <row r="5" spans="1:25" ht="25.5" customHeight="1">
      <c r="A5" s="102" t="s">
        <v>92</v>
      </c>
      <c r="B5" s="102"/>
      <c r="C5" s="121"/>
      <c r="D5" s="121" t="s">
        <v>93</v>
      </c>
      <c r="E5" s="121"/>
      <c r="F5" s="102" t="s">
        <v>134</v>
      </c>
      <c r="G5" s="102" t="s">
        <v>135</v>
      </c>
      <c r="H5" s="103" t="s">
        <v>136</v>
      </c>
      <c r="I5" s="130" t="s">
        <v>137</v>
      </c>
      <c r="J5" s="131" t="s">
        <v>134</v>
      </c>
      <c r="K5" s="131" t="s">
        <v>138</v>
      </c>
      <c r="L5" s="131" t="s">
        <v>139</v>
      </c>
      <c r="M5" s="131" t="s">
        <v>140</v>
      </c>
      <c r="N5" s="131" t="s">
        <v>141</v>
      </c>
      <c r="O5" s="131" t="s">
        <v>142</v>
      </c>
      <c r="P5" s="131" t="s">
        <v>143</v>
      </c>
      <c r="Q5" s="131" t="s">
        <v>144</v>
      </c>
      <c r="R5" s="131" t="s">
        <v>145</v>
      </c>
      <c r="S5" s="131" t="s">
        <v>146</v>
      </c>
      <c r="T5" s="131" t="s">
        <v>147</v>
      </c>
      <c r="U5" s="103"/>
      <c r="V5" s="103"/>
      <c r="W5" s="103"/>
      <c r="X5" s="103"/>
      <c r="Y5" s="103"/>
    </row>
    <row r="6" spans="1:25" ht="25.5" customHeight="1">
      <c r="A6" s="122" t="s">
        <v>94</v>
      </c>
      <c r="B6" s="122" t="s">
        <v>95</v>
      </c>
      <c r="C6" s="123" t="s">
        <v>96</v>
      </c>
      <c r="D6" s="120"/>
      <c r="E6" s="120"/>
      <c r="F6" s="106"/>
      <c r="G6" s="106"/>
      <c r="H6" s="107"/>
      <c r="I6" s="132"/>
      <c r="J6" s="132"/>
      <c r="K6" s="132"/>
      <c r="L6" s="132"/>
      <c r="M6" s="132"/>
      <c r="N6" s="132"/>
      <c r="O6" s="132"/>
      <c r="P6" s="132"/>
      <c r="Q6" s="132"/>
      <c r="R6" s="132"/>
      <c r="S6" s="132"/>
      <c r="T6" s="132"/>
      <c r="U6" s="107"/>
      <c r="V6" s="107"/>
      <c r="W6" s="107"/>
      <c r="X6" s="107"/>
      <c r="Y6" s="107"/>
    </row>
    <row r="7" spans="1:25" s="175" customFormat="1" ht="25.5" customHeight="1">
      <c r="A7" s="146"/>
      <c r="B7" s="146"/>
      <c r="C7" s="146"/>
      <c r="D7" s="102" t="s">
        <v>97</v>
      </c>
      <c r="E7" s="164">
        <v>68.06</v>
      </c>
      <c r="F7" s="164">
        <v>39.06</v>
      </c>
      <c r="G7" s="164">
        <v>31.72</v>
      </c>
      <c r="H7" s="164">
        <v>7.34</v>
      </c>
      <c r="I7" s="164"/>
      <c r="J7" s="164">
        <v>29</v>
      </c>
      <c r="K7" s="164">
        <v>29</v>
      </c>
      <c r="L7" s="126"/>
      <c r="M7" s="126"/>
      <c r="N7" s="126"/>
      <c r="O7" s="126"/>
      <c r="P7" s="126"/>
      <c r="Q7" s="126"/>
      <c r="R7" s="126"/>
      <c r="S7" s="126"/>
      <c r="T7" s="126"/>
      <c r="U7" s="126"/>
      <c r="V7" s="126"/>
      <c r="W7" s="126"/>
      <c r="X7" s="126"/>
      <c r="Y7" s="127"/>
    </row>
    <row r="8" spans="1:25" s="175" customFormat="1" ht="25.5" customHeight="1">
      <c r="A8" s="146">
        <v>201</v>
      </c>
      <c r="B8" s="146"/>
      <c r="C8" s="146"/>
      <c r="D8" s="102" t="s">
        <v>98</v>
      </c>
      <c r="E8" s="164">
        <v>59.23</v>
      </c>
      <c r="F8" s="164">
        <v>30.23</v>
      </c>
      <c r="G8" s="164">
        <v>22.89</v>
      </c>
      <c r="H8" s="164">
        <v>7.34</v>
      </c>
      <c r="I8" s="164"/>
      <c r="J8" s="164">
        <v>29</v>
      </c>
      <c r="K8" s="164">
        <v>29</v>
      </c>
      <c r="L8" s="126"/>
      <c r="M8" s="126"/>
      <c r="N8" s="126"/>
      <c r="O8" s="126"/>
      <c r="P8" s="126"/>
      <c r="Q8" s="126"/>
      <c r="R8" s="126"/>
      <c r="S8" s="126"/>
      <c r="T8" s="126"/>
      <c r="U8" s="126"/>
      <c r="V8" s="126"/>
      <c r="W8" s="126"/>
      <c r="X8" s="126"/>
      <c r="Y8" s="127"/>
    </row>
    <row r="9" spans="1:25" s="175" customFormat="1" ht="25.5" customHeight="1">
      <c r="A9" s="146">
        <v>201</v>
      </c>
      <c r="B9" s="146">
        <v>29</v>
      </c>
      <c r="C9" s="146"/>
      <c r="D9" s="102" t="s">
        <v>99</v>
      </c>
      <c r="E9" s="164">
        <v>59.23</v>
      </c>
      <c r="F9" s="164">
        <v>30.23</v>
      </c>
      <c r="G9" s="164">
        <v>22.89</v>
      </c>
      <c r="H9" s="164">
        <v>7.34</v>
      </c>
      <c r="I9" s="164"/>
      <c r="J9" s="164">
        <v>29</v>
      </c>
      <c r="K9" s="164">
        <v>29</v>
      </c>
      <c r="L9" s="126"/>
      <c r="M9" s="126"/>
      <c r="N9" s="126"/>
      <c r="O9" s="126"/>
      <c r="P9" s="126"/>
      <c r="Q9" s="126"/>
      <c r="R9" s="126"/>
      <c r="S9" s="126"/>
      <c r="T9" s="126"/>
      <c r="U9" s="126"/>
      <c r="V9" s="126"/>
      <c r="W9" s="126"/>
      <c r="X9" s="126"/>
      <c r="Y9" s="127"/>
    </row>
    <row r="10" spans="1:25" s="175" customFormat="1" ht="25.5" customHeight="1">
      <c r="A10" s="95" t="s">
        <v>100</v>
      </c>
      <c r="B10" s="95" t="s">
        <v>101</v>
      </c>
      <c r="C10" s="95" t="s">
        <v>102</v>
      </c>
      <c r="D10" s="165" t="s">
        <v>103</v>
      </c>
      <c r="E10" s="164">
        <v>30.23</v>
      </c>
      <c r="F10" s="164">
        <v>30.23</v>
      </c>
      <c r="G10" s="164">
        <v>22.86</v>
      </c>
      <c r="H10" s="164">
        <v>7.34</v>
      </c>
      <c r="I10" s="164"/>
      <c r="J10" s="164"/>
      <c r="K10" s="164"/>
      <c r="L10" s="126"/>
      <c r="M10" s="126"/>
      <c r="N10" s="126"/>
      <c r="O10" s="126"/>
      <c r="P10" s="126"/>
      <c r="Q10" s="126"/>
      <c r="R10" s="126"/>
      <c r="S10" s="126"/>
      <c r="T10" s="126"/>
      <c r="U10" s="126"/>
      <c r="V10" s="126"/>
      <c r="W10" s="126"/>
      <c r="X10" s="126"/>
      <c r="Y10" s="127"/>
    </row>
    <row r="11" spans="1:25" s="175" customFormat="1" ht="25.5" customHeight="1">
      <c r="A11" s="95" t="s">
        <v>100</v>
      </c>
      <c r="B11" s="95" t="s">
        <v>101</v>
      </c>
      <c r="C11" s="95" t="s">
        <v>104</v>
      </c>
      <c r="D11" s="136" t="s">
        <v>105</v>
      </c>
      <c r="E11" s="164">
        <v>29</v>
      </c>
      <c r="F11" s="164"/>
      <c r="G11" s="164"/>
      <c r="H11" s="164"/>
      <c r="I11" s="164"/>
      <c r="J11" s="164">
        <v>29</v>
      </c>
      <c r="K11" s="164">
        <v>29</v>
      </c>
      <c r="L11" s="126"/>
      <c r="M11" s="126"/>
      <c r="N11" s="126"/>
      <c r="O11" s="126"/>
      <c r="P11" s="126"/>
      <c r="Q11" s="126"/>
      <c r="R11" s="126"/>
      <c r="S11" s="126"/>
      <c r="T11" s="126"/>
      <c r="U11" s="126"/>
      <c r="V11" s="126"/>
      <c r="W11" s="126"/>
      <c r="X11" s="126"/>
      <c r="Y11" s="127"/>
    </row>
    <row r="12" spans="1:25" s="175" customFormat="1" ht="25.5" customHeight="1">
      <c r="A12" s="124" t="s">
        <v>106</v>
      </c>
      <c r="B12" s="124"/>
      <c r="C12" s="124"/>
      <c r="D12" s="136" t="s">
        <v>107</v>
      </c>
      <c r="E12" s="164">
        <v>5.27</v>
      </c>
      <c r="F12" s="164">
        <v>5.27</v>
      </c>
      <c r="G12" s="164">
        <v>5.27</v>
      </c>
      <c r="H12" s="164"/>
      <c r="I12" s="164"/>
      <c r="J12" s="164"/>
      <c r="K12" s="164"/>
      <c r="L12" s="126"/>
      <c r="M12" s="126"/>
      <c r="N12" s="126"/>
      <c r="O12" s="126"/>
      <c r="P12" s="126"/>
      <c r="Q12" s="126"/>
      <c r="R12" s="126"/>
      <c r="S12" s="126"/>
      <c r="T12" s="126"/>
      <c r="U12" s="126"/>
      <c r="V12" s="126"/>
      <c r="W12" s="126"/>
      <c r="X12" s="126"/>
      <c r="Y12" s="127"/>
    </row>
    <row r="13" spans="1:25" s="175" customFormat="1" ht="25.5" customHeight="1">
      <c r="A13" s="124" t="s">
        <v>106</v>
      </c>
      <c r="B13" s="124" t="s">
        <v>108</v>
      </c>
      <c r="C13" s="124"/>
      <c r="D13" s="136" t="s">
        <v>109</v>
      </c>
      <c r="E13" s="164">
        <v>5.27</v>
      </c>
      <c r="F13" s="164">
        <v>5.27</v>
      </c>
      <c r="G13" s="164">
        <v>5.27</v>
      </c>
      <c r="H13" s="164"/>
      <c r="I13" s="164"/>
      <c r="J13" s="164"/>
      <c r="K13" s="164"/>
      <c r="L13" s="126"/>
      <c r="M13" s="126"/>
      <c r="N13" s="126"/>
      <c r="O13" s="126"/>
      <c r="P13" s="126"/>
      <c r="Q13" s="126"/>
      <c r="R13" s="126"/>
      <c r="S13" s="126"/>
      <c r="T13" s="126"/>
      <c r="U13" s="126"/>
      <c r="V13" s="126"/>
      <c r="W13" s="126"/>
      <c r="X13" s="126"/>
      <c r="Y13" s="127"/>
    </row>
    <row r="14" spans="1:25" s="175" customFormat="1" ht="25.5" customHeight="1">
      <c r="A14" s="124" t="s">
        <v>106</v>
      </c>
      <c r="B14" s="124" t="s">
        <v>108</v>
      </c>
      <c r="C14" s="124" t="s">
        <v>108</v>
      </c>
      <c r="D14" s="136" t="s">
        <v>110</v>
      </c>
      <c r="E14" s="164">
        <v>3.51</v>
      </c>
      <c r="F14" s="164">
        <v>3.51</v>
      </c>
      <c r="G14" s="164">
        <v>3.51</v>
      </c>
      <c r="H14" s="164"/>
      <c r="I14" s="164"/>
      <c r="J14" s="164"/>
      <c r="K14" s="164"/>
      <c r="L14" s="126"/>
      <c r="M14" s="126"/>
      <c r="N14" s="126"/>
      <c r="O14" s="126"/>
      <c r="P14" s="126"/>
      <c r="Q14" s="126"/>
      <c r="R14" s="126"/>
      <c r="S14" s="126"/>
      <c r="T14" s="126"/>
      <c r="U14" s="126"/>
      <c r="V14" s="126"/>
      <c r="W14" s="126"/>
      <c r="X14" s="126"/>
      <c r="Y14" s="127"/>
    </row>
    <row r="15" spans="1:25" s="175" customFormat="1" ht="25.5" customHeight="1">
      <c r="A15" s="124" t="s">
        <v>106</v>
      </c>
      <c r="B15" s="124" t="s">
        <v>108</v>
      </c>
      <c r="C15" s="124" t="s">
        <v>111</v>
      </c>
      <c r="D15" s="136" t="s">
        <v>112</v>
      </c>
      <c r="E15" s="164">
        <v>1.76</v>
      </c>
      <c r="F15" s="164">
        <v>1.76</v>
      </c>
      <c r="G15" s="164">
        <v>1.76</v>
      </c>
      <c r="H15" s="164"/>
      <c r="I15" s="164"/>
      <c r="J15" s="164"/>
      <c r="K15" s="164"/>
      <c r="L15" s="126"/>
      <c r="M15" s="126"/>
      <c r="N15" s="126"/>
      <c r="O15" s="126"/>
      <c r="P15" s="126"/>
      <c r="Q15" s="126"/>
      <c r="R15" s="126"/>
      <c r="S15" s="126"/>
      <c r="T15" s="126"/>
      <c r="U15" s="126"/>
      <c r="V15" s="126"/>
      <c r="W15" s="126"/>
      <c r="X15" s="126"/>
      <c r="Y15" s="127"/>
    </row>
    <row r="16" spans="1:25" s="175" customFormat="1" ht="25.5" customHeight="1">
      <c r="A16" s="124" t="s">
        <v>113</v>
      </c>
      <c r="B16" s="124"/>
      <c r="C16" s="124"/>
      <c r="D16" s="136" t="s">
        <v>114</v>
      </c>
      <c r="E16" s="164">
        <v>1.68</v>
      </c>
      <c r="F16" s="164">
        <v>1.68</v>
      </c>
      <c r="G16" s="164">
        <v>1.68</v>
      </c>
      <c r="H16" s="164"/>
      <c r="I16" s="164"/>
      <c r="J16" s="164"/>
      <c r="K16" s="164"/>
      <c r="L16" s="126"/>
      <c r="M16" s="126"/>
      <c r="N16" s="126"/>
      <c r="O16" s="126"/>
      <c r="P16" s="126"/>
      <c r="Q16" s="126"/>
      <c r="R16" s="126"/>
      <c r="S16" s="126"/>
      <c r="T16" s="126"/>
      <c r="U16" s="126"/>
      <c r="V16" s="126"/>
      <c r="W16" s="126"/>
      <c r="X16" s="126"/>
      <c r="Y16" s="127"/>
    </row>
    <row r="17" spans="1:25" s="175" customFormat="1" ht="25.5" customHeight="1">
      <c r="A17" s="124" t="s">
        <v>113</v>
      </c>
      <c r="B17" s="124" t="s">
        <v>115</v>
      </c>
      <c r="C17" s="124"/>
      <c r="D17" s="136" t="s">
        <v>116</v>
      </c>
      <c r="E17" s="164">
        <v>1.68</v>
      </c>
      <c r="F17" s="164">
        <v>1.68</v>
      </c>
      <c r="G17" s="164">
        <v>1.68</v>
      </c>
      <c r="H17" s="164"/>
      <c r="I17" s="164"/>
      <c r="J17" s="164"/>
      <c r="K17" s="164"/>
      <c r="L17" s="126"/>
      <c r="M17" s="126"/>
      <c r="N17" s="126"/>
      <c r="O17" s="126"/>
      <c r="P17" s="126"/>
      <c r="Q17" s="126"/>
      <c r="R17" s="126"/>
      <c r="S17" s="126"/>
      <c r="T17" s="126"/>
      <c r="U17" s="126"/>
      <c r="V17" s="126"/>
      <c r="W17" s="126"/>
      <c r="X17" s="126"/>
      <c r="Y17" s="127"/>
    </row>
    <row r="18" spans="1:25" s="175" customFormat="1" ht="25.5" customHeight="1">
      <c r="A18" s="124" t="s">
        <v>113</v>
      </c>
      <c r="B18" s="124" t="s">
        <v>115</v>
      </c>
      <c r="C18" s="124" t="s">
        <v>117</v>
      </c>
      <c r="D18" s="136" t="s">
        <v>118</v>
      </c>
      <c r="E18" s="164">
        <v>1.68</v>
      </c>
      <c r="F18" s="164">
        <v>1.68</v>
      </c>
      <c r="G18" s="164">
        <v>1.68</v>
      </c>
      <c r="H18" s="164"/>
      <c r="I18" s="164"/>
      <c r="J18" s="164"/>
      <c r="K18" s="164"/>
      <c r="L18" s="126"/>
      <c r="M18" s="126"/>
      <c r="N18" s="126"/>
      <c r="O18" s="126"/>
      <c r="P18" s="126"/>
      <c r="Q18" s="126"/>
      <c r="R18" s="126"/>
      <c r="S18" s="126"/>
      <c r="T18" s="126"/>
      <c r="U18" s="126"/>
      <c r="V18" s="126"/>
      <c r="W18" s="126"/>
      <c r="X18" s="126"/>
      <c r="Y18" s="127"/>
    </row>
    <row r="19" spans="1:25" s="175" customFormat="1" ht="25.5" customHeight="1">
      <c r="A19" s="146">
        <v>221</v>
      </c>
      <c r="B19" s="146"/>
      <c r="C19" s="146"/>
      <c r="D19" s="102" t="s">
        <v>119</v>
      </c>
      <c r="E19" s="164">
        <v>1.89</v>
      </c>
      <c r="F19" s="164">
        <v>1.89</v>
      </c>
      <c r="G19" s="164">
        <v>1.89</v>
      </c>
      <c r="H19" s="164"/>
      <c r="I19" s="164"/>
      <c r="J19" s="164"/>
      <c r="K19" s="164"/>
      <c r="L19" s="126"/>
      <c r="M19" s="126"/>
      <c r="N19" s="126"/>
      <c r="O19" s="126"/>
      <c r="P19" s="126"/>
      <c r="Q19" s="126"/>
      <c r="R19" s="126"/>
      <c r="S19" s="126"/>
      <c r="T19" s="126"/>
      <c r="U19" s="126"/>
      <c r="V19" s="126"/>
      <c r="W19" s="126"/>
      <c r="X19" s="126"/>
      <c r="Y19" s="127"/>
    </row>
    <row r="20" spans="1:25" s="175" customFormat="1" ht="25.5" customHeight="1">
      <c r="A20" s="146">
        <v>221</v>
      </c>
      <c r="B20" s="166">
        <v>2</v>
      </c>
      <c r="C20" s="166"/>
      <c r="D20" s="102" t="s">
        <v>120</v>
      </c>
      <c r="E20" s="164">
        <v>1.89</v>
      </c>
      <c r="F20" s="164">
        <v>1.89</v>
      </c>
      <c r="G20" s="164">
        <v>1.89</v>
      </c>
      <c r="H20" s="164"/>
      <c r="I20" s="164"/>
      <c r="J20" s="164"/>
      <c r="K20" s="164"/>
      <c r="L20" s="126"/>
      <c r="M20" s="126"/>
      <c r="N20" s="126"/>
      <c r="O20" s="126"/>
      <c r="P20" s="126"/>
      <c r="Q20" s="126"/>
      <c r="R20" s="126"/>
      <c r="S20" s="126"/>
      <c r="T20" s="126"/>
      <c r="U20" s="126"/>
      <c r="V20" s="126"/>
      <c r="W20" s="126"/>
      <c r="X20" s="126"/>
      <c r="Y20" s="127"/>
    </row>
    <row r="21" spans="1:25" ht="25.5" customHeight="1">
      <c r="A21" s="146">
        <v>221</v>
      </c>
      <c r="B21" s="166">
        <v>2</v>
      </c>
      <c r="C21" s="166">
        <v>1</v>
      </c>
      <c r="D21" s="102" t="s">
        <v>121</v>
      </c>
      <c r="E21" s="164">
        <v>1.89</v>
      </c>
      <c r="F21" s="164">
        <v>1.89</v>
      </c>
      <c r="G21" s="164">
        <v>1.89</v>
      </c>
      <c r="H21" s="164"/>
      <c r="I21" s="164"/>
      <c r="J21" s="164"/>
      <c r="K21" s="164"/>
      <c r="L21" s="45"/>
      <c r="M21" s="45"/>
      <c r="N21" s="45"/>
      <c r="O21" s="45"/>
      <c r="P21" s="45"/>
      <c r="Q21" s="45"/>
      <c r="R21" s="45"/>
      <c r="S21" s="45"/>
      <c r="T21" s="43"/>
      <c r="U21" s="43"/>
      <c r="V21" s="43"/>
      <c r="W21" s="43"/>
      <c r="X21" s="43"/>
      <c r="Y21" s="43"/>
    </row>
    <row r="22" spans="1:17" ht="25.5" customHeight="1">
      <c r="A22" s="129" t="s">
        <v>158</v>
      </c>
      <c r="B22" s="129"/>
      <c r="C22" s="129"/>
      <c r="D22" s="129"/>
      <c r="E22" s="129"/>
      <c r="F22" s="129"/>
      <c r="G22" s="129"/>
      <c r="H22" s="129"/>
      <c r="I22" s="129"/>
      <c r="J22" s="129"/>
      <c r="K22" s="129"/>
      <c r="L22" s="129"/>
      <c r="M22" s="129"/>
      <c r="N22" s="129"/>
      <c r="O22" s="129"/>
      <c r="P22" s="129"/>
      <c r="Q22" s="80"/>
    </row>
    <row r="23" spans="5:11" ht="25.5" customHeight="1">
      <c r="E23" s="80"/>
      <c r="F23" s="80"/>
      <c r="G23" s="80"/>
      <c r="K23" s="80"/>
    </row>
    <row r="24" spans="5:7" ht="25.5" customHeight="1">
      <c r="E24" s="80"/>
      <c r="F24" s="80"/>
      <c r="G24" s="80"/>
    </row>
    <row r="25" spans="6:7" ht="25.5" customHeight="1">
      <c r="F25" s="80"/>
      <c r="G25" s="80"/>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protectedRanges>
    <protectedRange sqref="A7:D21" name="区域1"/>
  </protectedRanges>
  <mergeCells count="29">
    <mergeCell ref="A2:Y2"/>
    <mergeCell ref="A3:C3"/>
    <mergeCell ref="A4:D4"/>
    <mergeCell ref="F4:I4"/>
    <mergeCell ref="J4:T4"/>
    <mergeCell ref="A5:C5"/>
    <mergeCell ref="A22:P2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25"/>
  <sheetViews>
    <sheetView showGridLines="0" showZeros="0" view="pageBreakPreview" zoomScale="85" zoomScaleSheetLayoutView="85" workbookViewId="0" topLeftCell="A2">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7" t="s">
        <v>159</v>
      </c>
    </row>
    <row r="2" spans="1:21" ht="45.75" customHeight="1">
      <c r="A2" s="134" t="s">
        <v>160</v>
      </c>
      <c r="B2" s="134"/>
      <c r="C2" s="134"/>
      <c r="D2" s="134"/>
      <c r="E2" s="134"/>
      <c r="F2" s="134"/>
      <c r="G2" s="134"/>
      <c r="H2" s="134"/>
      <c r="I2" s="134"/>
      <c r="J2" s="134"/>
      <c r="K2" s="134"/>
      <c r="L2" s="134"/>
      <c r="M2" s="134"/>
      <c r="N2" s="134"/>
      <c r="O2" s="134"/>
      <c r="P2" s="134"/>
      <c r="Q2" s="134"/>
      <c r="R2" s="134"/>
      <c r="S2" s="134"/>
      <c r="T2" s="134"/>
      <c r="U2" s="134"/>
    </row>
    <row r="3" spans="1:21" ht="16.5" customHeight="1">
      <c r="A3" s="161" t="s">
        <v>2</v>
      </c>
      <c r="B3" s="161"/>
      <c r="C3" s="161"/>
      <c r="D3" s="161"/>
      <c r="U3" s="133" t="s">
        <v>125</v>
      </c>
    </row>
    <row r="4" spans="1:21" ht="20.25" customHeight="1">
      <c r="A4" s="102" t="s">
        <v>126</v>
      </c>
      <c r="B4" s="102"/>
      <c r="C4" s="102"/>
      <c r="D4" s="120"/>
      <c r="E4" s="121" t="s">
        <v>72</v>
      </c>
      <c r="F4" s="102" t="s">
        <v>161</v>
      </c>
      <c r="G4" s="102"/>
      <c r="H4" s="102"/>
      <c r="I4" s="102"/>
      <c r="J4" s="102"/>
      <c r="K4" s="102"/>
      <c r="L4" s="167" t="s">
        <v>162</v>
      </c>
      <c r="M4" s="130"/>
      <c r="N4" s="130"/>
      <c r="O4" s="130"/>
      <c r="P4" s="130"/>
      <c r="Q4" s="130"/>
      <c r="R4" s="103" t="s">
        <v>163</v>
      </c>
      <c r="S4" s="172" t="s">
        <v>164</v>
      </c>
      <c r="T4" s="103"/>
      <c r="U4" s="103"/>
    </row>
    <row r="5" spans="1:21" ht="25.5" customHeight="1">
      <c r="A5" s="102" t="s">
        <v>92</v>
      </c>
      <c r="B5" s="102"/>
      <c r="C5" s="121"/>
      <c r="D5" s="121" t="s">
        <v>93</v>
      </c>
      <c r="E5" s="121"/>
      <c r="F5" s="162" t="s">
        <v>134</v>
      </c>
      <c r="G5" s="163" t="s">
        <v>165</v>
      </c>
      <c r="H5" s="163" t="s">
        <v>166</v>
      </c>
      <c r="I5" s="131" t="s">
        <v>167</v>
      </c>
      <c r="J5" s="103" t="s">
        <v>168</v>
      </c>
      <c r="K5" s="103" t="s">
        <v>169</v>
      </c>
      <c r="L5" s="168" t="s">
        <v>134</v>
      </c>
      <c r="M5" s="131" t="s">
        <v>170</v>
      </c>
      <c r="N5" s="131" t="s">
        <v>171</v>
      </c>
      <c r="O5" s="131" t="s">
        <v>172</v>
      </c>
      <c r="P5" s="131" t="s">
        <v>173</v>
      </c>
      <c r="Q5" s="131" t="s">
        <v>174</v>
      </c>
      <c r="R5" s="103"/>
      <c r="S5" s="173" t="s">
        <v>134</v>
      </c>
      <c r="T5" s="163" t="s">
        <v>175</v>
      </c>
      <c r="U5" s="163" t="s">
        <v>176</v>
      </c>
    </row>
    <row r="6" spans="1:25" ht="25.5" customHeight="1">
      <c r="A6" s="122" t="s">
        <v>94</v>
      </c>
      <c r="B6" s="122" t="s">
        <v>95</v>
      </c>
      <c r="C6" s="123" t="s">
        <v>96</v>
      </c>
      <c r="D6" s="120"/>
      <c r="E6" s="120"/>
      <c r="F6" s="106"/>
      <c r="G6" s="107"/>
      <c r="H6" s="107"/>
      <c r="I6" s="132"/>
      <c r="J6" s="103"/>
      <c r="K6" s="107"/>
      <c r="L6" s="169"/>
      <c r="M6" s="132"/>
      <c r="N6" s="132"/>
      <c r="O6" s="132"/>
      <c r="P6" s="132"/>
      <c r="Q6" s="132"/>
      <c r="R6" s="103"/>
      <c r="S6" s="172"/>
      <c r="T6" s="103"/>
      <c r="U6" s="103"/>
      <c r="V6" s="80"/>
      <c r="W6" s="80"/>
      <c r="X6" s="80"/>
      <c r="Y6" s="80"/>
    </row>
    <row r="7" spans="1:21" s="160" customFormat="1" ht="25.5" customHeight="1">
      <c r="A7" s="146"/>
      <c r="B7" s="146"/>
      <c r="C7" s="146"/>
      <c r="D7" s="102" t="s">
        <v>97</v>
      </c>
      <c r="E7" s="164">
        <f>F7+L7+R7</f>
        <v>31.720000000000002</v>
      </c>
      <c r="F7" s="164">
        <v>22.67</v>
      </c>
      <c r="G7" s="164">
        <v>12.17</v>
      </c>
      <c r="H7" s="126">
        <v>8.78</v>
      </c>
      <c r="I7" s="126">
        <v>1.74</v>
      </c>
      <c r="J7" s="170"/>
      <c r="K7" s="126"/>
      <c r="L7" s="127">
        <v>7.16</v>
      </c>
      <c r="M7" s="171">
        <v>3.51</v>
      </c>
      <c r="N7" s="171">
        <v>1.76</v>
      </c>
      <c r="O7" s="171">
        <v>1.68</v>
      </c>
      <c r="P7" s="171"/>
      <c r="Q7" s="171">
        <v>0.21</v>
      </c>
      <c r="R7" s="164">
        <v>1.89</v>
      </c>
      <c r="S7" s="174"/>
      <c r="T7" s="164"/>
      <c r="U7" s="164"/>
    </row>
    <row r="8" spans="1:21" s="160" customFormat="1" ht="25.5" customHeight="1">
      <c r="A8" s="146">
        <v>201</v>
      </c>
      <c r="B8" s="146"/>
      <c r="C8" s="146"/>
      <c r="D8" s="102" t="s">
        <v>98</v>
      </c>
      <c r="E8" s="164">
        <v>29.83</v>
      </c>
      <c r="F8" s="164">
        <v>22.67</v>
      </c>
      <c r="G8" s="164">
        <v>12.17</v>
      </c>
      <c r="H8" s="126">
        <v>8.78</v>
      </c>
      <c r="I8" s="126">
        <v>1.74</v>
      </c>
      <c r="J8" s="170"/>
      <c r="K8" s="126"/>
      <c r="L8" s="127">
        <v>7.16</v>
      </c>
      <c r="M8" s="171">
        <v>3.51</v>
      </c>
      <c r="N8" s="171">
        <v>1.76</v>
      </c>
      <c r="O8" s="171">
        <v>1.68</v>
      </c>
      <c r="P8" s="171"/>
      <c r="Q8" s="171">
        <v>0.21</v>
      </c>
      <c r="R8" s="164"/>
      <c r="S8" s="174"/>
      <c r="T8" s="164"/>
      <c r="U8" s="164"/>
    </row>
    <row r="9" spans="1:21" s="160" customFormat="1" ht="25.5" customHeight="1">
      <c r="A9" s="146">
        <v>201</v>
      </c>
      <c r="B9" s="146">
        <v>29</v>
      </c>
      <c r="C9" s="146"/>
      <c r="D9" s="102" t="s">
        <v>99</v>
      </c>
      <c r="E9" s="164">
        <v>29.83</v>
      </c>
      <c r="F9" s="164">
        <v>22.67</v>
      </c>
      <c r="G9" s="164">
        <v>12.17</v>
      </c>
      <c r="H9" s="126">
        <v>8.78</v>
      </c>
      <c r="I9" s="126">
        <v>1.74</v>
      </c>
      <c r="J9" s="170"/>
      <c r="K9" s="126"/>
      <c r="L9" s="127">
        <v>7.16</v>
      </c>
      <c r="M9" s="171">
        <v>3.51</v>
      </c>
      <c r="N9" s="171">
        <v>1.76</v>
      </c>
      <c r="O9" s="171">
        <v>1.68</v>
      </c>
      <c r="P9" s="171"/>
      <c r="Q9" s="171">
        <v>0.21</v>
      </c>
      <c r="R9" s="164"/>
      <c r="S9" s="174"/>
      <c r="T9" s="164"/>
      <c r="U9" s="164"/>
    </row>
    <row r="10" spans="1:21" s="160" customFormat="1" ht="25.5" customHeight="1">
      <c r="A10" s="95" t="s">
        <v>100</v>
      </c>
      <c r="B10" s="95" t="s">
        <v>101</v>
      </c>
      <c r="C10" s="95" t="s">
        <v>102</v>
      </c>
      <c r="D10" s="165" t="s">
        <v>103</v>
      </c>
      <c r="E10" s="164">
        <v>29.83</v>
      </c>
      <c r="F10" s="164">
        <v>22.69</v>
      </c>
      <c r="G10" s="164">
        <v>12.17</v>
      </c>
      <c r="H10" s="126">
        <v>8.78</v>
      </c>
      <c r="I10" s="126">
        <v>1.74</v>
      </c>
      <c r="J10" s="170"/>
      <c r="K10" s="126"/>
      <c r="L10" s="127">
        <v>0.21</v>
      </c>
      <c r="M10" s="171"/>
      <c r="N10" s="171"/>
      <c r="O10" s="171"/>
      <c r="P10" s="171"/>
      <c r="Q10" s="171">
        <v>0.21</v>
      </c>
      <c r="R10" s="164"/>
      <c r="S10" s="174"/>
      <c r="T10" s="164"/>
      <c r="U10" s="164"/>
    </row>
    <row r="11" spans="1:21" s="160" customFormat="1" ht="25.5" customHeight="1">
      <c r="A11" s="124" t="s">
        <v>106</v>
      </c>
      <c r="B11" s="124"/>
      <c r="C11" s="124"/>
      <c r="D11" s="136" t="s">
        <v>107</v>
      </c>
      <c r="E11" s="164">
        <v>5.27</v>
      </c>
      <c r="F11" s="164"/>
      <c r="G11" s="164"/>
      <c r="H11" s="126"/>
      <c r="I11" s="126"/>
      <c r="J11" s="170"/>
      <c r="K11" s="126"/>
      <c r="L11" s="127">
        <v>3.51</v>
      </c>
      <c r="M11" s="164">
        <v>3.51</v>
      </c>
      <c r="N11" s="171">
        <v>1.76</v>
      </c>
      <c r="O11" s="171">
        <v>1.68</v>
      </c>
      <c r="P11" s="171"/>
      <c r="Q11" s="171"/>
      <c r="R11" s="164"/>
      <c r="S11" s="174"/>
      <c r="T11" s="164"/>
      <c r="U11" s="164"/>
    </row>
    <row r="12" spans="1:21" s="160" customFormat="1" ht="25.5" customHeight="1">
      <c r="A12" s="124" t="s">
        <v>106</v>
      </c>
      <c r="B12" s="124" t="s">
        <v>108</v>
      </c>
      <c r="C12" s="124"/>
      <c r="D12" s="136" t="s">
        <v>109</v>
      </c>
      <c r="E12" s="164">
        <v>5.27</v>
      </c>
      <c r="F12" s="164"/>
      <c r="G12" s="164"/>
      <c r="H12" s="126"/>
      <c r="I12" s="126"/>
      <c r="J12" s="170"/>
      <c r="K12" s="126"/>
      <c r="L12" s="127">
        <v>3.51</v>
      </c>
      <c r="M12" s="164">
        <v>3.51</v>
      </c>
      <c r="N12" s="171">
        <v>1.76</v>
      </c>
      <c r="O12" s="171">
        <v>1.68</v>
      </c>
      <c r="P12" s="171"/>
      <c r="Q12" s="171"/>
      <c r="R12" s="164"/>
      <c r="S12" s="174"/>
      <c r="T12" s="164"/>
      <c r="U12" s="164"/>
    </row>
    <row r="13" spans="1:21" s="160" customFormat="1" ht="25.5" customHeight="1">
      <c r="A13" s="124" t="s">
        <v>106</v>
      </c>
      <c r="B13" s="124" t="s">
        <v>108</v>
      </c>
      <c r="C13" s="124" t="s">
        <v>108</v>
      </c>
      <c r="D13" s="136" t="s">
        <v>110</v>
      </c>
      <c r="E13" s="164">
        <v>3.51</v>
      </c>
      <c r="F13" s="164"/>
      <c r="G13" s="164"/>
      <c r="H13" s="126"/>
      <c r="I13" s="126"/>
      <c r="J13" s="170"/>
      <c r="K13" s="126"/>
      <c r="L13" s="127">
        <v>3.51</v>
      </c>
      <c r="M13" s="164">
        <v>3.51</v>
      </c>
      <c r="N13" s="171"/>
      <c r="O13" s="171"/>
      <c r="P13" s="171"/>
      <c r="Q13" s="171"/>
      <c r="R13" s="164"/>
      <c r="S13" s="174"/>
      <c r="T13" s="164"/>
      <c r="U13" s="164"/>
    </row>
    <row r="14" spans="1:21" s="160" customFormat="1" ht="25.5" customHeight="1">
      <c r="A14" s="124" t="s">
        <v>106</v>
      </c>
      <c r="B14" s="124" t="s">
        <v>108</v>
      </c>
      <c r="C14" s="124" t="s">
        <v>111</v>
      </c>
      <c r="D14" s="136" t="s">
        <v>112</v>
      </c>
      <c r="E14" s="164">
        <v>1.76</v>
      </c>
      <c r="F14" s="164"/>
      <c r="G14" s="164"/>
      <c r="H14" s="126"/>
      <c r="I14" s="126"/>
      <c r="J14" s="170"/>
      <c r="K14" s="126"/>
      <c r="L14" s="127">
        <v>1.76</v>
      </c>
      <c r="M14" s="171"/>
      <c r="N14" s="164">
        <v>1.76</v>
      </c>
      <c r="O14" s="171"/>
      <c r="P14" s="171"/>
      <c r="Q14" s="171"/>
      <c r="R14" s="164"/>
      <c r="S14" s="174"/>
      <c r="T14" s="164"/>
      <c r="U14" s="164"/>
    </row>
    <row r="15" spans="1:21" s="160" customFormat="1" ht="25.5" customHeight="1">
      <c r="A15" s="124" t="s">
        <v>113</v>
      </c>
      <c r="B15" s="124"/>
      <c r="C15" s="124"/>
      <c r="D15" s="136" t="s">
        <v>114</v>
      </c>
      <c r="E15" s="164">
        <v>1.68</v>
      </c>
      <c r="F15" s="164"/>
      <c r="G15" s="164"/>
      <c r="H15" s="126"/>
      <c r="I15" s="126"/>
      <c r="J15" s="170"/>
      <c r="K15" s="126"/>
      <c r="L15" s="164">
        <v>1.68</v>
      </c>
      <c r="M15" s="171"/>
      <c r="N15" s="171"/>
      <c r="O15" s="164">
        <v>1.68</v>
      </c>
      <c r="P15" s="171"/>
      <c r="Q15" s="171"/>
      <c r="R15" s="164"/>
      <c r="S15" s="174"/>
      <c r="T15" s="164"/>
      <c r="U15" s="164"/>
    </row>
    <row r="16" spans="1:21" s="160" customFormat="1" ht="25.5" customHeight="1">
      <c r="A16" s="124" t="s">
        <v>113</v>
      </c>
      <c r="B16" s="124" t="s">
        <v>115</v>
      </c>
      <c r="C16" s="124"/>
      <c r="D16" s="136" t="s">
        <v>116</v>
      </c>
      <c r="E16" s="164">
        <v>1.68</v>
      </c>
      <c r="F16" s="164"/>
      <c r="G16" s="164"/>
      <c r="H16" s="126"/>
      <c r="I16" s="126"/>
      <c r="J16" s="170"/>
      <c r="K16" s="126"/>
      <c r="L16" s="164">
        <v>1.68</v>
      </c>
      <c r="M16" s="171"/>
      <c r="N16" s="171"/>
      <c r="O16" s="164">
        <v>1.68</v>
      </c>
      <c r="P16" s="171"/>
      <c r="Q16" s="171"/>
      <c r="R16" s="164"/>
      <c r="S16" s="174"/>
      <c r="T16" s="164"/>
      <c r="U16" s="164"/>
    </row>
    <row r="17" spans="1:21" s="160" customFormat="1" ht="25.5" customHeight="1">
      <c r="A17" s="124" t="s">
        <v>113</v>
      </c>
      <c r="B17" s="124" t="s">
        <v>115</v>
      </c>
      <c r="C17" s="124" t="s">
        <v>117</v>
      </c>
      <c r="D17" s="136" t="s">
        <v>118</v>
      </c>
      <c r="E17" s="164">
        <v>1.68</v>
      </c>
      <c r="F17" s="164"/>
      <c r="G17" s="164"/>
      <c r="H17" s="126"/>
      <c r="I17" s="126"/>
      <c r="J17" s="170"/>
      <c r="K17" s="126"/>
      <c r="L17" s="164">
        <v>1.68</v>
      </c>
      <c r="M17" s="171"/>
      <c r="N17" s="171"/>
      <c r="O17" s="164">
        <v>1.68</v>
      </c>
      <c r="P17" s="171"/>
      <c r="Q17" s="171"/>
      <c r="R17" s="164"/>
      <c r="S17" s="174"/>
      <c r="T17" s="164"/>
      <c r="U17" s="164"/>
    </row>
    <row r="18" spans="1:21" s="160" customFormat="1" ht="25.5" customHeight="1">
      <c r="A18" s="146">
        <v>221</v>
      </c>
      <c r="B18" s="146"/>
      <c r="C18" s="146"/>
      <c r="D18" s="102" t="s">
        <v>119</v>
      </c>
      <c r="E18" s="164">
        <v>1.89</v>
      </c>
      <c r="F18" s="164"/>
      <c r="G18" s="164"/>
      <c r="H18" s="126"/>
      <c r="I18" s="126"/>
      <c r="J18" s="170"/>
      <c r="K18" s="126"/>
      <c r="L18" s="127"/>
      <c r="M18" s="171"/>
      <c r="N18" s="171"/>
      <c r="O18" s="171"/>
      <c r="P18" s="171"/>
      <c r="Q18" s="171"/>
      <c r="R18" s="164">
        <v>1.89</v>
      </c>
      <c r="S18" s="174"/>
      <c r="T18" s="164"/>
      <c r="U18" s="164"/>
    </row>
    <row r="19" spans="1:21" s="160" customFormat="1" ht="25.5" customHeight="1">
      <c r="A19" s="146">
        <v>221</v>
      </c>
      <c r="B19" s="166">
        <v>2</v>
      </c>
      <c r="C19" s="166"/>
      <c r="D19" s="102" t="s">
        <v>120</v>
      </c>
      <c r="E19" s="164">
        <v>1.89</v>
      </c>
      <c r="F19" s="164"/>
      <c r="G19" s="164"/>
      <c r="H19" s="126"/>
      <c r="I19" s="126"/>
      <c r="J19" s="170"/>
      <c r="K19" s="126"/>
      <c r="L19" s="127"/>
      <c r="M19" s="171"/>
      <c r="N19" s="171"/>
      <c r="O19" s="171"/>
      <c r="P19" s="171"/>
      <c r="Q19" s="171"/>
      <c r="R19" s="164">
        <v>1.89</v>
      </c>
      <c r="S19" s="174"/>
      <c r="T19" s="164"/>
      <c r="U19" s="164"/>
    </row>
    <row r="20" spans="1:21" s="160" customFormat="1" ht="25.5" customHeight="1">
      <c r="A20" s="146">
        <v>221</v>
      </c>
      <c r="B20" s="166">
        <v>2</v>
      </c>
      <c r="C20" s="166">
        <v>1</v>
      </c>
      <c r="D20" s="102" t="s">
        <v>121</v>
      </c>
      <c r="E20" s="164">
        <v>1.89</v>
      </c>
      <c r="F20" s="164"/>
      <c r="G20" s="164"/>
      <c r="H20" s="164"/>
      <c r="I20" s="164"/>
      <c r="J20" s="170"/>
      <c r="K20" s="164"/>
      <c r="L20" s="164"/>
      <c r="M20" s="164"/>
      <c r="N20" s="164"/>
      <c r="O20" s="164"/>
      <c r="P20" s="164"/>
      <c r="Q20" s="164"/>
      <c r="R20" s="164">
        <v>1.89</v>
      </c>
      <c r="S20" s="174"/>
      <c r="T20" s="164"/>
      <c r="U20" s="164"/>
    </row>
    <row r="21" spans="1:24" ht="25.5" customHeight="1">
      <c r="A21" s="129" t="s">
        <v>177</v>
      </c>
      <c r="B21" s="129"/>
      <c r="C21" s="129"/>
      <c r="D21" s="129"/>
      <c r="E21" s="129"/>
      <c r="F21" s="129"/>
      <c r="G21" s="129"/>
      <c r="H21" s="129"/>
      <c r="I21" s="129"/>
      <c r="J21" s="129"/>
      <c r="K21" s="129"/>
      <c r="L21" s="129"/>
      <c r="M21" s="129"/>
      <c r="N21" s="129"/>
      <c r="O21" s="129"/>
      <c r="P21" s="129"/>
      <c r="Q21" s="129"/>
      <c r="R21" s="129"/>
      <c r="S21" s="129"/>
      <c r="T21" s="129"/>
      <c r="U21" s="80"/>
      <c r="V21" s="80"/>
      <c r="W21" s="80"/>
      <c r="X21" s="80"/>
    </row>
    <row r="22" spans="4:20" ht="25.5" customHeight="1">
      <c r="D22" s="80"/>
      <c r="E22" s="80"/>
      <c r="F22" s="80"/>
      <c r="T22" s="80"/>
    </row>
    <row r="23" ht="25.5" customHeight="1">
      <c r="T23" s="80"/>
    </row>
    <row r="24" spans="20:24" ht="25.5" customHeight="1">
      <c r="T24" s="80"/>
      <c r="U24" s="80"/>
      <c r="V24" s="80"/>
      <c r="W24" s="80"/>
      <c r="X24" s="80"/>
    </row>
    <row r="25" ht="25.5" customHeight="1">
      <c r="U25" s="80"/>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formatCells="0" formatColumns="0" formatRows="0" insertRows="0" deleteRows="0"/>
  <protectedRanges>
    <protectedRange sqref="A21:IV27 H18:Q20 S18:IV20 P15:IV17 H14:M14 O14:IV14 H13:L13 N13:IV13 H15:K17 M15:N17 H12:K12 N12:IV12 L12 H11:K11 P11:IV11 N11:O11 L11 J9:IV9 H10:IV10 H9:I9 H8:I8 J8:K8 R8:IV8 L8:Q8 H7:I7 J7:K7 L7:Q7 S7:IV7" name="区域1"/>
    <protectedRange sqref="A7:D20" name="区域1_1"/>
  </protectedRanges>
  <mergeCells count="25">
    <mergeCell ref="A2:U2"/>
    <mergeCell ref="A4:D4"/>
    <mergeCell ref="F4:K4"/>
    <mergeCell ref="L4:Q4"/>
    <mergeCell ref="S4:U4"/>
    <mergeCell ref="A5:C5"/>
    <mergeCell ref="A21:T2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6"/>
  <sheetViews>
    <sheetView showGridLines="0" showZeros="0" view="pageBreakPreview" zoomScaleSheetLayoutView="100" workbookViewId="0" topLeftCell="A1">
      <selection activeCell="Y9" sqref="Y9"/>
    </sheetView>
  </sheetViews>
  <sheetFormatPr defaultColWidth="9.16015625" defaultRowHeight="12.75" customHeight="1"/>
  <cols>
    <col min="1" max="1" width="5.83203125" style="141" customWidth="1"/>
    <col min="2" max="2" width="6.16015625" style="141" customWidth="1"/>
    <col min="3" max="3" width="7" style="141" customWidth="1"/>
    <col min="4" max="4" width="17.33203125" style="141" customWidth="1"/>
    <col min="5" max="5" width="12.66015625" style="141" customWidth="1"/>
    <col min="6" max="34" width="10.83203125" style="141" customWidth="1"/>
    <col min="35" max="16384" width="9.16015625" style="141" customWidth="1"/>
  </cols>
  <sheetData>
    <row r="1" ht="25.5" customHeight="1">
      <c r="A1" s="47" t="s">
        <v>178</v>
      </c>
    </row>
    <row r="2" spans="1:32" ht="69.75" customHeight="1">
      <c r="A2" s="118" t="s">
        <v>179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21" ht="16.5" customHeight="1">
      <c r="A3" s="142" t="s">
        <v>180</v>
      </c>
      <c r="B3" s="142"/>
      <c r="C3" s="142"/>
      <c r="D3" s="142"/>
      <c r="E3" s="142"/>
      <c r="S3" s="155" t="s">
        <v>125</v>
      </c>
      <c r="U3" s="152"/>
    </row>
    <row r="4" spans="1:32" ht="20.25" customHeight="1">
      <c r="A4" s="102" t="s">
        <v>126</v>
      </c>
      <c r="B4" s="102"/>
      <c r="C4" s="102"/>
      <c r="D4" s="120"/>
      <c r="E4" s="130" t="s">
        <v>72</v>
      </c>
      <c r="F4" s="103" t="s">
        <v>181</v>
      </c>
      <c r="G4" s="103" t="s">
        <v>182</v>
      </c>
      <c r="H4" s="103" t="s">
        <v>183</v>
      </c>
      <c r="I4" s="103" t="s">
        <v>184</v>
      </c>
      <c r="J4" s="103" t="s">
        <v>185</v>
      </c>
      <c r="K4" s="103" t="s">
        <v>186</v>
      </c>
      <c r="L4" s="103" t="s">
        <v>187</v>
      </c>
      <c r="M4" s="103" t="s">
        <v>188</v>
      </c>
      <c r="N4" s="103" t="s">
        <v>189</v>
      </c>
      <c r="O4" s="103" t="s">
        <v>190</v>
      </c>
      <c r="P4" s="104" t="s">
        <v>191</v>
      </c>
      <c r="Q4" s="103" t="s">
        <v>192</v>
      </c>
      <c r="R4" s="103" t="s">
        <v>193</v>
      </c>
      <c r="S4" s="130" t="s">
        <v>194</v>
      </c>
      <c r="T4" s="103" t="s">
        <v>195</v>
      </c>
      <c r="U4" s="104" t="s">
        <v>196</v>
      </c>
      <c r="V4" s="130" t="s">
        <v>197</v>
      </c>
      <c r="W4" s="130" t="s">
        <v>198</v>
      </c>
      <c r="X4" s="130" t="s">
        <v>199</v>
      </c>
      <c r="Y4" s="130" t="s">
        <v>200</v>
      </c>
      <c r="Z4" s="130" t="s">
        <v>201</v>
      </c>
      <c r="AA4" s="130" t="s">
        <v>202</v>
      </c>
      <c r="AB4" s="130" t="s">
        <v>203</v>
      </c>
      <c r="AC4" s="158" t="s">
        <v>204</v>
      </c>
      <c r="AD4" s="130" t="s">
        <v>205</v>
      </c>
      <c r="AE4" s="130" t="s">
        <v>206</v>
      </c>
      <c r="AF4" s="103" t="s">
        <v>207</v>
      </c>
    </row>
    <row r="5" spans="1:32" ht="25.5" customHeight="1">
      <c r="A5" s="102" t="s">
        <v>92</v>
      </c>
      <c r="B5" s="102"/>
      <c r="C5" s="121"/>
      <c r="D5" s="121" t="s">
        <v>93</v>
      </c>
      <c r="E5" s="130"/>
      <c r="F5" s="103"/>
      <c r="G5" s="103"/>
      <c r="H5" s="103"/>
      <c r="I5" s="103"/>
      <c r="J5" s="103"/>
      <c r="K5" s="103"/>
      <c r="L5" s="103"/>
      <c r="M5" s="103"/>
      <c r="N5" s="103"/>
      <c r="O5" s="103"/>
      <c r="P5" s="104"/>
      <c r="Q5" s="103"/>
      <c r="R5" s="103"/>
      <c r="S5" s="130"/>
      <c r="T5" s="103"/>
      <c r="U5" s="104"/>
      <c r="V5" s="130"/>
      <c r="W5" s="130"/>
      <c r="X5" s="130"/>
      <c r="Y5" s="130"/>
      <c r="Z5" s="130"/>
      <c r="AA5" s="130"/>
      <c r="AB5" s="130"/>
      <c r="AC5" s="158"/>
      <c r="AD5" s="130"/>
      <c r="AE5" s="130"/>
      <c r="AF5" s="103"/>
    </row>
    <row r="6" spans="1:32" ht="25.5" customHeight="1">
      <c r="A6" s="143" t="s">
        <v>94</v>
      </c>
      <c r="B6" s="144" t="s">
        <v>95</v>
      </c>
      <c r="C6" s="145" t="s">
        <v>96</v>
      </c>
      <c r="D6" s="120"/>
      <c r="E6" s="132"/>
      <c r="F6" s="107"/>
      <c r="G6" s="107"/>
      <c r="H6" s="107"/>
      <c r="I6" s="107"/>
      <c r="J6" s="107"/>
      <c r="K6" s="107"/>
      <c r="L6" s="107"/>
      <c r="M6" s="107"/>
      <c r="N6" s="107"/>
      <c r="O6" s="107"/>
      <c r="P6" s="108"/>
      <c r="Q6" s="107"/>
      <c r="R6" s="107"/>
      <c r="S6" s="132"/>
      <c r="T6" s="107"/>
      <c r="U6" s="108"/>
      <c r="V6" s="132"/>
      <c r="W6" s="132"/>
      <c r="X6" s="132"/>
      <c r="Y6" s="132"/>
      <c r="Z6" s="132"/>
      <c r="AA6" s="132"/>
      <c r="AB6" s="132"/>
      <c r="AC6" s="159"/>
      <c r="AD6" s="132"/>
      <c r="AE6" s="132"/>
      <c r="AF6" s="107"/>
    </row>
    <row r="7" spans="1:32" s="140" customFormat="1" ht="25.5" customHeight="1">
      <c r="A7" s="146"/>
      <c r="B7" s="146"/>
      <c r="C7" s="146"/>
      <c r="D7" s="102" t="s">
        <v>97</v>
      </c>
      <c r="E7" s="147">
        <v>7.34</v>
      </c>
      <c r="F7" s="148"/>
      <c r="G7" s="149"/>
      <c r="H7" s="149"/>
      <c r="I7" s="149"/>
      <c r="J7" s="149"/>
      <c r="K7" s="149"/>
      <c r="L7" s="149"/>
      <c r="M7" s="149"/>
      <c r="N7" s="149"/>
      <c r="O7" s="149"/>
      <c r="P7" s="153">
        <f>'“三公”经费支出表'!G7</f>
        <v>0</v>
      </c>
      <c r="Q7" s="149"/>
      <c r="R7" s="149"/>
      <c r="S7" s="149"/>
      <c r="T7" s="149"/>
      <c r="U7" s="149">
        <f>'“三公”经费支出表'!C7</f>
        <v>0</v>
      </c>
      <c r="V7" s="149"/>
      <c r="W7" s="149"/>
      <c r="X7" s="149"/>
      <c r="Y7" s="149"/>
      <c r="Z7" s="149"/>
      <c r="AA7" s="149">
        <v>0.21</v>
      </c>
      <c r="AB7" s="149"/>
      <c r="AC7" s="153"/>
      <c r="AD7" s="149">
        <v>2.1</v>
      </c>
      <c r="AE7" s="149"/>
      <c r="AF7" s="147">
        <v>5.03</v>
      </c>
    </row>
    <row r="8" spans="1:32" s="140" customFormat="1" ht="25.5" customHeight="1">
      <c r="A8" s="146">
        <v>201</v>
      </c>
      <c r="B8" s="146"/>
      <c r="C8" s="146"/>
      <c r="D8" s="102" t="s">
        <v>98</v>
      </c>
      <c r="E8" s="147">
        <v>7.34</v>
      </c>
      <c r="F8" s="148"/>
      <c r="G8" s="149"/>
      <c r="H8" s="149"/>
      <c r="I8" s="149"/>
      <c r="J8" s="149"/>
      <c r="K8" s="149"/>
      <c r="L8" s="149"/>
      <c r="M8" s="149"/>
      <c r="N8" s="149"/>
      <c r="O8" s="149"/>
      <c r="P8" s="153"/>
      <c r="Q8" s="149"/>
      <c r="R8" s="149"/>
      <c r="S8" s="149"/>
      <c r="T8" s="149"/>
      <c r="U8" s="153"/>
      <c r="V8" s="149"/>
      <c r="W8" s="149"/>
      <c r="X8" s="149"/>
      <c r="Y8" s="149"/>
      <c r="Z8" s="149"/>
      <c r="AA8" s="149">
        <v>0.21</v>
      </c>
      <c r="AB8" s="149"/>
      <c r="AC8" s="153"/>
      <c r="AD8" s="149">
        <v>2.1</v>
      </c>
      <c r="AE8" s="149"/>
      <c r="AF8" s="147">
        <v>5.03</v>
      </c>
    </row>
    <row r="9" spans="1:32" s="140" customFormat="1" ht="25.5" customHeight="1">
      <c r="A9" s="146">
        <v>201</v>
      </c>
      <c r="B9" s="146">
        <v>29</v>
      </c>
      <c r="C9" s="146"/>
      <c r="D9" s="102" t="s">
        <v>99</v>
      </c>
      <c r="E9" s="147">
        <v>7.34</v>
      </c>
      <c r="F9" s="148"/>
      <c r="G9" s="149"/>
      <c r="H9" s="149"/>
      <c r="I9" s="149"/>
      <c r="J9" s="149"/>
      <c r="K9" s="149"/>
      <c r="L9" s="149"/>
      <c r="M9" s="149"/>
      <c r="N9" s="149"/>
      <c r="O9" s="149"/>
      <c r="P9" s="153"/>
      <c r="Q9" s="149"/>
      <c r="R9" s="149"/>
      <c r="S9" s="149"/>
      <c r="T9" s="149"/>
      <c r="U9" s="153"/>
      <c r="V9" s="149"/>
      <c r="W9" s="149"/>
      <c r="X9" s="149"/>
      <c r="Y9" s="149"/>
      <c r="Z9" s="149"/>
      <c r="AA9" s="149">
        <v>0.21</v>
      </c>
      <c r="AB9" s="149"/>
      <c r="AC9" s="153"/>
      <c r="AD9" s="149">
        <v>2.1</v>
      </c>
      <c r="AE9" s="149"/>
      <c r="AF9" s="147">
        <v>5.03</v>
      </c>
    </row>
    <row r="10" spans="1:32" s="140" customFormat="1" ht="25.5" customHeight="1">
      <c r="A10" s="95" t="s">
        <v>100</v>
      </c>
      <c r="B10" s="95" t="s">
        <v>101</v>
      </c>
      <c r="C10" s="95" t="s">
        <v>104</v>
      </c>
      <c r="D10" s="136" t="s">
        <v>105</v>
      </c>
      <c r="E10" s="147">
        <v>7.34</v>
      </c>
      <c r="F10" s="148"/>
      <c r="G10" s="149"/>
      <c r="H10" s="149"/>
      <c r="I10" s="149"/>
      <c r="J10" s="149"/>
      <c r="K10" s="149"/>
      <c r="L10" s="149"/>
      <c r="M10" s="149"/>
      <c r="N10" s="149"/>
      <c r="O10" s="149"/>
      <c r="P10" s="153"/>
      <c r="Q10" s="149"/>
      <c r="R10" s="149"/>
      <c r="S10" s="149"/>
      <c r="T10" s="149"/>
      <c r="U10" s="153"/>
      <c r="V10" s="149"/>
      <c r="W10" s="149"/>
      <c r="X10" s="149"/>
      <c r="Y10" s="149"/>
      <c r="Z10" s="149"/>
      <c r="AA10" s="149">
        <v>0.21</v>
      </c>
      <c r="AB10" s="149"/>
      <c r="AC10" s="153"/>
      <c r="AD10" s="149">
        <v>2.1</v>
      </c>
      <c r="AE10" s="149"/>
      <c r="AF10" s="147">
        <v>5.03</v>
      </c>
    </row>
    <row r="11" spans="1:32" s="140" customFormat="1" ht="25.5" customHeight="1">
      <c r="A11" s="109"/>
      <c r="B11" s="109"/>
      <c r="C11" s="109"/>
      <c r="D11" s="112"/>
      <c r="E11" s="147"/>
      <c r="F11" s="148"/>
      <c r="G11" s="149"/>
      <c r="H11" s="149"/>
      <c r="I11" s="149"/>
      <c r="J11" s="149"/>
      <c r="K11" s="149"/>
      <c r="L11" s="149"/>
      <c r="M11" s="149"/>
      <c r="N11" s="149"/>
      <c r="O11" s="149"/>
      <c r="P11" s="153"/>
      <c r="Q11" s="149"/>
      <c r="R11" s="149"/>
      <c r="S11" s="149"/>
      <c r="T11" s="149"/>
      <c r="U11" s="153"/>
      <c r="V11" s="149"/>
      <c r="W11" s="149"/>
      <c r="X11" s="149"/>
      <c r="Y11" s="149"/>
      <c r="Z11" s="149"/>
      <c r="AA11" s="149"/>
      <c r="AB11" s="149"/>
      <c r="AC11" s="153"/>
      <c r="AD11" s="149"/>
      <c r="AE11" s="149"/>
      <c r="AF11" s="147"/>
    </row>
    <row r="12" spans="1:32" s="140" customFormat="1" ht="25.5" customHeight="1">
      <c r="A12" s="109"/>
      <c r="B12" s="109"/>
      <c r="C12" s="109"/>
      <c r="D12" s="112"/>
      <c r="E12" s="147"/>
      <c r="F12" s="148"/>
      <c r="G12" s="149"/>
      <c r="H12" s="149"/>
      <c r="I12" s="149"/>
      <c r="J12" s="149"/>
      <c r="K12" s="149"/>
      <c r="L12" s="149"/>
      <c r="M12" s="149"/>
      <c r="N12" s="149"/>
      <c r="O12" s="149"/>
      <c r="P12" s="153"/>
      <c r="Q12" s="149"/>
      <c r="R12" s="149"/>
      <c r="S12" s="149"/>
      <c r="T12" s="149"/>
      <c r="U12" s="153"/>
      <c r="V12" s="149"/>
      <c r="W12" s="149"/>
      <c r="X12" s="149"/>
      <c r="Y12" s="149"/>
      <c r="Z12" s="149"/>
      <c r="AA12" s="149"/>
      <c r="AB12" s="149"/>
      <c r="AC12" s="153"/>
      <c r="AD12" s="149"/>
      <c r="AE12" s="149"/>
      <c r="AF12" s="147"/>
    </row>
    <row r="13" spans="1:32" s="140" customFormat="1" ht="25.5" customHeight="1">
      <c r="A13" s="109"/>
      <c r="B13" s="109"/>
      <c r="C13" s="109"/>
      <c r="D13" s="112"/>
      <c r="E13" s="147"/>
      <c r="F13" s="148"/>
      <c r="G13" s="149"/>
      <c r="H13" s="149"/>
      <c r="I13" s="149"/>
      <c r="J13" s="149"/>
      <c r="K13" s="149"/>
      <c r="L13" s="149"/>
      <c r="M13" s="149"/>
      <c r="N13" s="149"/>
      <c r="O13" s="149"/>
      <c r="P13" s="153"/>
      <c r="Q13" s="149"/>
      <c r="R13" s="149"/>
      <c r="S13" s="149"/>
      <c r="T13" s="149"/>
      <c r="U13" s="153"/>
      <c r="V13" s="149"/>
      <c r="W13" s="149"/>
      <c r="X13" s="149"/>
      <c r="Y13" s="149"/>
      <c r="Z13" s="149"/>
      <c r="AA13" s="149"/>
      <c r="AB13" s="149"/>
      <c r="AC13" s="153"/>
      <c r="AD13" s="149"/>
      <c r="AE13" s="149"/>
      <c r="AF13" s="147"/>
    </row>
    <row r="14" spans="1:32" ht="25.5" customHeight="1">
      <c r="A14" s="150"/>
      <c r="B14" s="150"/>
      <c r="C14" s="150"/>
      <c r="D14" s="150"/>
      <c r="E14" s="150"/>
      <c r="F14" s="150"/>
      <c r="G14" s="150"/>
      <c r="H14" s="150"/>
      <c r="I14" s="150"/>
      <c r="J14" s="150"/>
      <c r="K14" s="150"/>
      <c r="L14" s="150"/>
      <c r="M14" s="150"/>
      <c r="N14" s="150"/>
      <c r="O14" s="150"/>
      <c r="P14" s="154"/>
      <c r="Q14" s="150"/>
      <c r="R14" s="150"/>
      <c r="S14" s="150"/>
      <c r="T14" s="150"/>
      <c r="U14" s="156"/>
      <c r="V14" s="157"/>
      <c r="W14" s="157"/>
      <c r="X14" s="157"/>
      <c r="Y14" s="157"/>
      <c r="Z14" s="157"/>
      <c r="AA14" s="157"/>
      <c r="AB14" s="150"/>
      <c r="AC14" s="154"/>
      <c r="AD14" s="157"/>
      <c r="AE14" s="157"/>
      <c r="AF14" s="157"/>
    </row>
    <row r="15" spans="1:24" ht="25.5" customHeight="1">
      <c r="A15" s="151" t="s">
        <v>208</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row>
    <row r="16" spans="6:7" ht="25.5" customHeight="1">
      <c r="F16" s="152"/>
      <c r="G16" s="152"/>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formatCells="0" formatRows="0" insertRows="0" deleteRows="0"/>
  <protectedRanges>
    <protectedRange sqref="A3:F3 Q7:S22 T7:T22 P11:P14 U11:U14 AC11:AC14 E7:O10 A11:O22 AD10:AF23 V7:Z9 V10:AB22 AA7:AB7 AD7:AF7 AA8:AB8 AD8:AF8 AA9:AB9 AD9:AF9" name="区域2"/>
    <protectedRange sqref="A7:D10" name="区域1"/>
  </protectedRanges>
  <mergeCells count="34">
    <mergeCell ref="A2:AF2"/>
    <mergeCell ref="A3:E3"/>
    <mergeCell ref="A4:D4"/>
    <mergeCell ref="A5:C5"/>
    <mergeCell ref="A15:X15"/>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55" zoomScaleSheetLayoutView="55"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47" t="s">
        <v>209</v>
      </c>
    </row>
    <row r="2" spans="1:16" ht="69.75" customHeight="1">
      <c r="A2" s="134" t="s">
        <v>210</v>
      </c>
      <c r="B2" s="134"/>
      <c r="C2" s="134"/>
      <c r="D2" s="134"/>
      <c r="E2" s="134"/>
      <c r="F2" s="134"/>
      <c r="G2" s="134"/>
      <c r="H2" s="134"/>
      <c r="I2" s="134"/>
      <c r="J2" s="134"/>
      <c r="K2" s="134"/>
      <c r="L2" s="134"/>
      <c r="M2" s="134"/>
      <c r="N2" s="134"/>
      <c r="O2" s="134"/>
      <c r="P2" s="134"/>
    </row>
    <row r="3" spans="1:16" ht="16.5" customHeight="1">
      <c r="A3" s="135" t="s">
        <v>2</v>
      </c>
      <c r="B3" s="135"/>
      <c r="C3" s="135"/>
      <c r="D3" s="135"/>
      <c r="E3" s="135"/>
      <c r="P3" t="s">
        <v>3</v>
      </c>
    </row>
    <row r="4" spans="1:17" ht="20.25" customHeight="1">
      <c r="A4" s="102" t="s">
        <v>126</v>
      </c>
      <c r="B4" s="102"/>
      <c r="C4" s="102"/>
      <c r="D4" s="120"/>
      <c r="E4" s="121" t="s">
        <v>72</v>
      </c>
      <c r="F4" s="103" t="s">
        <v>211</v>
      </c>
      <c r="G4" s="103" t="s">
        <v>212</v>
      </c>
      <c r="H4" s="103" t="s">
        <v>213</v>
      </c>
      <c r="I4" s="103" t="s">
        <v>214</v>
      </c>
      <c r="J4" s="103" t="s">
        <v>215</v>
      </c>
      <c r="K4" s="103" t="s">
        <v>216</v>
      </c>
      <c r="L4" s="103" t="s">
        <v>217</v>
      </c>
      <c r="M4" s="103" t="s">
        <v>218</v>
      </c>
      <c r="N4" s="103" t="s">
        <v>219</v>
      </c>
      <c r="O4" s="103" t="s">
        <v>220</v>
      </c>
      <c r="P4" s="103" t="s">
        <v>221</v>
      </c>
      <c r="Q4" s="103" t="s">
        <v>222</v>
      </c>
    </row>
    <row r="5" spans="1:17" ht="25.5" customHeight="1">
      <c r="A5" s="102" t="s">
        <v>92</v>
      </c>
      <c r="B5" s="102"/>
      <c r="C5" s="121"/>
      <c r="D5" s="121" t="s">
        <v>93</v>
      </c>
      <c r="E5" s="121"/>
      <c r="F5" s="103"/>
      <c r="G5" s="103"/>
      <c r="H5" s="103"/>
      <c r="I5" s="103"/>
      <c r="J5" s="103"/>
      <c r="K5" s="103"/>
      <c r="L5" s="103"/>
      <c r="M5" s="103"/>
      <c r="N5" s="103"/>
      <c r="O5" s="103"/>
      <c r="P5" s="103"/>
      <c r="Q5" s="103"/>
    </row>
    <row r="6" spans="1:17" ht="25.5" customHeight="1">
      <c r="A6" s="122" t="s">
        <v>94</v>
      </c>
      <c r="B6" s="122" t="s">
        <v>95</v>
      </c>
      <c r="C6" s="123" t="s">
        <v>96</v>
      </c>
      <c r="D6" s="120"/>
      <c r="E6" s="120"/>
      <c r="F6" s="107"/>
      <c r="G6" s="107"/>
      <c r="H6" s="107"/>
      <c r="I6" s="107"/>
      <c r="J6" s="107"/>
      <c r="K6" s="107"/>
      <c r="L6" s="107"/>
      <c r="M6" s="107"/>
      <c r="N6" s="107"/>
      <c r="O6" s="107"/>
      <c r="P6" s="107"/>
      <c r="Q6" s="107"/>
    </row>
    <row r="7" spans="1:17" ht="25.5" customHeight="1">
      <c r="A7" s="123"/>
      <c r="B7" s="123"/>
      <c r="C7" s="123"/>
      <c r="D7" s="120" t="s">
        <v>223</v>
      </c>
      <c r="E7" s="120"/>
      <c r="F7" s="132"/>
      <c r="G7" s="132"/>
      <c r="H7" s="132"/>
      <c r="I7" s="132"/>
      <c r="J7" s="132"/>
      <c r="K7" s="132"/>
      <c r="L7" s="138"/>
      <c r="M7" s="132"/>
      <c r="N7" s="132"/>
      <c r="O7" s="132"/>
      <c r="P7" s="107"/>
      <c r="Q7" s="107"/>
    </row>
    <row r="8" spans="1:17" s="46" customFormat="1" ht="25.5" customHeight="1">
      <c r="A8" s="124"/>
      <c r="B8" s="124"/>
      <c r="C8" s="124"/>
      <c r="D8" s="136"/>
      <c r="E8" s="126"/>
      <c r="F8" s="126"/>
      <c r="G8" s="126"/>
      <c r="H8" s="126"/>
      <c r="I8" s="126"/>
      <c r="J8" s="126"/>
      <c r="K8" s="126"/>
      <c r="L8" s="126"/>
      <c r="M8" s="126"/>
      <c r="N8" s="126"/>
      <c r="O8" s="126"/>
      <c r="P8" s="127"/>
      <c r="Q8" s="139"/>
    </row>
    <row r="9" spans="1:23" ht="25.5" customHeight="1">
      <c r="A9" s="43"/>
      <c r="B9" s="45"/>
      <c r="C9" s="137"/>
      <c r="D9" s="45"/>
      <c r="E9" s="45"/>
      <c r="F9" s="45"/>
      <c r="G9" s="43"/>
      <c r="H9" s="43"/>
      <c r="I9" s="45"/>
      <c r="J9" s="45"/>
      <c r="K9" s="43"/>
      <c r="L9" s="45"/>
      <c r="M9" s="45"/>
      <c r="N9" s="45"/>
      <c r="O9" s="45"/>
      <c r="P9" s="43"/>
      <c r="Q9" s="43"/>
      <c r="R9" s="79"/>
      <c r="S9" s="79"/>
      <c r="T9" s="79"/>
      <c r="U9" s="79"/>
      <c r="V9" s="79"/>
      <c r="W9" s="79"/>
    </row>
    <row r="10" spans="1:22" ht="25.5" customHeight="1">
      <c r="A10" s="129" t="s">
        <v>224</v>
      </c>
      <c r="B10" s="129"/>
      <c r="C10" s="129"/>
      <c r="D10" s="129"/>
      <c r="E10" s="129"/>
      <c r="F10" s="129"/>
      <c r="G10" s="129"/>
      <c r="H10" s="129"/>
      <c r="I10" s="129"/>
      <c r="J10" s="129"/>
      <c r="K10" s="129"/>
      <c r="L10" s="129"/>
      <c r="M10" s="129"/>
      <c r="N10" s="129"/>
      <c r="O10" s="129"/>
      <c r="P10" s="129"/>
      <c r="Q10" s="129"/>
      <c r="R10" s="129"/>
      <c r="S10" s="129"/>
      <c r="T10" s="129"/>
      <c r="U10" s="129"/>
      <c r="V10" s="129"/>
    </row>
    <row r="11" ht="25.5" customHeight="1">
      <c r="G11" s="8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丢丢</cp:lastModifiedBy>
  <cp:lastPrinted>2022-03-24T03:56:37Z</cp:lastPrinted>
  <dcterms:created xsi:type="dcterms:W3CDTF">2018-04-19T02:46:45Z</dcterms:created>
  <dcterms:modified xsi:type="dcterms:W3CDTF">2023-09-22T08:06:16Z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7F0C2754A6E248FB83ABFFD63E3D62FC</vt:lpwstr>
  </property>
</Properties>
</file>