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'部门收入总表'!$A$1:$M$20</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5">'一般公共预算支出表'!$A$1:$Y$24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<sst xmlns="http://schemas.openxmlformats.org/spreadsheetml/2006/main" count="750" uniqueCount="348">
  <si>
    <r>
      <t>附件2-1</t>
    </r>
    <r>
      <rPr>
        <sz val="16"/>
        <rFont val="宋体"/>
        <family val="0"/>
      </rPr>
      <t>：</t>
    </r>
  </si>
  <si>
    <t>部门收支总表</t>
  </si>
  <si>
    <t>单位名称：湖南天堂山国家森林公园管理处</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</si>
  <si>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</si>
  <si>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</si>
  <si>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</si>
  <si>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</si>
  <si>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</si>
  <si>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</si>
  <si>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</si>
  <si>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</si>
  <si>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</si>
  <si>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</si>
  <si>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</si>
  <si>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</si>
  <si>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</si>
  <si>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</si>
  <si>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</si>
  <si>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</si>
  <si>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</si>
  <si>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</si>
  <si>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</si>
  <si>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</si>
  <si>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</si>
  <si>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</si>
  <si>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</si>
  <si>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</si>
  <si>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</si>
  <si>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</si>
  <si>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</si>
  <si>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</si>
  <si>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</si>
  <si>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</si>
  <si>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</si>
  <si>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</si>
  <si>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</si>
  <si>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</si>
  <si>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</si>
  <si>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</si>
  <si>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</si>
  <si>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</si>
  <si>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</si>
  <si>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</si>
  <si>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</si>
  <si>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</si>
  <si>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</si>
  <si>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</si>
  <si>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</si>
  <si>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</si>
  <si>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</si>
  <si>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</si>
  <si>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</si>
  <si>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</si>
  <si>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</si>
  <si>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</si>
  <si>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</si>
  <si>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</si>
  <si>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</si>
  <si>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</si>
  <si>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</si>
  <si>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</si>
  <si>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</si>
  <si>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</si>
  <si>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</si>
  <si>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</si>
  <si>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</si>
  <si>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</si>
  <si>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</si>
  <si>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</si>
  <si>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</si>
  <si>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</si>
  <si>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</si>
  <si>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</si>
  <si>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</si>
  <si>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</si>
  <si>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</si>
  <si>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</si>
  <si>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</si>
  <si>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</si>
  <si>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</si>
  <si>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</si>
  <si>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</si>
  <si>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</si>
  <si>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</si>
  <si>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</si>
  <si>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</si>
  <si>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519</t>
  </si>
  <si>
    <t>湖南天堂山国家森林公园管理处</t>
  </si>
  <si>
    <t>说明：本表为本部门（单位）当年收入情况。与附件1“部门收支总表”中收入栏一致。</t>
  </si>
  <si>
    <t>附件2-3：</t>
  </si>
  <si>
    <t>部门支出总表（按资金来源明细填列）</t>
  </si>
  <si>
    <t>科目</t>
  </si>
  <si>
    <t>科目编码</t>
  </si>
  <si>
    <t>科目名称</t>
  </si>
  <si>
    <t>类</t>
  </si>
  <si>
    <t>款</t>
  </si>
  <si>
    <t>项</t>
  </si>
  <si>
    <t>213</t>
  </si>
  <si>
    <t>02</t>
  </si>
  <si>
    <t>01</t>
  </si>
  <si>
    <t>工资福利</t>
  </si>
  <si>
    <t>奖金</t>
  </si>
  <si>
    <t>岗位津贴</t>
  </si>
  <si>
    <t>女职工卫生费</t>
  </si>
  <si>
    <t>一般商品服务支出</t>
  </si>
  <si>
    <t>社会保障费</t>
  </si>
  <si>
    <t>乡镇工作补贴</t>
  </si>
  <si>
    <t>07</t>
  </si>
  <si>
    <t>森林资源管理</t>
  </si>
  <si>
    <t>11</t>
  </si>
  <si>
    <t>动植物保护</t>
  </si>
  <si>
    <t>99</t>
  </si>
  <si>
    <t>森林公园资产调查摸底</t>
  </si>
  <si>
    <t>221</t>
  </si>
  <si>
    <t>住房公积金</t>
  </si>
  <si>
    <t>合计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</si>
  <si>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</si>
  <si>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</si>
  <si>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</si>
  <si>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</si>
  <si>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</si>
  <si>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</si>
  <si>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</si>
  <si>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</si>
  <si>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</si>
  <si>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</si>
  <si>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</si>
  <si>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</si>
  <si>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</si>
  <si>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</si>
  <si>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</si>
  <si>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</si>
  <si>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</si>
  <si>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</si>
  <si>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</si>
  <si>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</si>
  <si>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</si>
  <si>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</si>
  <si>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</si>
  <si>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</si>
  <si>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</si>
  <si>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</si>
  <si>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</si>
  <si>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</si>
  <si>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</si>
  <si>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单位名称：</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</si>
  <si>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</si>
  <si>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</si>
  <si>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</si>
  <si>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</si>
  <si>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</si>
  <si>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</si>
  <si>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</si>
  <si>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</si>
  <si>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</si>
  <si>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一般公共预算拨款支出-基本支出预算明细表-工资福利支出(301)类（按经济分类明细填列）</t>
  </si>
  <si>
    <t>工资性支出</t>
  </si>
  <si>
    <t>社会保障缴费</t>
  </si>
  <si>
    <t>其他工资福利支出</t>
  </si>
  <si>
    <t>基本工资</t>
  </si>
  <si>
    <t>津贴补贴</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</si>
  <si>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</si>
  <si>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</si>
  <si>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</si>
  <si>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</si>
  <si>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</si>
  <si>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</si>
  <si>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</si>
  <si>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</si>
  <si>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</si>
  <si>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</si>
  <si>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</si>
  <si>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</si>
  <si>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</si>
  <si>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</si>
  <si>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</si>
  <si>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</si>
  <si>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</si>
  <si>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</si>
  <si>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</si>
  <si>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</si>
  <si>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</si>
  <si>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</si>
  <si>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</si>
  <si>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</si>
  <si>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</si>
  <si>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</si>
  <si>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</si>
  <si>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</si>
  <si>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</si>
  <si>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</si>
  <si>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</si>
  <si>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</si>
  <si>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</si>
  <si>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</si>
  <si>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</si>
  <si>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</si>
  <si>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</si>
  <si>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</si>
  <si>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</si>
  <si>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</si>
  <si>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</si>
  <si>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</si>
  <si>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</si>
  <si>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</si>
  <si>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</si>
  <si>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</si>
  <si>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</si>
  <si>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</si>
  <si>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</si>
  <si>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</si>
  <si>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</si>
  <si>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</si>
  <si>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</si>
  <si>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</si>
  <si>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</si>
  <si>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</si>
  <si>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</si>
  <si>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</si>
  <si>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</si>
  <si>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</si>
  <si>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</si>
  <si>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</si>
  <si>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</si>
  <si>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</si>
  <si>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</si>
  <si>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</si>
  <si>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</si>
  <si>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</si>
  <si>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</si>
  <si>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</si>
  <si>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</si>
  <si>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</si>
  <si>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</si>
  <si>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</si>
  <si>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</si>
  <si>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</si>
  <si>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</si>
  <si>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</si>
  <si>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</si>
  <si>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</si>
  <si>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</si>
  <si>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</si>
  <si>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</si>
  <si>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森林公园资产洹与资源调查摸底</t>
  </si>
  <si>
    <t>常年</t>
  </si>
  <si>
    <t>2018年12月31日前完成管理办法制定</t>
  </si>
  <si>
    <t>《国家级森林公园管理办法》（国家林业局令第27号）；《湖南省森林公园条例》</t>
  </si>
  <si>
    <t>摸清家底，掌握资源。</t>
  </si>
  <si>
    <t>建立公园资产管理体系，形成资产档案，提升森林资源旅游与开发综合效力。</t>
  </si>
  <si>
    <t>对森林公园范围内的森林、风景、动植物资源进行清理造册。</t>
  </si>
  <si>
    <t>组织保障，政策保障，科技保障。</t>
  </si>
  <si>
    <t>森林保护</t>
  </si>
  <si>
    <t>加大资源保护力度，加强林地保护和征占用林地清理，切实维护林区资源安全，做好古树名木、文物古迹保护工作及林业有害生物防治防控工作。</t>
  </si>
  <si>
    <t>组织保障，政策保障</t>
  </si>
  <si>
    <t>森林旅游推广、安全与维护</t>
  </si>
  <si>
    <t>开展杜鹃花观赏期间及常年旅游季节安保、保洁、值勤、维稳工作，保持旅游期间安全有序。</t>
  </si>
  <si>
    <t>保持长期旅游值班，维护旅游安全。</t>
  </si>
  <si>
    <t>观杜鹃花期间和秋季登高时旅游安全维护</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</si>
  <si>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</si>
  <si>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</si>
  <si>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</si>
  <si>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</si>
  <si>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</si>
  <si>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</si>
  <si>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</si>
  <si>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</si>
  <si>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</si>
  <si>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</si>
  <si>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</si>
  <si>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</si>
  <si>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</si>
  <si>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</si>
  <si>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</si>
  <si>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</si>
  <si>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</si>
  <si>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1、宣传、贯彻、执行国家、省有关林业、森林公园管理的法律、法规和政策；执行上级党委、政府政策、决定、决议。
2、研究制定国家森林公园总体规划和管理处的各项管理制度并组织实施。
3、负责保护森林风景资源、生物多样性和现有森林植被。
4、研究拟定森林公园内林业生态环境建设、林业产业建设、森林资源保护和国土绿化的具体措施并组织实施；加强森林公园内森林保护、培育和管理，禁止破坏森林资源的各类违法行为。
5、负责组织森林公园内森林资源调查，监测森林公园的自然景观资源、人文旅游资源及其环境质量，建立保护管理档案，并制定相应的保护措施。
6、组织实施森林公园生态文化、科普知识的宣传教育工作。
7、组织开展森林生态旅游，负责景区门票管理；负责景区内大型活动动报备案工作。
8、负责国家森林公园的规划管理工作，禁止影响景观、污染环境、妨碍游览的建（构）筑物。
9、负责森林公园内的森林防火工作。
10、承办常宁市委、市人民政府交办的其他工作。</t>
  </si>
  <si>
    <t>指标1：旅游收入增加10%。指标2：园区年游客量增加15-20%。</t>
  </si>
  <si>
    <t>指标1：项目区内森林蓄积量每亩年增加2-3立方。  指标2：带动园区贫困人口脱贫致富，人均年增加收入1800元。</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</si>
  <si>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</si>
  <si>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</si>
  <si>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</si>
  <si>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</si>
  <si>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</si>
  <si>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</si>
  <si>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</si>
  <si>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</si>
  <si>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</si>
  <si>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</si>
  <si>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</si>
  <si>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森林质量精准提升</t>
  </si>
  <si>
    <t>其他物资</t>
  </si>
  <si>
    <t>2019-02-21</t>
  </si>
  <si>
    <t>株</t>
  </si>
  <si>
    <t>60.00</t>
  </si>
  <si>
    <t>欧洲银行贷款湖南森林提质增效项目</t>
  </si>
  <si>
    <t>2019-02-01</t>
  </si>
  <si>
    <t>120.00</t>
  </si>
  <si>
    <t>印山天堂山西江风景名胜区详细规划设计修定</t>
  </si>
  <si>
    <t>专业咨询、工程监理、工程设计</t>
  </si>
  <si>
    <t>2019-02-22</t>
  </si>
  <si>
    <t>160.00</t>
  </si>
  <si>
    <t>森林公园详细规划质量提升</t>
  </si>
  <si>
    <t>2019-04-21</t>
  </si>
  <si>
    <t>20.00</t>
  </si>
  <si>
    <t>游步道修缮</t>
  </si>
  <si>
    <t>其他各类工程</t>
  </si>
  <si>
    <t>48.00</t>
  </si>
  <si>
    <t>森林公园界碑界桩</t>
  </si>
  <si>
    <t>480.00</t>
  </si>
  <si>
    <t>旅游区标识标牌制作与安装</t>
  </si>
  <si>
    <t>2019-02-26</t>
  </si>
  <si>
    <t>70.00</t>
  </si>
  <si>
    <t>风景办开办费</t>
  </si>
  <si>
    <t>办公家具</t>
  </si>
  <si>
    <t>2019-01-21</t>
  </si>
  <si>
    <t>批</t>
  </si>
  <si>
    <t>3.00</t>
  </si>
  <si>
    <t>计算机、打印机等办公设备</t>
  </si>
  <si>
    <t>4.00</t>
  </si>
  <si>
    <t>附件15：</t>
  </si>
  <si>
    <t>政府采购预算表（购买服务）</t>
  </si>
  <si>
    <t>采购购买服务项目</t>
  </si>
  <si>
    <t>购买服务项目类别</t>
  </si>
  <si>
    <t>服务内容</t>
  </si>
  <si>
    <t>服务对象</t>
  </si>
  <si>
    <t>购买方式</t>
  </si>
  <si>
    <t>规划设计</t>
  </si>
  <si>
    <t>招投票</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</si>
  <si>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</si>
  <si>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</si>
  <si>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</si>
  <si>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</si>
  <si>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</si>
  <si>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</si>
  <si>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</si>
  <si>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</si>
  <si>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</si>
  <si>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</si>
  <si>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</si>
  <si>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</si>
  <si>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</si>
  <si>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</si>
  <si>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</si>
  <si>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</si>
  <si>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</si>
  <si>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</si>
  <si>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填报单位：天堂山国家森林公园管理处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</si>
</sst>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00"/>
    <numFmt numFmtId="183" formatCode="0.00_ "/>
  </numFmts>
  <fonts count="54">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仿宋_GB2312"/>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6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left" vertical="center" wrapText="1"/>
      <protection/>
    </xf>
    <xf numFmtId="49" fontId="8" fillId="33" borderId="10" xfId="0" applyNumberFormat="1" applyFont="1" applyFill="1" applyBorder="1" applyAlignment="1" applyProtection="1">
      <alignment horizontal="center" vertical="center" wrapText="1"/>
      <protection/>
    </xf>
    <xf numFmtId="3" fontId="8" fillId="33" borderId="9"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right" vertical="center" wrapText="1"/>
      <protection/>
    </xf>
    <xf numFmtId="4" fontId="8" fillId="33" borderId="12"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0" xfId="0" applyNumberFormat="1" applyFont="1" applyFill="1" applyAlignment="1" applyProtection="1">
      <alignment/>
      <protection/>
    </xf>
    <xf numFmtId="4" fontId="0" fillId="33" borderId="9"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1"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1" fontId="8" fillId="34" borderId="16" xfId="0" applyNumberFormat="1" applyFont="1" applyFill="1" applyBorder="1" applyAlignment="1" applyProtection="1">
      <alignment vertical="center" wrapText="1"/>
      <protection/>
    </xf>
    <xf numFmtId="4" fontId="8" fillId="34" borderId="16" xfId="0" applyNumberFormat="1" applyFont="1" applyFill="1" applyBorder="1" applyAlignment="1" applyProtection="1">
      <alignment horizontal="right" vertical="center" wrapText="1"/>
      <protection/>
    </xf>
    <xf numFmtId="4" fontId="8" fillId="34" borderId="17" xfId="0" applyNumberFormat="1" applyFont="1" applyFill="1" applyBorder="1" applyAlignment="1" applyProtection="1">
      <alignment horizontal="right" vertical="center" wrapText="1"/>
      <protection/>
    </xf>
    <xf numFmtId="4" fontId="8"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8" fillId="34" borderId="16" xfId="0" applyNumberFormat="1" applyFont="1" applyFill="1" applyBorder="1" applyAlignment="1" applyProtection="1">
      <alignment vertical="center" wrapText="1"/>
      <protection/>
    </xf>
    <xf numFmtId="0" fontId="8" fillId="34" borderId="18" xfId="0" applyNumberFormat="1" applyFont="1" applyFill="1" applyBorder="1" applyAlignment="1" applyProtection="1">
      <alignment vertical="center" wrapText="1"/>
      <protection/>
    </xf>
    <xf numFmtId="0" fontId="0" fillId="0" borderId="0" xfId="0" applyFill="1" applyAlignment="1">
      <alignment/>
    </xf>
    <xf numFmtId="0" fontId="0" fillId="34" borderId="0" xfId="0" applyFill="1" applyAlignment="1">
      <alignment horizontal="center"/>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center" vertical="center"/>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49" fontId="0" fillId="33" borderId="9" xfId="0" applyNumberFormat="1" applyFont="1" applyFill="1" applyBorder="1" applyAlignment="1" applyProtection="1">
      <alignment horizontal="center" vertical="center" wrapText="1"/>
      <protection/>
    </xf>
    <xf numFmtId="0" fontId="0" fillId="0" borderId="9" xfId="0" applyFill="1" applyBorder="1" applyAlignment="1">
      <alignment vertical="center"/>
    </xf>
    <xf numFmtId="3" fontId="0" fillId="33" borderId="9"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center" vertical="center" wrapText="1"/>
      <protection/>
    </xf>
    <xf numFmtId="0" fontId="0" fillId="0" borderId="9" xfId="0" applyFill="1" applyBorder="1" applyAlignment="1">
      <alignment vertical="center" wrapText="1"/>
    </xf>
    <xf numFmtId="0" fontId="0"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2" fillId="0" borderId="0" xfId="40" applyFont="1" applyBorder="1" applyAlignment="1">
      <alignment vertical="center"/>
      <protection/>
    </xf>
    <xf numFmtId="0" fontId="12" fillId="0" borderId="0" xfId="40" applyFont="1" applyBorder="1" applyAlignment="1">
      <alignment horizontal="left" vertical="center"/>
      <protection/>
    </xf>
    <xf numFmtId="0" fontId="12"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left"/>
    </xf>
    <xf numFmtId="181"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horizontal="center"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9" fontId="0" fillId="0" borderId="17" xfId="0" applyNumberFormat="1" applyBorder="1" applyAlignment="1" applyProtection="1">
      <alignment horizontal="center" vertical="center"/>
      <protection locked="0"/>
    </xf>
    <xf numFmtId="0" fontId="0" fillId="0" borderId="17" xfId="0" applyNumberFormat="1" applyFont="1" applyFill="1" applyBorder="1" applyAlignment="1" applyProtection="1">
      <alignment horizontal="center" vertical="center"/>
      <protection locked="0"/>
    </xf>
    <xf numFmtId="4" fontId="0" fillId="34" borderId="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9" fontId="0" fillId="0" borderId="17" xfId="0" applyNumberFormat="1" applyBorder="1" applyAlignment="1">
      <alignment horizontal="center" vertical="center"/>
    </xf>
    <xf numFmtId="183" fontId="0" fillId="0" borderId="17" xfId="0" applyNumberFormat="1" applyFont="1" applyFill="1" applyBorder="1" applyAlignment="1" applyProtection="1">
      <alignment horizontal="center" vertical="center"/>
      <protection/>
    </xf>
    <xf numFmtId="181" fontId="8" fillId="33"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4" xfId="0" applyFill="1" applyBorder="1" applyAlignment="1">
      <alignment/>
    </xf>
    <xf numFmtId="182"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0" xfId="0" applyAlignment="1">
      <alignment horizontal="left" vertical="center"/>
    </xf>
    <xf numFmtId="49" fontId="0" fillId="0" borderId="9" xfId="0" applyNumberFormat="1" applyFill="1" applyBorder="1" applyAlignment="1">
      <alignment horizontal="center" vertical="center"/>
    </xf>
    <xf numFmtId="0" fontId="0" fillId="0" borderId="0" xfId="0" applyFill="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5" xfId="0" applyNumberFormat="1" applyFont="1" applyFill="1" applyBorder="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13" fillId="0" borderId="0" xfId="0" applyNumberFormat="1"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5" fillId="0" borderId="13" xfId="0" applyFont="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26" sqref="A2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5" t="s">
        <v>0</v>
      </c>
    </row>
    <row r="2" spans="1:6" ht="27.75" customHeight="1">
      <c r="A2" s="189" t="s">
        <v>1</v>
      </c>
      <c r="B2" s="189"/>
      <c r="C2" s="189"/>
      <c r="D2" s="189"/>
      <c r="E2" s="189"/>
      <c r="F2" s="189"/>
    </row>
    <row r="3" spans="1:6" ht="22.5" customHeight="1">
      <c r="A3" t="s">
        <v>2</v>
      </c>
      <c r="F3" t="s">
        <v>3</v>
      </c>
    </row>
    <row r="4" spans="1:6" ht="22.5" customHeight="1">
      <c r="A4" s="190" t="s">
        <v>4</v>
      </c>
      <c r="B4" s="191"/>
      <c r="C4" s="192" t="s">
        <v>5</v>
      </c>
      <c r="D4" s="192"/>
      <c r="E4" s="192"/>
      <c r="F4" s="192"/>
    </row>
    <row r="5" spans="1:6" ht="22.5" customHeight="1">
      <c r="A5" s="63" t="s">
        <v>6</v>
      </c>
      <c r="B5" s="64" t="s">
        <v>7</v>
      </c>
      <c r="C5" s="164" t="s">
        <v>8</v>
      </c>
      <c r="D5" s="165" t="s">
        <v>9</v>
      </c>
      <c r="E5" s="165" t="s">
        <v>10</v>
      </c>
      <c r="F5" s="165" t="s">
        <v>7</v>
      </c>
    </row>
    <row r="6" spans="1:6" s="34" customFormat="1" ht="22.5" customHeight="1">
      <c r="A6" s="166" t="s">
        <v>11</v>
      </c>
      <c r="B6" s="167">
        <v>293.06</v>
      </c>
      <c r="C6" s="168" t="s">
        <v>12</v>
      </c>
      <c r="D6" s="169"/>
      <c r="E6" s="168" t="s">
        <v>13</v>
      </c>
      <c r="F6" s="169">
        <v>293.06</v>
      </c>
    </row>
    <row r="7" spans="1:6" s="34" customFormat="1" ht="22.5" customHeight="1">
      <c r="A7" s="170" t="s">
        <v>14</v>
      </c>
      <c r="B7" s="169">
        <v>293.06</v>
      </c>
      <c r="C7" s="171" t="s">
        <v>15</v>
      </c>
      <c r="D7" s="172"/>
      <c r="E7" s="171" t="s">
        <v>16</v>
      </c>
      <c r="F7" s="172">
        <v>227.66</v>
      </c>
    </row>
    <row r="8" spans="1:6" s="34" customFormat="1" ht="22.5" customHeight="1">
      <c r="A8" s="170" t="s">
        <v>17</v>
      </c>
      <c r="B8" s="172"/>
      <c r="C8" s="171" t="s">
        <v>18</v>
      </c>
      <c r="D8" s="172"/>
      <c r="E8" s="171" t="s">
        <v>19</v>
      </c>
      <c r="F8" s="172">
        <v>65.4</v>
      </c>
    </row>
    <row r="9" spans="1:6" s="34" customFormat="1" ht="22.5" customHeight="1">
      <c r="A9" s="170" t="s">
        <v>20</v>
      </c>
      <c r="B9" s="172"/>
      <c r="C9" s="171" t="s">
        <v>21</v>
      </c>
      <c r="D9" s="172"/>
      <c r="E9" s="171" t="s">
        <v>22</v>
      </c>
      <c r="F9" s="172"/>
    </row>
    <row r="10" spans="1:6" s="34" customFormat="1" ht="22.5" customHeight="1">
      <c r="A10" s="170" t="s">
        <v>23</v>
      </c>
      <c r="B10" s="172"/>
      <c r="C10" s="171" t="s">
        <v>24</v>
      </c>
      <c r="D10" s="172"/>
      <c r="E10" s="171" t="s">
        <v>25</v>
      </c>
      <c r="F10" s="172">
        <v>71</v>
      </c>
    </row>
    <row r="11" spans="1:6" s="34" customFormat="1" ht="22.5" customHeight="1">
      <c r="A11" s="170" t="s">
        <v>26</v>
      </c>
      <c r="B11" s="172"/>
      <c r="C11" s="171" t="s">
        <v>27</v>
      </c>
      <c r="D11" s="172"/>
      <c r="E11" s="171" t="s">
        <v>28</v>
      </c>
      <c r="F11" s="172">
        <v>71</v>
      </c>
    </row>
    <row r="12" spans="1:6" s="34" customFormat="1" ht="22.5" customHeight="1">
      <c r="A12" s="170" t="s">
        <v>29</v>
      </c>
      <c r="B12" s="172"/>
      <c r="C12" s="171" t="s">
        <v>30</v>
      </c>
      <c r="D12" s="172"/>
      <c r="E12" s="171" t="s">
        <v>31</v>
      </c>
      <c r="F12" s="172"/>
    </row>
    <row r="13" spans="1:6" s="34" customFormat="1" ht="22.5" customHeight="1">
      <c r="A13" s="170" t="s">
        <v>32</v>
      </c>
      <c r="B13" s="172"/>
      <c r="C13" s="171" t="s">
        <v>33</v>
      </c>
      <c r="D13" s="172"/>
      <c r="E13" s="171" t="s">
        <v>34</v>
      </c>
      <c r="F13" s="172"/>
    </row>
    <row r="14" spans="1:6" s="34" customFormat="1" ht="22.5" customHeight="1">
      <c r="A14" s="170" t="s">
        <v>35</v>
      </c>
      <c r="B14" s="172"/>
      <c r="C14" s="171" t="s">
        <v>36</v>
      </c>
      <c r="D14" s="172"/>
      <c r="E14" s="171" t="s">
        <v>37</v>
      </c>
      <c r="F14" s="172"/>
    </row>
    <row r="15" spans="1:6" s="34" customFormat="1" ht="22.5" customHeight="1">
      <c r="A15" s="170" t="s">
        <v>38</v>
      </c>
      <c r="B15" s="172">
        <v>71</v>
      </c>
      <c r="C15" s="171" t="s">
        <v>39</v>
      </c>
      <c r="D15" s="172"/>
      <c r="E15" s="171" t="s">
        <v>40</v>
      </c>
      <c r="F15" s="172"/>
    </row>
    <row r="16" spans="1:6" s="34" customFormat="1" ht="22.5" customHeight="1">
      <c r="A16" s="170" t="s">
        <v>41</v>
      </c>
      <c r="B16" s="167"/>
      <c r="C16" s="171" t="s">
        <v>42</v>
      </c>
      <c r="D16" s="172"/>
      <c r="E16" s="173" t="s">
        <v>43</v>
      </c>
      <c r="F16" s="172"/>
    </row>
    <row r="17" spans="1:6" s="34" customFormat="1" ht="22.5" customHeight="1">
      <c r="A17" s="174"/>
      <c r="B17" s="175"/>
      <c r="C17" s="170" t="s">
        <v>44</v>
      </c>
      <c r="D17" s="172"/>
      <c r="E17" s="176" t="s">
        <v>45</v>
      </c>
      <c r="F17" s="172"/>
    </row>
    <row r="18" spans="1:6" s="34" customFormat="1" ht="22.5" customHeight="1">
      <c r="A18" s="174"/>
      <c r="B18" s="177"/>
      <c r="C18" s="170" t="s">
        <v>46</v>
      </c>
      <c r="D18" s="172"/>
      <c r="E18" s="168" t="s">
        <v>47</v>
      </c>
      <c r="F18" s="172"/>
    </row>
    <row r="19" spans="1:6" s="34" customFormat="1" ht="22.5" customHeight="1">
      <c r="A19" s="174"/>
      <c r="B19" s="177"/>
      <c r="C19" s="170" t="s">
        <v>48</v>
      </c>
      <c r="D19" s="172"/>
      <c r="E19" s="171" t="s">
        <v>49</v>
      </c>
      <c r="F19" s="172"/>
    </row>
    <row r="20" spans="1:6" s="34" customFormat="1" ht="22.5" customHeight="1">
      <c r="A20" s="174"/>
      <c r="B20" s="177"/>
      <c r="C20" s="170" t="s">
        <v>50</v>
      </c>
      <c r="D20" s="172"/>
      <c r="E20" s="171" t="s">
        <v>51</v>
      </c>
      <c r="F20" s="172"/>
    </row>
    <row r="21" spans="1:6" s="34" customFormat="1" ht="22.5" customHeight="1">
      <c r="A21" s="174"/>
      <c r="B21" s="177"/>
      <c r="C21" s="170" t="s">
        <v>52</v>
      </c>
      <c r="D21" s="172"/>
      <c r="E21" s="171" t="s">
        <v>53</v>
      </c>
      <c r="F21" s="172"/>
    </row>
    <row r="22" spans="1:6" s="34" customFormat="1" ht="22.5" customHeight="1">
      <c r="A22" s="174"/>
      <c r="B22" s="177"/>
      <c r="C22" s="170" t="s">
        <v>54</v>
      </c>
      <c r="D22" s="172"/>
      <c r="E22" s="171" t="s">
        <v>55</v>
      </c>
      <c r="F22" s="172"/>
    </row>
    <row r="23" spans="1:6" s="34" customFormat="1" ht="22.5" customHeight="1">
      <c r="A23" s="174"/>
      <c r="B23" s="177"/>
      <c r="C23" s="170" t="s">
        <v>56</v>
      </c>
      <c r="D23" s="172"/>
      <c r="E23" s="171" t="s">
        <v>57</v>
      </c>
      <c r="F23" s="172"/>
    </row>
    <row r="24" spans="1:6" s="34" customFormat="1" ht="22.5" customHeight="1">
      <c r="A24" s="174"/>
      <c r="B24" s="177"/>
      <c r="C24" s="170" t="s">
        <v>58</v>
      </c>
      <c r="D24" s="172"/>
      <c r="E24" s="171" t="s">
        <v>59</v>
      </c>
      <c r="F24" s="172"/>
    </row>
    <row r="25" spans="1:6" s="34" customFormat="1" ht="22.5" customHeight="1">
      <c r="A25" s="174"/>
      <c r="B25" s="177"/>
      <c r="C25" s="170" t="s">
        <v>60</v>
      </c>
      <c r="D25" s="172"/>
      <c r="E25" s="171" t="s">
        <v>61</v>
      </c>
      <c r="F25" s="167"/>
    </row>
    <row r="26" spans="1:6" s="34" customFormat="1" ht="22.5" customHeight="1">
      <c r="A26" s="174"/>
      <c r="B26" s="177"/>
      <c r="C26" s="170" t="s">
        <v>62</v>
      </c>
      <c r="D26" s="172"/>
      <c r="E26" s="178"/>
      <c r="F26" s="175"/>
    </row>
    <row r="27" spans="1:6" s="34" customFormat="1" ht="22.5" customHeight="1">
      <c r="A27" s="174"/>
      <c r="B27" s="177"/>
      <c r="C27" s="170" t="s">
        <v>63</v>
      </c>
      <c r="D27" s="167"/>
      <c r="E27" s="178"/>
      <c r="F27" s="177"/>
    </row>
    <row r="28" spans="1:6" ht="22.5" customHeight="1">
      <c r="A28" s="179"/>
      <c r="B28" s="180"/>
      <c r="C28" s="179"/>
      <c r="D28" s="181"/>
      <c r="E28" s="79"/>
      <c r="F28" s="182"/>
    </row>
    <row r="29" spans="1:6" ht="22.5" customHeight="1">
      <c r="A29" s="183" t="s">
        <v>64</v>
      </c>
      <c r="B29" s="180">
        <v>364.06</v>
      </c>
      <c r="C29" s="183" t="s">
        <v>65</v>
      </c>
      <c r="D29" s="182"/>
      <c r="E29" s="184" t="s">
        <v>65</v>
      </c>
      <c r="F29" s="180">
        <v>364.06</v>
      </c>
    </row>
    <row r="30" spans="1:6" ht="22.5" customHeight="1">
      <c r="A30" s="179"/>
      <c r="B30" s="185"/>
      <c r="C30" s="179"/>
      <c r="D30" s="182"/>
      <c r="E30" s="79"/>
      <c r="F30" s="185"/>
    </row>
    <row r="31" spans="1:6" s="34" customFormat="1" ht="22.5" customHeight="1">
      <c r="A31" s="186" t="s">
        <v>66</v>
      </c>
      <c r="B31" s="33">
        <v>364.06</v>
      </c>
      <c r="C31" s="187" t="s">
        <v>67</v>
      </c>
      <c r="D31" s="177"/>
      <c r="E31" s="188" t="s">
        <v>67</v>
      </c>
      <c r="F31" s="33">
        <v>364.06</v>
      </c>
    </row>
    <row r="32" spans="1:4" ht="22.5" customHeight="1">
      <c r="A32" t="s">
        <v>68</v>
      </c>
      <c r="B32" s="60"/>
      <c r="C32" s="60"/>
      <c r="D32" s="60"/>
    </row>
    <row r="33" spans="2:3" ht="22.5" customHeight="1">
      <c r="B33" s="60"/>
      <c r="C33" s="60"/>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216</v>
      </c>
    </row>
    <row r="2" spans="1:25" ht="69.75" customHeight="1">
      <c r="A2" s="219" t="s">
        <v>217</v>
      </c>
      <c r="B2" s="219"/>
      <c r="C2" s="219"/>
      <c r="D2" s="219"/>
      <c r="E2" s="219"/>
      <c r="F2" s="219"/>
      <c r="G2" s="219"/>
      <c r="H2" s="219"/>
      <c r="I2" s="219"/>
      <c r="J2" s="219"/>
      <c r="K2" s="219"/>
      <c r="L2" s="219"/>
      <c r="M2" s="219"/>
      <c r="N2" s="219"/>
      <c r="O2" s="219"/>
      <c r="P2" s="219"/>
      <c r="Q2" s="219"/>
      <c r="R2" s="219"/>
      <c r="S2" s="219"/>
      <c r="T2" s="219"/>
      <c r="U2" s="219"/>
      <c r="V2" s="219"/>
      <c r="W2" s="219"/>
      <c r="X2" s="219"/>
      <c r="Y2" s="219"/>
    </row>
    <row r="3" spans="1:25" ht="16.5" customHeight="1">
      <c r="A3" s="217" t="s">
        <v>145</v>
      </c>
      <c r="B3" s="217"/>
      <c r="C3" s="217"/>
      <c r="D3" s="217"/>
      <c r="Y3" s="102" t="s">
        <v>119</v>
      </c>
    </row>
    <row r="4" spans="1:25" ht="20.25" customHeight="1">
      <c r="A4" s="195" t="s">
        <v>120</v>
      </c>
      <c r="B4" s="195"/>
      <c r="C4" s="195"/>
      <c r="D4" s="197"/>
      <c r="E4" s="196" t="s">
        <v>72</v>
      </c>
      <c r="F4" s="198" t="s">
        <v>121</v>
      </c>
      <c r="G4" s="198"/>
      <c r="H4" s="198"/>
      <c r="I4" s="197"/>
      <c r="J4" s="201" t="s">
        <v>122</v>
      </c>
      <c r="K4" s="201"/>
      <c r="L4" s="201"/>
      <c r="M4" s="201"/>
      <c r="N4" s="201"/>
      <c r="O4" s="201"/>
      <c r="P4" s="201"/>
      <c r="Q4" s="201"/>
      <c r="R4" s="201"/>
      <c r="S4" s="201"/>
      <c r="T4" s="201"/>
      <c r="U4" s="210" t="s">
        <v>123</v>
      </c>
      <c r="V4" s="210" t="s">
        <v>124</v>
      </c>
      <c r="W4" s="210" t="s">
        <v>125</v>
      </c>
      <c r="X4" s="210" t="s">
        <v>126</v>
      </c>
      <c r="Y4" s="210" t="s">
        <v>127</v>
      </c>
    </row>
    <row r="5" spans="1:25" ht="25.5" customHeight="1">
      <c r="A5" s="195" t="s">
        <v>92</v>
      </c>
      <c r="B5" s="195"/>
      <c r="C5" s="196"/>
      <c r="D5" s="196" t="s">
        <v>93</v>
      </c>
      <c r="E5" s="196"/>
      <c r="F5" s="195" t="s">
        <v>128</v>
      </c>
      <c r="G5" s="195" t="s">
        <v>129</v>
      </c>
      <c r="H5" s="210" t="s">
        <v>130</v>
      </c>
      <c r="I5" s="201" t="s">
        <v>131</v>
      </c>
      <c r="J5" s="208" t="s">
        <v>128</v>
      </c>
      <c r="K5" s="208" t="s">
        <v>132</v>
      </c>
      <c r="L5" s="208" t="s">
        <v>133</v>
      </c>
      <c r="M5" s="208" t="s">
        <v>134</v>
      </c>
      <c r="N5" s="208" t="s">
        <v>135</v>
      </c>
      <c r="O5" s="208" t="s">
        <v>218</v>
      </c>
      <c r="P5" s="208" t="s">
        <v>137</v>
      </c>
      <c r="Q5" s="208" t="s">
        <v>138</v>
      </c>
      <c r="R5" s="208" t="s">
        <v>139</v>
      </c>
      <c r="S5" s="208" t="s">
        <v>140</v>
      </c>
      <c r="T5" s="208" t="s">
        <v>141</v>
      </c>
      <c r="U5" s="210"/>
      <c r="V5" s="210"/>
      <c r="W5" s="210"/>
      <c r="X5" s="210"/>
      <c r="Y5" s="210"/>
    </row>
    <row r="6" spans="1:25" ht="25.5" customHeight="1">
      <c r="A6" s="94" t="s">
        <v>94</v>
      </c>
      <c r="B6" s="94" t="s">
        <v>95</v>
      </c>
      <c r="C6" s="95" t="s">
        <v>96</v>
      </c>
      <c r="D6" s="197"/>
      <c r="E6" s="197"/>
      <c r="F6" s="198"/>
      <c r="G6" s="198"/>
      <c r="H6" s="211"/>
      <c r="I6" s="202"/>
      <c r="J6" s="202"/>
      <c r="K6" s="202"/>
      <c r="L6" s="202"/>
      <c r="M6" s="202"/>
      <c r="N6" s="202"/>
      <c r="O6" s="202"/>
      <c r="P6" s="202"/>
      <c r="Q6" s="202"/>
      <c r="R6" s="202"/>
      <c r="S6" s="202"/>
      <c r="T6" s="202"/>
      <c r="U6" s="211"/>
      <c r="V6" s="211"/>
      <c r="W6" s="211"/>
      <c r="X6" s="211"/>
      <c r="Y6" s="211"/>
    </row>
    <row r="7" spans="1:25" s="34" customFormat="1" ht="25.5" customHeight="1">
      <c r="A7" s="96"/>
      <c r="B7" s="96"/>
      <c r="C7" s="96"/>
      <c r="D7" s="97"/>
      <c r="E7" s="98"/>
      <c r="F7" s="99"/>
      <c r="G7" s="100"/>
      <c r="H7" s="98"/>
      <c r="I7" s="98"/>
      <c r="J7" s="99"/>
      <c r="K7" s="100"/>
      <c r="L7" s="98"/>
      <c r="M7" s="98"/>
      <c r="N7" s="98"/>
      <c r="O7" s="98"/>
      <c r="P7" s="98"/>
      <c r="Q7" s="98"/>
      <c r="R7" s="98"/>
      <c r="S7" s="98"/>
      <c r="T7" s="98"/>
      <c r="U7" s="98"/>
      <c r="V7" s="98"/>
      <c r="W7" s="98"/>
      <c r="X7" s="98"/>
      <c r="Y7" s="99"/>
    </row>
    <row r="8" spans="1:26" ht="25.5" customHeight="1">
      <c r="A8" s="30"/>
      <c r="B8" s="30"/>
      <c r="C8" s="30"/>
      <c r="D8" s="30"/>
      <c r="E8" s="30"/>
      <c r="F8" s="30"/>
      <c r="G8" s="6"/>
      <c r="H8" s="30"/>
      <c r="I8" s="30"/>
      <c r="J8" s="30"/>
      <c r="K8" s="30"/>
      <c r="L8" s="30"/>
      <c r="M8" s="30"/>
      <c r="N8" s="30"/>
      <c r="O8" s="30"/>
      <c r="P8" s="30"/>
      <c r="Q8" s="30"/>
      <c r="R8" s="30"/>
      <c r="S8" s="30"/>
      <c r="T8" s="30"/>
      <c r="U8" s="6"/>
      <c r="V8" s="30"/>
      <c r="W8" s="30"/>
      <c r="X8" s="6"/>
      <c r="Y8" s="30"/>
      <c r="Z8" s="60"/>
    </row>
    <row r="9" spans="1:25" ht="25.5" customHeight="1">
      <c r="A9" s="194" t="s">
        <v>219</v>
      </c>
      <c r="B9" s="194"/>
      <c r="C9" s="194"/>
      <c r="D9" s="194"/>
      <c r="E9" s="194"/>
      <c r="F9" s="194"/>
      <c r="G9" s="194"/>
      <c r="H9" s="194"/>
      <c r="I9" s="194"/>
      <c r="J9" s="194"/>
      <c r="K9" s="194"/>
      <c r="L9" s="194"/>
      <c r="M9" s="194"/>
      <c r="N9" s="194"/>
      <c r="O9" s="194"/>
      <c r="P9" s="194"/>
      <c r="S9" s="60"/>
      <c r="V9" s="60"/>
      <c r="W9" s="60"/>
      <c r="X9" s="60"/>
      <c r="Y9" s="60"/>
    </row>
    <row r="10" spans="4:20" ht="25.5" customHeight="1">
      <c r="D10" s="60"/>
      <c r="E10" s="60"/>
      <c r="F10" s="60"/>
      <c r="G10" s="60"/>
      <c r="H10" s="60"/>
      <c r="T10" s="60"/>
    </row>
    <row r="11" spans="4:20" ht="25.5" customHeight="1">
      <c r="D11" s="60"/>
      <c r="E11" s="60"/>
      <c r="F11" s="60"/>
      <c r="G11" s="60"/>
      <c r="H11" s="60"/>
      <c r="I11" s="60"/>
      <c r="J11" s="60"/>
      <c r="K11" s="60"/>
      <c r="L11" s="60"/>
      <c r="M11" s="60"/>
      <c r="N11" s="60"/>
      <c r="O11" s="60"/>
      <c r="P11" s="60"/>
      <c r="Q11" s="60"/>
      <c r="R11" s="60"/>
      <c r="S11" s="60"/>
      <c r="T11" s="60"/>
    </row>
    <row r="12" spans="6:10" ht="25.5" customHeight="1">
      <c r="F12" s="60"/>
      <c r="G12" s="60"/>
      <c r="I12" s="60"/>
      <c r="J12" s="6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E9" sqref="E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220</v>
      </c>
    </row>
    <row r="2" spans="1:7" ht="27" customHeight="1">
      <c r="A2" s="189" t="s">
        <v>221</v>
      </c>
      <c r="B2" s="189"/>
      <c r="C2" s="189"/>
      <c r="D2" s="189"/>
      <c r="E2" s="189"/>
      <c r="F2" s="189"/>
      <c r="G2" s="189"/>
    </row>
    <row r="3" ht="12.75" customHeight="1">
      <c r="G3" s="54" t="s">
        <v>3</v>
      </c>
    </row>
    <row r="4" spans="1:7" ht="24" customHeight="1">
      <c r="A4" s="195" t="s">
        <v>83</v>
      </c>
      <c r="B4" s="195" t="s">
        <v>222</v>
      </c>
      <c r="C4" s="195"/>
      <c r="D4" s="195"/>
      <c r="E4" s="195"/>
      <c r="F4" s="195"/>
      <c r="G4" s="195"/>
    </row>
    <row r="5" spans="1:7" ht="18" customHeight="1">
      <c r="A5" s="195"/>
      <c r="B5" s="210" t="s">
        <v>128</v>
      </c>
      <c r="C5" s="228" t="s">
        <v>223</v>
      </c>
      <c r="D5" s="210" t="s">
        <v>224</v>
      </c>
      <c r="E5" s="233" t="s">
        <v>225</v>
      </c>
      <c r="F5" s="233"/>
      <c r="G5" s="228" t="s">
        <v>226</v>
      </c>
    </row>
    <row r="6" spans="1:7" ht="27" customHeight="1">
      <c r="A6" s="198"/>
      <c r="B6" s="211"/>
      <c r="C6" s="229"/>
      <c r="D6" s="211"/>
      <c r="E6" s="82" t="s">
        <v>224</v>
      </c>
      <c r="F6" s="83" t="s">
        <v>227</v>
      </c>
      <c r="G6" s="229"/>
    </row>
    <row r="7" spans="1:7" s="34" customFormat="1" ht="27.75" customHeight="1">
      <c r="A7" s="84" t="s">
        <v>87</v>
      </c>
      <c r="B7" s="85">
        <v>14</v>
      </c>
      <c r="C7" s="86">
        <v>8</v>
      </c>
      <c r="D7" s="87">
        <v>6</v>
      </c>
      <c r="E7" s="87"/>
      <c r="F7" s="87">
        <v>6</v>
      </c>
      <c r="G7" s="85"/>
    </row>
    <row r="8" spans="1:8" ht="12.75" customHeight="1">
      <c r="A8" s="88"/>
      <c r="B8" s="88"/>
      <c r="C8" s="88"/>
      <c r="D8" s="88"/>
      <c r="E8" s="88"/>
      <c r="F8" s="88"/>
      <c r="G8" s="88"/>
      <c r="H8" s="60"/>
    </row>
    <row r="9" spans="1:9" ht="12.75" customHeight="1">
      <c r="A9" s="88"/>
      <c r="B9" s="88"/>
      <c r="C9" s="88"/>
      <c r="D9" s="88"/>
      <c r="E9" s="88"/>
      <c r="F9" s="88"/>
      <c r="G9" s="88"/>
      <c r="H9" s="60"/>
      <c r="I9" s="60"/>
    </row>
    <row r="10" spans="1:9" ht="12.75" customHeight="1">
      <c r="A10" s="88"/>
      <c r="B10" s="88"/>
      <c r="C10" s="88"/>
      <c r="D10" s="88"/>
      <c r="E10" s="88"/>
      <c r="F10" s="88"/>
      <c r="G10" s="88"/>
      <c r="I10" s="60"/>
    </row>
    <row r="11" spans="1:7" s="80" customFormat="1" ht="16.5" customHeight="1">
      <c r="A11" s="89" t="s">
        <v>228</v>
      </c>
      <c r="B11" s="90"/>
      <c r="C11" s="90"/>
      <c r="D11" s="90"/>
      <c r="E11" s="90"/>
      <c r="F11" s="90"/>
      <c r="G11" s="90"/>
    </row>
    <row r="12" spans="1:7" s="80" customFormat="1" ht="16.5" customHeight="1">
      <c r="A12" s="91" t="s">
        <v>229</v>
      </c>
      <c r="B12" s="91"/>
      <c r="C12" s="91"/>
      <c r="D12" s="91"/>
      <c r="E12" s="91"/>
      <c r="F12" s="91"/>
      <c r="G12" s="91"/>
    </row>
    <row r="13" spans="1:7" s="80" customFormat="1" ht="16.5" customHeight="1">
      <c r="A13" s="92" t="s">
        <v>230</v>
      </c>
      <c r="B13" s="92"/>
      <c r="C13" s="92"/>
      <c r="D13" s="92"/>
      <c r="E13" s="92"/>
      <c r="F13" s="92"/>
      <c r="G13" s="92"/>
    </row>
    <row r="14" spans="2:4" ht="12.75" customHeight="1">
      <c r="B14" s="60"/>
      <c r="C14" s="60"/>
      <c r="D14" s="60"/>
    </row>
    <row r="15" spans="2:5" ht="12.75" customHeight="1">
      <c r="B15" s="60"/>
      <c r="C15" s="60"/>
      <c r="D15" s="60"/>
      <c r="E15" s="60"/>
    </row>
    <row r="16" spans="2:5" ht="12.75" customHeight="1">
      <c r="B16" s="60"/>
      <c r="C16" s="60"/>
      <c r="E16" s="60"/>
    </row>
    <row r="17" spans="2:6" ht="12.75" customHeight="1">
      <c r="B17" s="60"/>
      <c r="C17" s="60"/>
      <c r="D17" s="60"/>
      <c r="E17" s="60"/>
      <c r="F17" s="60"/>
    </row>
    <row r="18" spans="3:6" ht="12.75" customHeight="1">
      <c r="C18" s="60"/>
      <c r="D18" s="60"/>
      <c r="F18" s="60"/>
    </row>
    <row r="19" spans="3:6" ht="12.75" customHeight="1">
      <c r="C19" s="60"/>
      <c r="D19" s="60"/>
      <c r="F19" s="60"/>
    </row>
    <row r="20" ht="12.75" customHeight="1">
      <c r="C20" s="60"/>
    </row>
    <row r="21" ht="12.75" customHeight="1">
      <c r="D21" s="60"/>
    </row>
    <row r="22" ht="12.75" customHeight="1">
      <c r="D22" s="60"/>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J21" sqref="J21"/>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2"/>
      <c r="L1" s="52"/>
    </row>
    <row r="2" spans="1:12" ht="26.25" customHeight="1">
      <c r="A2" s="234" t="s">
        <v>231</v>
      </c>
      <c r="B2" s="234"/>
      <c r="C2" s="234"/>
      <c r="D2" s="234"/>
      <c r="E2" s="234"/>
      <c r="F2" s="234"/>
      <c r="G2" s="234"/>
      <c r="H2" s="234"/>
      <c r="I2" s="234"/>
      <c r="J2" s="234"/>
      <c r="K2" s="234"/>
      <c r="L2" s="234"/>
    </row>
    <row r="3" spans="1:256" ht="30.75" customHeight="1">
      <c r="A3" s="35" t="s">
        <v>232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35" t="s">
        <v>145</v>
      </c>
      <c r="B4" s="236"/>
      <c r="C4" s="236"/>
      <c r="D4" s="236"/>
      <c r="E4" s="236"/>
      <c r="F4" s="236"/>
      <c r="G4" s="236"/>
      <c r="H4" s="236"/>
      <c r="I4" s="236"/>
      <c r="J4" s="236"/>
      <c r="K4" s="236"/>
      <c r="L4" s="77" t="s">
        <v>3</v>
      </c>
    </row>
    <row r="5" spans="1:12" ht="26.25" customHeight="1">
      <c r="A5" s="237" t="s">
        <v>82</v>
      </c>
      <c r="B5" s="237" t="s">
        <v>233</v>
      </c>
      <c r="C5" s="238" t="s">
        <v>234</v>
      </c>
      <c r="D5" s="237" t="s">
        <v>235</v>
      </c>
      <c r="E5" s="192" t="s">
        <v>236</v>
      </c>
      <c r="F5" s="237"/>
      <c r="G5" s="237" t="s">
        <v>237</v>
      </c>
      <c r="H5" s="237" t="s">
        <v>238</v>
      </c>
      <c r="I5" s="237" t="s">
        <v>239</v>
      </c>
      <c r="J5" s="237" t="s">
        <v>240</v>
      </c>
      <c r="K5" s="237" t="s">
        <v>241</v>
      </c>
      <c r="L5" s="192" t="s">
        <v>242</v>
      </c>
    </row>
    <row r="6" spans="1:12" ht="36" customHeight="1">
      <c r="A6" s="191"/>
      <c r="B6" s="191"/>
      <c r="C6" s="239"/>
      <c r="D6" s="190"/>
      <c r="E6" s="65" t="s">
        <v>80</v>
      </c>
      <c r="F6" s="66" t="s">
        <v>243</v>
      </c>
      <c r="G6" s="191"/>
      <c r="H6" s="191"/>
      <c r="I6" s="191"/>
      <c r="J6" s="191"/>
      <c r="K6" s="191"/>
      <c r="L6" s="190"/>
    </row>
    <row r="7" spans="1:12" s="61" customFormat="1" ht="25.5" customHeight="1">
      <c r="A7" s="67"/>
      <c r="B7" s="68" t="s">
        <v>115</v>
      </c>
      <c r="C7" s="68"/>
      <c r="D7" s="69">
        <v>71</v>
      </c>
      <c r="E7" s="69">
        <v>71</v>
      </c>
      <c r="F7" s="69"/>
      <c r="G7" s="70"/>
      <c r="H7" s="70"/>
      <c r="I7" s="70"/>
      <c r="J7" s="70"/>
      <c r="K7" s="70"/>
      <c r="L7" s="78"/>
    </row>
    <row r="8" spans="1:12" ht="63.75" customHeight="1">
      <c r="A8" s="71">
        <v>519</v>
      </c>
      <c r="B8" s="72" t="s">
        <v>244</v>
      </c>
      <c r="C8" s="73" t="s">
        <v>245</v>
      </c>
      <c r="D8" s="74">
        <v>14</v>
      </c>
      <c r="E8" s="74">
        <v>14</v>
      </c>
      <c r="F8" s="69"/>
      <c r="G8" s="75" t="s">
        <v>246</v>
      </c>
      <c r="H8" s="76" t="s">
        <v>247</v>
      </c>
      <c r="I8" s="75" t="s">
        <v>248</v>
      </c>
      <c r="J8" s="75" t="s">
        <v>249</v>
      </c>
      <c r="K8" s="75" t="s">
        <v>250</v>
      </c>
      <c r="L8" s="75" t="s">
        <v>251</v>
      </c>
    </row>
    <row r="9" spans="1:12" ht="110.25" customHeight="1">
      <c r="A9" s="71">
        <v>519</v>
      </c>
      <c r="B9" s="72" t="s">
        <v>252</v>
      </c>
      <c r="C9" s="73" t="s">
        <v>245</v>
      </c>
      <c r="D9" s="74">
        <v>28</v>
      </c>
      <c r="E9" s="74">
        <v>28</v>
      </c>
      <c r="F9" s="69"/>
      <c r="G9" s="75" t="s">
        <v>246</v>
      </c>
      <c r="H9" s="76" t="s">
        <v>247</v>
      </c>
      <c r="I9" s="79" t="s">
        <v>253</v>
      </c>
      <c r="J9" s="79" t="s">
        <v>253</v>
      </c>
      <c r="K9" s="79" t="s">
        <v>253</v>
      </c>
      <c r="L9" s="75" t="s">
        <v>254</v>
      </c>
    </row>
    <row r="10" spans="1:12" ht="57" customHeight="1">
      <c r="A10" s="71">
        <v>519</v>
      </c>
      <c r="B10" s="72" t="s">
        <v>255</v>
      </c>
      <c r="C10" s="73" t="s">
        <v>245</v>
      </c>
      <c r="D10" s="74">
        <v>29</v>
      </c>
      <c r="E10" s="74">
        <v>29</v>
      </c>
      <c r="F10" s="69"/>
      <c r="G10" s="75" t="s">
        <v>246</v>
      </c>
      <c r="H10" s="76" t="s">
        <v>247</v>
      </c>
      <c r="I10" s="75" t="s">
        <v>256</v>
      </c>
      <c r="J10" s="75" t="s">
        <v>257</v>
      </c>
      <c r="K10" s="75" t="s">
        <v>258</v>
      </c>
      <c r="L10" s="75" t="s">
        <v>254</v>
      </c>
    </row>
    <row r="11" spans="1:12" ht="26.25" customHeight="1">
      <c r="A11" s="62" t="s">
        <v>259</v>
      </c>
      <c r="B11" s="60"/>
      <c r="C11" s="60"/>
      <c r="D11" s="60"/>
      <c r="E11" s="60"/>
      <c r="F11" s="60"/>
      <c r="G11" s="60"/>
      <c r="H11" s="60"/>
      <c r="I11" s="60"/>
      <c r="J11" s="60"/>
      <c r="K11" s="60"/>
      <c r="L11" s="60"/>
    </row>
    <row r="12" spans="2:10" ht="25.5" customHeight="1">
      <c r="B12" s="60"/>
      <c r="C12" s="60"/>
      <c r="D12" s="60"/>
      <c r="E12" s="60"/>
      <c r="F12" s="60"/>
      <c r="J12" s="60"/>
    </row>
    <row r="13" spans="4:6" ht="25.5" customHeight="1">
      <c r="D13" s="60"/>
      <c r="E13" s="60"/>
      <c r="F13" s="60"/>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5" t="s">
        <v>260</v>
      </c>
      <c r="L1" s="52"/>
    </row>
    <row r="2" spans="1:12" ht="23.25" customHeight="1">
      <c r="A2" s="36" t="s">
        <v>261</v>
      </c>
      <c r="B2" s="36"/>
      <c r="C2" s="36"/>
      <c r="D2" s="36"/>
      <c r="E2" s="36"/>
      <c r="F2" s="36"/>
      <c r="G2" s="36"/>
      <c r="H2" s="36"/>
      <c r="I2" s="36"/>
      <c r="J2" s="36"/>
      <c r="K2" s="36"/>
      <c r="L2" s="36"/>
    </row>
    <row r="3" spans="1:12" ht="23.25" customHeight="1">
      <c r="A3" s="37"/>
      <c r="B3" s="37"/>
      <c r="C3" s="37"/>
      <c r="D3" s="37"/>
      <c r="E3" s="37"/>
      <c r="F3" s="37"/>
      <c r="G3" s="37"/>
      <c r="H3" s="37"/>
      <c r="I3" s="37"/>
      <c r="J3" s="37"/>
      <c r="K3" s="37"/>
      <c r="L3" s="53" t="s">
        <v>3</v>
      </c>
    </row>
    <row r="4" spans="1:13" ht="23.25" customHeight="1">
      <c r="A4" s="244" t="s">
        <v>262</v>
      </c>
      <c r="B4" s="38" t="s">
        <v>263</v>
      </c>
      <c r="C4" s="39"/>
      <c r="D4" s="39"/>
      <c r="E4" s="39"/>
      <c r="F4" s="39"/>
      <c r="G4" s="40"/>
      <c r="H4" s="41"/>
      <c r="I4" s="246" t="s">
        <v>264</v>
      </c>
      <c r="J4" s="240" t="s">
        <v>265</v>
      </c>
      <c r="K4" s="240" t="s">
        <v>266</v>
      </c>
      <c r="L4" s="240"/>
      <c r="M4" s="54"/>
    </row>
    <row r="5" spans="1:13" ht="23.25" customHeight="1">
      <c r="A5" s="240"/>
      <c r="B5" s="245" t="s">
        <v>235</v>
      </c>
      <c r="C5" s="38" t="s">
        <v>267</v>
      </c>
      <c r="D5" s="40"/>
      <c r="E5" s="40"/>
      <c r="F5" s="41"/>
      <c r="G5" s="241" t="s">
        <v>268</v>
      </c>
      <c r="H5" s="242"/>
      <c r="I5" s="247"/>
      <c r="J5" s="240"/>
      <c r="K5" s="240" t="s">
        <v>269</v>
      </c>
      <c r="L5" s="240" t="s">
        <v>270</v>
      </c>
      <c r="M5" s="54"/>
    </row>
    <row r="6" spans="1:13" ht="47.25" customHeight="1">
      <c r="A6" s="240"/>
      <c r="B6" s="240"/>
      <c r="C6" s="42" t="s">
        <v>271</v>
      </c>
      <c r="D6" s="42" t="s">
        <v>272</v>
      </c>
      <c r="E6" s="42" t="s">
        <v>273</v>
      </c>
      <c r="F6" s="42" t="s">
        <v>274</v>
      </c>
      <c r="G6" s="43" t="s">
        <v>121</v>
      </c>
      <c r="H6" s="43" t="s">
        <v>275</v>
      </c>
      <c r="I6" s="248"/>
      <c r="J6" s="240"/>
      <c r="K6" s="240"/>
      <c r="L6" s="240"/>
      <c r="M6" s="54"/>
    </row>
    <row r="7" spans="1:13" s="34" customFormat="1" ht="22.5" customHeight="1">
      <c r="A7" s="44" t="s">
        <v>115</v>
      </c>
      <c r="B7" s="45"/>
      <c r="C7" s="45"/>
      <c r="D7" s="46"/>
      <c r="E7" s="47"/>
      <c r="F7" s="45"/>
      <c r="G7" s="45"/>
      <c r="H7" s="46"/>
      <c r="I7" s="55"/>
      <c r="J7" s="56"/>
      <c r="K7" s="55"/>
      <c r="L7" s="55"/>
      <c r="M7" s="57"/>
    </row>
    <row r="8" spans="1:12" ht="408" customHeight="1">
      <c r="A8" s="48" t="s">
        <v>87</v>
      </c>
      <c r="B8" s="49">
        <v>364.06</v>
      </c>
      <c r="C8" s="49">
        <v>293.06</v>
      </c>
      <c r="D8" s="50"/>
      <c r="E8" s="51"/>
      <c r="F8" s="49">
        <v>71</v>
      </c>
      <c r="G8" s="49">
        <v>293.06</v>
      </c>
      <c r="H8" s="50">
        <v>71</v>
      </c>
      <c r="I8" s="58"/>
      <c r="J8" s="59" t="s">
        <v>276</v>
      </c>
      <c r="K8" s="58" t="s">
        <v>277</v>
      </c>
      <c r="L8" s="58" t="s">
        <v>278</v>
      </c>
    </row>
    <row r="9" spans="1:13" ht="66.75" customHeight="1">
      <c r="A9" s="44"/>
      <c r="B9" s="45"/>
      <c r="C9" s="45"/>
      <c r="D9" s="243"/>
      <c r="E9" s="243"/>
      <c r="F9" s="45"/>
      <c r="G9" s="45"/>
      <c r="H9" s="45"/>
      <c r="I9" s="55"/>
      <c r="J9" s="55"/>
      <c r="K9" s="55"/>
      <c r="L9" s="55"/>
      <c r="M9" s="6"/>
    </row>
    <row r="10" ht="22.5" customHeight="1"/>
    <row r="11" ht="22.5" customHeight="1"/>
    <row r="12" ht="22.5" customHeight="1">
      <c r="L12" s="6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1"/>
  <sheetViews>
    <sheetView showGridLines="0" view="pageBreakPreview" zoomScaleSheetLayoutView="100" zoomScalePageLayoutView="0" workbookViewId="0" topLeftCell="A1">
      <selection activeCell="A21" sqref="A21"/>
    </sheetView>
  </sheetViews>
  <sheetFormatPr defaultColWidth="9.16015625" defaultRowHeight="12.75" customHeight="1"/>
  <cols>
    <col min="1" max="1" width="46.83203125" style="0" customWidth="1"/>
    <col min="2" max="2" width="22" style="0" customWidth="1"/>
    <col min="3" max="3" width="15.5" style="0" customWidth="1"/>
    <col min="4" max="4" width="12.66015625" style="0" customWidth="1"/>
    <col min="5" max="5" width="6.33203125" style="0" customWidth="1"/>
    <col min="6" max="6" width="8.33203125" style="0" customWidth="1"/>
    <col min="7" max="7" width="12.33203125" style="0" customWidth="1"/>
    <col min="8" max="8" width="11.66015625" style="0" customWidth="1"/>
    <col min="9" max="17" width="8.33203125" style="0" customWidth="1"/>
    <col min="18" max="18" width="9" style="0" customWidth="1"/>
    <col min="19" max="255" width="9.16015625" style="0" customWidth="1"/>
  </cols>
  <sheetData>
    <row r="1" spans="1:18" ht="33" customHeight="1">
      <c r="A1" s="11" t="s">
        <v>279</v>
      </c>
      <c r="B1" s="12"/>
      <c r="C1" s="12"/>
      <c r="D1" s="12"/>
      <c r="E1" s="12"/>
      <c r="F1" s="12"/>
      <c r="G1" s="12"/>
      <c r="H1" s="12"/>
      <c r="I1" s="12"/>
      <c r="J1" s="12"/>
      <c r="K1" s="12"/>
      <c r="L1" s="12"/>
      <c r="M1" s="12"/>
      <c r="N1" s="12"/>
      <c r="O1" s="12"/>
      <c r="P1" s="12"/>
      <c r="Q1" s="12"/>
      <c r="R1" s="31"/>
    </row>
    <row r="2" spans="1:18" ht="21.75" customHeight="1">
      <c r="A2" s="250" t="s">
        <v>280</v>
      </c>
      <c r="B2" s="250"/>
      <c r="C2" s="250"/>
      <c r="D2" s="250"/>
      <c r="E2" s="250"/>
      <c r="F2" s="250"/>
      <c r="G2" s="250"/>
      <c r="H2" s="250"/>
      <c r="I2" s="250"/>
      <c r="J2" s="250"/>
      <c r="K2" s="250"/>
      <c r="L2" s="250"/>
      <c r="M2" s="250"/>
      <c r="N2" s="250"/>
      <c r="O2" s="250"/>
      <c r="P2" s="250"/>
      <c r="Q2" s="250"/>
      <c r="R2" s="31"/>
    </row>
    <row r="3" spans="1:18" ht="18" customHeight="1">
      <c r="A3" s="13" t="s">
        <v>281</v>
      </c>
      <c r="B3" s="12"/>
      <c r="C3" s="12"/>
      <c r="D3" s="12"/>
      <c r="E3" s="12"/>
      <c r="F3" s="12"/>
      <c r="G3" s="12"/>
      <c r="H3" s="12"/>
      <c r="I3" s="12"/>
      <c r="J3" s="12"/>
      <c r="K3" s="12"/>
      <c r="L3" s="12"/>
      <c r="M3" s="12"/>
      <c r="N3" s="12"/>
      <c r="O3" s="12"/>
      <c r="P3" s="251" t="s">
        <v>282</v>
      </c>
      <c r="Q3" s="251"/>
      <c r="R3" s="31"/>
    </row>
    <row r="4" spans="1:18" ht="30" customHeight="1">
      <c r="A4" s="255" t="s">
        <v>283</v>
      </c>
      <c r="B4" s="255" t="s">
        <v>284</v>
      </c>
      <c r="C4" s="255" t="s">
        <v>285</v>
      </c>
      <c r="D4" s="255" t="s">
        <v>286</v>
      </c>
      <c r="E4" s="255" t="s">
        <v>287</v>
      </c>
      <c r="F4" s="252" t="s">
        <v>236</v>
      </c>
      <c r="G4" s="252"/>
      <c r="H4" s="252"/>
      <c r="I4" s="252"/>
      <c r="J4" s="252"/>
      <c r="K4" s="252"/>
      <c r="L4" s="252"/>
      <c r="M4" s="252"/>
      <c r="N4" s="252"/>
      <c r="O4" s="252"/>
      <c r="P4" s="253"/>
      <c r="Q4" s="253"/>
      <c r="R4" s="31"/>
    </row>
    <row r="5" spans="1:18" ht="30" customHeight="1">
      <c r="A5" s="255"/>
      <c r="B5" s="255"/>
      <c r="C5" s="255"/>
      <c r="D5" s="255"/>
      <c r="E5" s="255"/>
      <c r="F5" s="252" t="s">
        <v>115</v>
      </c>
      <c r="G5" s="254" t="s">
        <v>73</v>
      </c>
      <c r="H5" s="249"/>
      <c r="I5" s="249"/>
      <c r="J5" s="249" t="s">
        <v>288</v>
      </c>
      <c r="K5" s="249" t="s">
        <v>75</v>
      </c>
      <c r="L5" s="249" t="s">
        <v>289</v>
      </c>
      <c r="M5" s="249" t="s">
        <v>77</v>
      </c>
      <c r="N5" s="249" t="s">
        <v>78</v>
      </c>
      <c r="O5" s="249" t="s">
        <v>81</v>
      </c>
      <c r="P5" s="249" t="s">
        <v>79</v>
      </c>
      <c r="Q5" s="249" t="s">
        <v>80</v>
      </c>
      <c r="R5" s="31"/>
    </row>
    <row r="6" spans="1:18" ht="34.5" customHeight="1">
      <c r="A6" s="255"/>
      <c r="B6" s="255"/>
      <c r="C6" s="255"/>
      <c r="D6" s="255"/>
      <c r="E6" s="255"/>
      <c r="F6" s="256"/>
      <c r="G6" s="15" t="s">
        <v>128</v>
      </c>
      <c r="H6" s="16" t="s">
        <v>84</v>
      </c>
      <c r="I6" s="14" t="s">
        <v>85</v>
      </c>
      <c r="J6" s="249"/>
      <c r="K6" s="249"/>
      <c r="L6" s="249"/>
      <c r="M6" s="249"/>
      <c r="N6" s="249"/>
      <c r="O6" s="249"/>
      <c r="P6" s="249"/>
      <c r="Q6" s="249"/>
      <c r="R6" s="31"/>
    </row>
    <row r="7" spans="1:18" ht="30" customHeight="1">
      <c r="A7" s="17"/>
      <c r="B7" s="17" t="s">
        <v>115</v>
      </c>
      <c r="C7" s="18"/>
      <c r="D7" s="19">
        <v>116010</v>
      </c>
      <c r="E7" s="20"/>
      <c r="F7" s="33">
        <f>SUM(F8:F16)</f>
        <v>0</v>
      </c>
      <c r="G7" s="33">
        <f>SUM(G8:G16)</f>
        <v>962</v>
      </c>
      <c r="H7" s="33">
        <f>SUM(H8:H16)</f>
        <v>962</v>
      </c>
      <c r="I7" s="27"/>
      <c r="J7" s="27"/>
      <c r="K7" s="27"/>
      <c r="L7" s="27"/>
      <c r="M7" s="27"/>
      <c r="N7" s="23"/>
      <c r="O7" s="28"/>
      <c r="P7" s="23"/>
      <c r="Q7" s="22"/>
      <c r="R7" s="32"/>
    </row>
    <row r="8" spans="1:18" ht="21.75" customHeight="1">
      <c r="A8" s="17" t="s">
        <v>290</v>
      </c>
      <c r="B8" s="17" t="s">
        <v>291</v>
      </c>
      <c r="C8" s="18" t="s">
        <v>292</v>
      </c>
      <c r="D8" s="19">
        <v>30000</v>
      </c>
      <c r="E8" s="20" t="s">
        <v>293</v>
      </c>
      <c r="F8" s="21" t="s">
        <v>294</v>
      </c>
      <c r="G8" s="22">
        <v>60</v>
      </c>
      <c r="H8" s="23">
        <v>60</v>
      </c>
      <c r="I8" s="24"/>
      <c r="J8" s="24"/>
      <c r="K8" s="24"/>
      <c r="L8" s="24"/>
      <c r="M8" s="24"/>
      <c r="N8" s="24"/>
      <c r="O8" s="24"/>
      <c r="P8" s="24"/>
      <c r="Q8" s="24"/>
      <c r="R8" s="31"/>
    </row>
    <row r="9" spans="1:18" ht="21.75" customHeight="1">
      <c r="A9" s="17" t="s">
        <v>295</v>
      </c>
      <c r="B9" s="17" t="s">
        <v>291</v>
      </c>
      <c r="C9" s="18" t="s">
        <v>296</v>
      </c>
      <c r="D9" s="19">
        <v>42000</v>
      </c>
      <c r="E9" s="20" t="s">
        <v>293</v>
      </c>
      <c r="F9" s="21" t="s">
        <v>297</v>
      </c>
      <c r="G9" s="22">
        <v>120</v>
      </c>
      <c r="H9" s="23">
        <v>120</v>
      </c>
      <c r="I9" s="24"/>
      <c r="J9" s="24"/>
      <c r="K9" s="24"/>
      <c r="L9" s="24"/>
      <c r="M9" s="24"/>
      <c r="N9" s="24"/>
      <c r="O9" s="24"/>
      <c r="P9" s="24"/>
      <c r="Q9" s="24"/>
      <c r="R9" s="31"/>
    </row>
    <row r="10" spans="1:18" ht="21.75" customHeight="1">
      <c r="A10" s="17" t="s">
        <v>298</v>
      </c>
      <c r="B10" s="17" t="s">
        <v>299</v>
      </c>
      <c r="C10" s="18" t="s">
        <v>300</v>
      </c>
      <c r="D10" s="19">
        <v>1</v>
      </c>
      <c r="E10" s="20" t="s">
        <v>96</v>
      </c>
      <c r="F10" s="21" t="s">
        <v>301</v>
      </c>
      <c r="G10" s="22">
        <v>160</v>
      </c>
      <c r="H10" s="23">
        <v>160</v>
      </c>
      <c r="I10" s="24"/>
      <c r="J10" s="24"/>
      <c r="K10" s="24"/>
      <c r="L10" s="24"/>
      <c r="M10" s="25"/>
      <c r="N10" s="25"/>
      <c r="O10" s="24"/>
      <c r="P10" s="24"/>
      <c r="Q10" s="24"/>
      <c r="R10" s="31"/>
    </row>
    <row r="11" spans="1:18" ht="21.75" customHeight="1">
      <c r="A11" s="17" t="s">
        <v>302</v>
      </c>
      <c r="B11" s="17" t="s">
        <v>299</v>
      </c>
      <c r="C11" s="18" t="s">
        <v>303</v>
      </c>
      <c r="D11" s="19">
        <v>1</v>
      </c>
      <c r="E11" s="20" t="s">
        <v>96</v>
      </c>
      <c r="F11" s="21" t="s">
        <v>304</v>
      </c>
      <c r="G11" s="22">
        <v>20</v>
      </c>
      <c r="H11" s="23">
        <v>20</v>
      </c>
      <c r="I11" s="25"/>
      <c r="J11" s="24"/>
      <c r="K11" s="24"/>
      <c r="L11" s="25"/>
      <c r="M11" s="25"/>
      <c r="N11" s="25"/>
      <c r="O11" s="24"/>
      <c r="P11" s="24"/>
      <c r="Q11" s="24"/>
      <c r="R11" s="31"/>
    </row>
    <row r="12" spans="1:18" ht="21.75" customHeight="1">
      <c r="A12" s="17" t="s">
        <v>305</v>
      </c>
      <c r="B12" s="17" t="s">
        <v>306</v>
      </c>
      <c r="C12" s="18" t="s">
        <v>292</v>
      </c>
      <c r="D12" s="19">
        <v>1</v>
      </c>
      <c r="E12" s="20" t="s">
        <v>96</v>
      </c>
      <c r="F12" s="21" t="s">
        <v>307</v>
      </c>
      <c r="G12" s="22">
        <v>48</v>
      </c>
      <c r="H12" s="23">
        <v>48</v>
      </c>
      <c r="I12" s="6"/>
      <c r="J12" s="24"/>
      <c r="K12" s="25"/>
      <c r="L12" s="25"/>
      <c r="M12" s="25"/>
      <c r="N12" s="25"/>
      <c r="O12" s="24"/>
      <c r="P12" s="24"/>
      <c r="Q12" s="25"/>
      <c r="R12" s="31"/>
    </row>
    <row r="13" spans="1:18" ht="21.75" customHeight="1">
      <c r="A13" s="17" t="s">
        <v>308</v>
      </c>
      <c r="B13" s="17" t="s">
        <v>306</v>
      </c>
      <c r="C13" s="18" t="s">
        <v>292</v>
      </c>
      <c r="D13" s="19">
        <v>1</v>
      </c>
      <c r="E13" s="20" t="s">
        <v>96</v>
      </c>
      <c r="F13" s="21" t="s">
        <v>309</v>
      </c>
      <c r="G13" s="22">
        <v>480</v>
      </c>
      <c r="H13" s="23">
        <v>480</v>
      </c>
      <c r="I13" s="6"/>
      <c r="J13" s="25"/>
      <c r="K13" s="25"/>
      <c r="L13" s="25"/>
      <c r="M13" s="25"/>
      <c r="N13" s="25"/>
      <c r="O13" s="24"/>
      <c r="P13" s="25"/>
      <c r="Q13" s="25"/>
      <c r="R13" s="31"/>
    </row>
    <row r="14" spans="1:17" ht="19.5" customHeight="1">
      <c r="A14" s="17" t="s">
        <v>310</v>
      </c>
      <c r="B14" s="17" t="s">
        <v>306</v>
      </c>
      <c r="C14" s="18" t="s">
        <v>311</v>
      </c>
      <c r="D14" s="19">
        <v>2</v>
      </c>
      <c r="E14" s="20" t="s">
        <v>96</v>
      </c>
      <c r="F14" s="21" t="s">
        <v>312</v>
      </c>
      <c r="G14" s="22">
        <v>70</v>
      </c>
      <c r="H14" s="23">
        <v>70</v>
      </c>
      <c r="I14" s="6"/>
      <c r="J14" s="6"/>
      <c r="K14" s="6"/>
      <c r="L14" s="6"/>
      <c r="M14" s="6"/>
      <c r="N14" s="6"/>
      <c r="O14" s="6"/>
      <c r="P14" s="6"/>
      <c r="Q14" s="6"/>
    </row>
    <row r="15" spans="1:17" ht="19.5" customHeight="1">
      <c r="A15" s="17" t="s">
        <v>313</v>
      </c>
      <c r="B15" s="17" t="s">
        <v>314</v>
      </c>
      <c r="C15" s="18" t="s">
        <v>315</v>
      </c>
      <c r="D15" s="19">
        <v>1</v>
      </c>
      <c r="E15" s="20" t="s">
        <v>316</v>
      </c>
      <c r="F15" s="21" t="s">
        <v>317</v>
      </c>
      <c r="G15" s="21" t="s">
        <v>317</v>
      </c>
      <c r="H15" s="21" t="s">
        <v>317</v>
      </c>
      <c r="I15" s="6"/>
      <c r="J15" s="6"/>
      <c r="K15" s="6"/>
      <c r="L15" s="6"/>
      <c r="M15" s="6"/>
      <c r="N15" s="6"/>
      <c r="O15" s="6"/>
      <c r="P15" s="6"/>
      <c r="Q15" s="6"/>
    </row>
    <row r="16" spans="1:17" ht="19.5" customHeight="1">
      <c r="A16" s="17" t="s">
        <v>313</v>
      </c>
      <c r="B16" s="17" t="s">
        <v>318</v>
      </c>
      <c r="C16" s="18" t="s">
        <v>315</v>
      </c>
      <c r="D16" s="19">
        <v>1</v>
      </c>
      <c r="E16" s="20" t="s">
        <v>316</v>
      </c>
      <c r="F16" s="21" t="s">
        <v>319</v>
      </c>
      <c r="G16" s="22">
        <v>4</v>
      </c>
      <c r="H16" s="23">
        <v>4</v>
      </c>
      <c r="I16" s="6"/>
      <c r="J16" s="6"/>
      <c r="K16" s="30"/>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L26" sqref="L26"/>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320</v>
      </c>
      <c r="B1" s="12"/>
      <c r="C1" s="12"/>
      <c r="D1" s="12"/>
      <c r="E1" s="12"/>
      <c r="F1" s="12"/>
      <c r="G1" s="12"/>
      <c r="H1" s="12"/>
      <c r="I1" s="12"/>
      <c r="J1" s="12"/>
      <c r="K1" s="12"/>
      <c r="L1" s="12"/>
      <c r="M1" s="12"/>
      <c r="N1" s="12"/>
      <c r="O1" s="12"/>
      <c r="P1" s="12"/>
      <c r="Q1" s="12"/>
      <c r="R1" s="31"/>
    </row>
    <row r="2" spans="1:18" ht="21.75" customHeight="1">
      <c r="A2" s="250" t="s">
        <v>321</v>
      </c>
      <c r="B2" s="250"/>
      <c r="C2" s="250"/>
      <c r="D2" s="250"/>
      <c r="E2" s="250"/>
      <c r="F2" s="250"/>
      <c r="G2" s="250"/>
      <c r="H2" s="250"/>
      <c r="I2" s="250"/>
      <c r="J2" s="250"/>
      <c r="K2" s="250"/>
      <c r="L2" s="250"/>
      <c r="M2" s="250"/>
      <c r="N2" s="250"/>
      <c r="O2" s="250"/>
      <c r="P2" s="250"/>
      <c r="Q2" s="250"/>
      <c r="R2" s="31"/>
    </row>
    <row r="3" spans="1:18" ht="11.25" customHeight="1">
      <c r="A3" s="13"/>
      <c r="B3" s="12"/>
      <c r="C3" s="12"/>
      <c r="D3" s="12"/>
      <c r="E3" s="12"/>
      <c r="F3" s="12"/>
      <c r="G3" s="12"/>
      <c r="H3" s="12"/>
      <c r="I3" s="12"/>
      <c r="J3" s="12"/>
      <c r="K3" s="12"/>
      <c r="L3" s="12"/>
      <c r="M3" s="12"/>
      <c r="N3" s="12"/>
      <c r="O3" s="12"/>
      <c r="P3" s="257" t="s">
        <v>282</v>
      </c>
      <c r="Q3" s="257"/>
      <c r="R3" s="31"/>
    </row>
    <row r="4" spans="1:18" ht="11.25" customHeight="1">
      <c r="A4" s="13" t="s">
        <v>172</v>
      </c>
      <c r="B4" s="12"/>
      <c r="C4" s="12"/>
      <c r="D4" s="12"/>
      <c r="E4" s="12"/>
      <c r="F4" s="12"/>
      <c r="G4" s="12"/>
      <c r="H4" s="12"/>
      <c r="I4" s="12"/>
      <c r="J4" s="12"/>
      <c r="K4" s="12"/>
      <c r="L4" s="12"/>
      <c r="M4" s="12"/>
      <c r="N4" s="12"/>
      <c r="O4" s="12"/>
      <c r="P4" s="26"/>
      <c r="Q4" s="26"/>
      <c r="R4" s="31"/>
    </row>
    <row r="5" spans="1:18" ht="30" customHeight="1">
      <c r="A5" s="258" t="s">
        <v>322</v>
      </c>
      <c r="B5" s="259"/>
      <c r="C5" s="259"/>
      <c r="D5" s="259"/>
      <c r="E5" s="260"/>
      <c r="F5" s="252" t="s">
        <v>236</v>
      </c>
      <c r="G5" s="252"/>
      <c r="H5" s="252"/>
      <c r="I5" s="252"/>
      <c r="J5" s="252"/>
      <c r="K5" s="252"/>
      <c r="L5" s="252"/>
      <c r="M5" s="252"/>
      <c r="N5" s="252"/>
      <c r="O5" s="252"/>
      <c r="P5" s="253"/>
      <c r="Q5" s="253"/>
      <c r="R5" s="31"/>
    </row>
    <row r="6" spans="1:18" ht="30" customHeight="1">
      <c r="A6" s="261" t="s">
        <v>323</v>
      </c>
      <c r="B6" s="261" t="s">
        <v>284</v>
      </c>
      <c r="C6" s="261" t="s">
        <v>324</v>
      </c>
      <c r="D6" s="261" t="s">
        <v>325</v>
      </c>
      <c r="E6" s="261" t="s">
        <v>326</v>
      </c>
      <c r="F6" s="252" t="s">
        <v>115</v>
      </c>
      <c r="G6" s="254" t="s">
        <v>73</v>
      </c>
      <c r="H6" s="249"/>
      <c r="I6" s="249"/>
      <c r="J6" s="249" t="s">
        <v>288</v>
      </c>
      <c r="K6" s="249" t="s">
        <v>75</v>
      </c>
      <c r="L6" s="249" t="s">
        <v>289</v>
      </c>
      <c r="M6" s="249" t="s">
        <v>77</v>
      </c>
      <c r="N6" s="249" t="s">
        <v>78</v>
      </c>
      <c r="O6" s="249" t="s">
        <v>81</v>
      </c>
      <c r="P6" s="249" t="s">
        <v>79</v>
      </c>
      <c r="Q6" s="249" t="s">
        <v>80</v>
      </c>
      <c r="R6" s="31"/>
    </row>
    <row r="7" spans="1:18" ht="25.5" customHeight="1">
      <c r="A7" s="262"/>
      <c r="B7" s="262"/>
      <c r="C7" s="262"/>
      <c r="D7" s="262"/>
      <c r="E7" s="262"/>
      <c r="F7" s="256"/>
      <c r="G7" s="15" t="s">
        <v>128</v>
      </c>
      <c r="H7" s="16" t="s">
        <v>84</v>
      </c>
      <c r="I7" s="14" t="s">
        <v>85</v>
      </c>
      <c r="J7" s="249"/>
      <c r="K7" s="249"/>
      <c r="L7" s="249"/>
      <c r="M7" s="249"/>
      <c r="N7" s="249"/>
      <c r="O7" s="249"/>
      <c r="P7" s="249"/>
      <c r="Q7" s="249"/>
      <c r="R7" s="31"/>
    </row>
    <row r="8" spans="1:18" ht="48" customHeight="1">
      <c r="A8" s="17" t="s">
        <v>299</v>
      </c>
      <c r="B8" s="17" t="s">
        <v>298</v>
      </c>
      <c r="C8" s="18" t="s">
        <v>327</v>
      </c>
      <c r="D8" s="19"/>
      <c r="E8" s="20" t="s">
        <v>328</v>
      </c>
      <c r="F8" s="21" t="s">
        <v>301</v>
      </c>
      <c r="G8" s="22">
        <v>160</v>
      </c>
      <c r="H8" s="23">
        <v>160</v>
      </c>
      <c r="I8" s="27"/>
      <c r="J8" s="27"/>
      <c r="K8" s="27"/>
      <c r="L8" s="27"/>
      <c r="M8" s="27"/>
      <c r="N8" s="23"/>
      <c r="O8" s="28"/>
      <c r="P8" s="23"/>
      <c r="Q8" s="22"/>
      <c r="R8" s="32"/>
    </row>
    <row r="9" spans="1:18" ht="48" customHeight="1">
      <c r="A9" s="17" t="s">
        <v>299</v>
      </c>
      <c r="B9" s="17" t="s">
        <v>302</v>
      </c>
      <c r="C9" s="18" t="s">
        <v>327</v>
      </c>
      <c r="D9" s="19"/>
      <c r="E9" s="20" t="s">
        <v>328</v>
      </c>
      <c r="F9" s="21" t="s">
        <v>304</v>
      </c>
      <c r="G9" s="22">
        <v>20</v>
      </c>
      <c r="H9" s="23">
        <v>20</v>
      </c>
      <c r="I9" s="24"/>
      <c r="J9" s="24"/>
      <c r="K9" s="24"/>
      <c r="L9" s="24"/>
      <c r="M9" s="24"/>
      <c r="N9" s="24"/>
      <c r="O9" s="24"/>
      <c r="P9" s="29"/>
      <c r="Q9" s="24"/>
      <c r="R9" s="31"/>
    </row>
    <row r="10" spans="1:18" ht="21.75" customHeight="1">
      <c r="A10" s="24"/>
      <c r="B10" s="24"/>
      <c r="C10" s="24"/>
      <c r="D10" s="24"/>
      <c r="E10" s="24"/>
      <c r="F10" s="24"/>
      <c r="G10" s="24"/>
      <c r="H10" s="24"/>
      <c r="I10" s="24"/>
      <c r="J10" s="24"/>
      <c r="K10" s="24"/>
      <c r="L10" s="24"/>
      <c r="M10" s="24"/>
      <c r="N10" s="24"/>
      <c r="O10" s="24"/>
      <c r="P10" s="24"/>
      <c r="Q10" s="24"/>
      <c r="R10" s="31"/>
    </row>
    <row r="11" spans="1:18" ht="21.75" customHeight="1">
      <c r="A11" s="25"/>
      <c r="B11" s="17"/>
      <c r="C11" s="25"/>
      <c r="D11" s="25"/>
      <c r="E11" s="25"/>
      <c r="F11" s="24"/>
      <c r="G11" s="24"/>
      <c r="H11" s="24"/>
      <c r="I11" s="24"/>
      <c r="J11" s="24"/>
      <c r="K11" s="24"/>
      <c r="L11" s="24"/>
      <c r="M11" s="24"/>
      <c r="N11" s="24"/>
      <c r="O11" s="24"/>
      <c r="P11" s="24"/>
      <c r="Q11" s="24"/>
      <c r="R11" s="31"/>
    </row>
    <row r="12" spans="1:18" ht="21.75" customHeight="1">
      <c r="A12" s="25"/>
      <c r="B12" s="17"/>
      <c r="C12" s="25"/>
      <c r="D12" s="25"/>
      <c r="E12" s="25"/>
      <c r="F12" s="24"/>
      <c r="G12" s="24"/>
      <c r="H12" s="25"/>
      <c r="I12" s="24"/>
      <c r="J12" s="24"/>
      <c r="K12" s="24"/>
      <c r="L12" s="24"/>
      <c r="M12" s="25"/>
      <c r="N12" s="25"/>
      <c r="O12" s="24"/>
      <c r="P12" s="24"/>
      <c r="Q12" s="24"/>
      <c r="R12" s="31"/>
    </row>
    <row r="13" spans="1:18" ht="21.75" customHeight="1">
      <c r="A13" s="25"/>
      <c r="B13" s="25"/>
      <c r="C13" s="25"/>
      <c r="D13" s="25"/>
      <c r="E13" s="25"/>
      <c r="F13" s="24"/>
      <c r="G13" s="24"/>
      <c r="H13" s="25"/>
      <c r="I13" s="24"/>
      <c r="J13" s="24"/>
      <c r="K13" s="24"/>
      <c r="L13" s="25"/>
      <c r="M13" s="25"/>
      <c r="N13" s="25"/>
      <c r="O13" s="24"/>
      <c r="P13" s="24"/>
      <c r="Q13" s="24"/>
      <c r="R13" s="31"/>
    </row>
    <row r="14" spans="1:18" ht="21.75" customHeight="1">
      <c r="A14" s="25"/>
      <c r="B14" s="25"/>
      <c r="C14" s="25"/>
      <c r="D14" s="25"/>
      <c r="E14" s="25"/>
      <c r="F14" s="24"/>
      <c r="G14" s="24"/>
      <c r="H14" s="24"/>
      <c r="I14" s="24"/>
      <c r="J14" s="24"/>
      <c r="K14" s="25"/>
      <c r="L14" s="25"/>
      <c r="M14" s="25"/>
      <c r="N14" s="25"/>
      <c r="O14" s="24"/>
      <c r="P14" s="24"/>
      <c r="Q14" s="25"/>
      <c r="R14" s="31"/>
    </row>
    <row r="15" spans="1:18" ht="21.75" customHeight="1">
      <c r="A15" s="25"/>
      <c r="B15" s="25"/>
      <c r="C15" s="25"/>
      <c r="D15" s="25"/>
      <c r="E15" s="25"/>
      <c r="F15" s="25"/>
      <c r="G15" s="25"/>
      <c r="H15" s="25"/>
      <c r="I15" s="25"/>
      <c r="J15" s="25"/>
      <c r="K15" s="25"/>
      <c r="L15" s="25"/>
      <c r="M15" s="25"/>
      <c r="N15" s="25"/>
      <c r="O15" s="24"/>
      <c r="P15" s="25"/>
      <c r="Q15" s="25"/>
      <c r="R15" s="31"/>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30"/>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A1">
      <selection activeCell="E7" sqref="E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329</v>
      </c>
    </row>
    <row r="2" spans="2:5" ht="46.5" customHeight="1">
      <c r="B2" s="263" t="s">
        <v>330</v>
      </c>
      <c r="C2" s="263"/>
      <c r="D2" s="263"/>
      <c r="E2" s="3" t="s">
        <v>3</v>
      </c>
    </row>
    <row r="3" spans="2:5" ht="24.75" customHeight="1">
      <c r="B3" s="267" t="s">
        <v>347</v>
      </c>
      <c r="C3" s="267"/>
      <c r="D3" s="2"/>
      <c r="E3" s="3"/>
    </row>
    <row r="4" spans="2:5" ht="24" customHeight="1">
      <c r="B4" s="264" t="s">
        <v>331</v>
      </c>
      <c r="C4" s="264" t="s">
        <v>332</v>
      </c>
      <c r="D4" s="264" t="s">
        <v>333</v>
      </c>
      <c r="E4" s="265" t="s">
        <v>334</v>
      </c>
    </row>
    <row r="5" spans="2:5" ht="24" customHeight="1">
      <c r="B5" s="264"/>
      <c r="C5" s="264"/>
      <c r="D5" s="264"/>
      <c r="E5" s="266"/>
    </row>
    <row r="6" spans="2:5" ht="24" customHeight="1">
      <c r="B6" s="4" t="s">
        <v>335</v>
      </c>
      <c r="C6" s="5"/>
      <c r="D6" s="6"/>
      <c r="E6" s="136"/>
    </row>
    <row r="7" spans="2:5" ht="24" customHeight="1">
      <c r="B7" s="4" t="s">
        <v>336</v>
      </c>
      <c r="C7" s="7">
        <v>1</v>
      </c>
      <c r="D7" s="6"/>
      <c r="E7" s="136">
        <v>115.47</v>
      </c>
    </row>
    <row r="8" spans="2:5" ht="24" customHeight="1">
      <c r="B8" s="8" t="s">
        <v>337</v>
      </c>
      <c r="C8" s="7">
        <v>2</v>
      </c>
      <c r="D8" s="6"/>
      <c r="E8" s="136">
        <v>24.07</v>
      </c>
    </row>
    <row r="9" spans="2:5" ht="24" customHeight="1">
      <c r="B9" s="8" t="s">
        <v>338</v>
      </c>
      <c r="C9" s="7">
        <v>3</v>
      </c>
      <c r="D9" s="6"/>
      <c r="E9" s="136"/>
    </row>
    <row r="10" spans="2:5" ht="24" customHeight="1">
      <c r="B10" s="8" t="s">
        <v>339</v>
      </c>
      <c r="C10" s="9">
        <v>4</v>
      </c>
      <c r="D10" s="6"/>
      <c r="E10" s="136">
        <v>35.84</v>
      </c>
    </row>
    <row r="11" spans="2:5" ht="24" customHeight="1">
      <c r="B11" s="8" t="s">
        <v>340</v>
      </c>
      <c r="C11" s="7">
        <v>5</v>
      </c>
      <c r="D11" s="6"/>
      <c r="E11" s="136"/>
    </row>
    <row r="12" spans="2:5" ht="24" customHeight="1">
      <c r="B12" s="8" t="s">
        <v>341</v>
      </c>
      <c r="C12" s="7">
        <v>6</v>
      </c>
      <c r="D12" s="6"/>
      <c r="E12" s="136">
        <v>24.5</v>
      </c>
    </row>
    <row r="13" spans="2:5" ht="24" customHeight="1">
      <c r="B13" s="8" t="s">
        <v>342</v>
      </c>
      <c r="C13" s="7">
        <v>7</v>
      </c>
      <c r="D13" s="6"/>
      <c r="E13" s="136"/>
    </row>
    <row r="14" spans="2:5" ht="24" customHeight="1">
      <c r="B14" s="8" t="s">
        <v>343</v>
      </c>
      <c r="C14" s="7">
        <v>8</v>
      </c>
      <c r="D14" s="6"/>
      <c r="E14" s="136"/>
    </row>
    <row r="15" spans="2:5" ht="24" customHeight="1">
      <c r="B15" s="8" t="s">
        <v>344</v>
      </c>
      <c r="C15" s="7">
        <v>9</v>
      </c>
      <c r="D15" s="6"/>
      <c r="E15" s="136"/>
    </row>
    <row r="16" spans="2:5" ht="24" customHeight="1">
      <c r="B16" s="10" t="s">
        <v>345</v>
      </c>
      <c r="C16" s="7">
        <v>10</v>
      </c>
      <c r="D16" s="6"/>
      <c r="E16" s="136">
        <v>31.06</v>
      </c>
    </row>
    <row r="17" spans="2:5" ht="24" customHeight="1">
      <c r="B17" s="5" t="s">
        <v>346</v>
      </c>
      <c r="C17" s="7">
        <v>11</v>
      </c>
      <c r="D17" s="6"/>
      <c r="E17" s="136"/>
    </row>
  </sheetData>
  <sheetProtection/>
  <mergeCells count="6">
    <mergeCell ref="B2:D2"/>
    <mergeCell ref="B4:B5"/>
    <mergeCell ref="C4:C5"/>
    <mergeCell ref="D4:D5"/>
    <mergeCell ref="E4:E5"/>
    <mergeCell ref="B3:C3"/>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3"/>
  <sheetViews>
    <sheetView showGridLines="0" showZeros="0" view="pageBreakPreview" zoomScale="81" zoomScaleSheetLayoutView="81" zoomScalePageLayoutView="0" workbookViewId="0" topLeftCell="A1">
      <selection activeCell="A3" sqref="A3"/>
    </sheetView>
  </sheetViews>
  <sheetFormatPr defaultColWidth="15.5" defaultRowHeight="25.5" customHeight="1"/>
  <sheetData>
    <row r="1" ht="21.75" customHeight="1">
      <c r="A1" s="35" t="s">
        <v>69</v>
      </c>
    </row>
    <row r="2" spans="1:13" ht="36" customHeight="1">
      <c r="A2" s="189" t="s">
        <v>70</v>
      </c>
      <c r="B2" s="189"/>
      <c r="C2" s="189"/>
      <c r="D2" s="189"/>
      <c r="E2" s="189"/>
      <c r="F2" s="189"/>
      <c r="G2" s="189"/>
      <c r="H2" s="189"/>
      <c r="I2" s="189"/>
      <c r="J2" s="189"/>
      <c r="K2" s="189"/>
      <c r="L2" s="189"/>
      <c r="M2" s="189"/>
    </row>
    <row r="3" spans="1:13" ht="16.5" customHeight="1">
      <c r="A3" t="s">
        <v>2</v>
      </c>
      <c r="M3" t="s">
        <v>3</v>
      </c>
    </row>
    <row r="4" spans="1:13" ht="20.25" customHeight="1">
      <c r="A4" s="193" t="s">
        <v>71</v>
      </c>
      <c r="B4" s="193"/>
      <c r="C4" s="193" t="s">
        <v>72</v>
      </c>
      <c r="D4" s="193" t="s">
        <v>73</v>
      </c>
      <c r="E4" s="193"/>
      <c r="F4" s="193" t="s">
        <v>74</v>
      </c>
      <c r="G4" s="193" t="s">
        <v>75</v>
      </c>
      <c r="H4" s="193" t="s">
        <v>76</v>
      </c>
      <c r="I4" s="193" t="s">
        <v>77</v>
      </c>
      <c r="J4" s="193" t="s">
        <v>78</v>
      </c>
      <c r="K4" s="193" t="s">
        <v>79</v>
      </c>
      <c r="L4" s="193" t="s">
        <v>80</v>
      </c>
      <c r="M4" s="193" t="s">
        <v>81</v>
      </c>
    </row>
    <row r="5" spans="1:13" ht="25.5" customHeight="1">
      <c r="A5" s="163" t="s">
        <v>82</v>
      </c>
      <c r="B5" s="163" t="s">
        <v>83</v>
      </c>
      <c r="C5" s="193"/>
      <c r="D5" s="163" t="s">
        <v>84</v>
      </c>
      <c r="E5" s="163" t="s">
        <v>85</v>
      </c>
      <c r="F5" s="193"/>
      <c r="G5" s="193"/>
      <c r="H5" s="193"/>
      <c r="I5" s="193"/>
      <c r="J5" s="193"/>
      <c r="K5" s="193"/>
      <c r="L5" s="193"/>
      <c r="M5" s="193"/>
    </row>
    <row r="6" spans="1:13" s="34" customFormat="1" ht="25.5" customHeight="1">
      <c r="A6" s="96" t="s">
        <v>86</v>
      </c>
      <c r="B6" s="96" t="s">
        <v>87</v>
      </c>
      <c r="C6" s="98">
        <v>364.06</v>
      </c>
      <c r="D6" s="98">
        <v>293.06</v>
      </c>
      <c r="E6" s="98"/>
      <c r="F6" s="98"/>
      <c r="G6" s="98"/>
      <c r="H6" s="98"/>
      <c r="I6" s="98"/>
      <c r="J6" s="98"/>
      <c r="K6" s="98"/>
      <c r="L6" s="98">
        <v>71</v>
      </c>
      <c r="M6" s="99"/>
    </row>
    <row r="7" spans="1:13" s="34" customFormat="1" ht="25.5" customHeight="1">
      <c r="A7" s="72"/>
      <c r="B7" s="72"/>
      <c r="C7" s="129"/>
      <c r="D7" s="129"/>
      <c r="E7" s="129"/>
      <c r="F7" s="129"/>
      <c r="G7" s="129"/>
      <c r="H7" s="129"/>
      <c r="I7" s="129"/>
      <c r="J7" s="129"/>
      <c r="K7" s="129"/>
      <c r="L7" s="129"/>
      <c r="M7" s="129"/>
    </row>
    <row r="8" spans="1:15" ht="25.5" customHeight="1">
      <c r="A8" s="194" t="s">
        <v>88</v>
      </c>
      <c r="B8" s="194"/>
      <c r="C8" s="194"/>
      <c r="D8" s="194"/>
      <c r="E8" s="194"/>
      <c r="F8" s="194"/>
      <c r="G8" s="194"/>
      <c r="H8" s="194"/>
      <c r="I8" s="194"/>
      <c r="J8" s="194"/>
      <c r="K8" s="194"/>
      <c r="L8" s="60"/>
      <c r="M8" s="60"/>
      <c r="N8" s="60"/>
      <c r="O8" s="60"/>
    </row>
    <row r="9" spans="1:15" ht="25.5" customHeight="1">
      <c r="A9" s="60"/>
      <c r="B9" s="60"/>
      <c r="C9" s="60"/>
      <c r="D9" s="60"/>
      <c r="E9" s="60"/>
      <c r="F9" s="60"/>
      <c r="H9" s="60"/>
      <c r="I9" s="60"/>
      <c r="J9" s="60"/>
      <c r="K9" s="60"/>
      <c r="L9" s="60"/>
      <c r="N9" s="60"/>
      <c r="O9" s="60"/>
    </row>
    <row r="10" spans="1:5" ht="25.5" customHeight="1">
      <c r="A10" s="60"/>
      <c r="B10" s="60"/>
      <c r="C10" s="60"/>
      <c r="E10" s="60"/>
    </row>
    <row r="11" spans="2:4" ht="25.5" customHeight="1">
      <c r="B11" s="60"/>
      <c r="C11" s="60"/>
      <c r="D11" s="60"/>
    </row>
    <row r="12" spans="2:4" ht="25.5" customHeight="1">
      <c r="B12" s="60"/>
      <c r="C12" s="60"/>
      <c r="D12" s="60"/>
    </row>
    <row r="13" spans="3:4" ht="25.5" customHeight="1">
      <c r="C13" s="60"/>
      <c r="D13" s="60"/>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zoomScalePageLayoutView="0" workbookViewId="0" topLeftCell="A1">
      <selection activeCell="F7" sqref="F7:F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03" t="s">
        <v>89</v>
      </c>
      <c r="C1" s="203"/>
      <c r="D1" s="203"/>
      <c r="E1" s="203"/>
    </row>
    <row r="2" spans="1:15" ht="43.5" customHeight="1">
      <c r="A2" s="204" t="s">
        <v>90</v>
      </c>
      <c r="B2" s="204"/>
      <c r="C2" s="204"/>
      <c r="D2" s="204"/>
      <c r="E2" s="204"/>
      <c r="F2" s="204"/>
      <c r="G2" s="204"/>
      <c r="H2" s="204"/>
      <c r="I2" s="204"/>
      <c r="J2" s="204"/>
      <c r="K2" s="204"/>
      <c r="L2" s="204"/>
      <c r="M2" s="204"/>
      <c r="N2" s="204"/>
      <c r="O2" s="204"/>
    </row>
    <row r="3" spans="1:15" ht="16.5" customHeight="1">
      <c r="A3" s="205" t="s">
        <v>2</v>
      </c>
      <c r="B3" s="205"/>
      <c r="C3" s="205"/>
      <c r="D3" s="205"/>
      <c r="E3" s="205"/>
      <c r="N3" s="206" t="s">
        <v>3</v>
      </c>
      <c r="O3" s="206"/>
    </row>
    <row r="4" spans="1:15" ht="20.25" customHeight="1">
      <c r="A4" s="195" t="s">
        <v>91</v>
      </c>
      <c r="B4" s="195"/>
      <c r="C4" s="195"/>
      <c r="D4" s="197"/>
      <c r="E4" s="195" t="s">
        <v>72</v>
      </c>
      <c r="F4" s="207" t="s">
        <v>73</v>
      </c>
      <c r="G4" s="197"/>
      <c r="H4" s="201" t="s">
        <v>74</v>
      </c>
      <c r="I4" s="201" t="s">
        <v>75</v>
      </c>
      <c r="J4" s="201" t="s">
        <v>76</v>
      </c>
      <c r="K4" s="201" t="s">
        <v>77</v>
      </c>
      <c r="L4" s="201" t="s">
        <v>78</v>
      </c>
      <c r="M4" s="201" t="s">
        <v>79</v>
      </c>
      <c r="N4" s="208" t="s">
        <v>80</v>
      </c>
      <c r="O4" s="209" t="s">
        <v>81</v>
      </c>
    </row>
    <row r="5" spans="1:15" ht="25.5" customHeight="1">
      <c r="A5" s="195" t="s">
        <v>92</v>
      </c>
      <c r="B5" s="195"/>
      <c r="C5" s="196"/>
      <c r="D5" s="196" t="s">
        <v>93</v>
      </c>
      <c r="E5" s="195"/>
      <c r="F5" s="199" t="s">
        <v>84</v>
      </c>
      <c r="G5" s="201" t="s">
        <v>85</v>
      </c>
      <c r="H5" s="201"/>
      <c r="I5" s="201"/>
      <c r="J5" s="201"/>
      <c r="K5" s="201"/>
      <c r="L5" s="201"/>
      <c r="M5" s="201"/>
      <c r="N5" s="201"/>
      <c r="O5" s="210"/>
    </row>
    <row r="6" spans="1:15" ht="25.5" customHeight="1">
      <c r="A6" s="94" t="s">
        <v>94</v>
      </c>
      <c r="B6" s="94" t="s">
        <v>95</v>
      </c>
      <c r="C6" s="95" t="s">
        <v>96</v>
      </c>
      <c r="D6" s="197"/>
      <c r="E6" s="198"/>
      <c r="F6" s="200"/>
      <c r="G6" s="202"/>
      <c r="H6" s="202"/>
      <c r="I6" s="202"/>
      <c r="J6" s="202"/>
      <c r="K6" s="202"/>
      <c r="L6" s="202"/>
      <c r="M6" s="202"/>
      <c r="N6" s="202"/>
      <c r="O6" s="211"/>
    </row>
    <row r="7" spans="1:15" ht="25.5" customHeight="1">
      <c r="A7" s="131" t="s">
        <v>97</v>
      </c>
      <c r="B7" s="131" t="s">
        <v>98</v>
      </c>
      <c r="C7" s="131" t="s">
        <v>99</v>
      </c>
      <c r="D7" s="93" t="s">
        <v>100</v>
      </c>
      <c r="E7" s="98">
        <v>128.4</v>
      </c>
      <c r="F7" s="98">
        <v>128.4</v>
      </c>
      <c r="G7" s="101"/>
      <c r="H7" s="101"/>
      <c r="I7" s="101"/>
      <c r="J7" s="101"/>
      <c r="K7" s="101"/>
      <c r="L7" s="99"/>
      <c r="M7" s="100"/>
      <c r="N7" s="101"/>
      <c r="O7" s="82"/>
    </row>
    <row r="8" spans="1:15" ht="25.5" customHeight="1">
      <c r="A8" s="131" t="s">
        <v>97</v>
      </c>
      <c r="B8" s="131" t="s">
        <v>98</v>
      </c>
      <c r="C8" s="131" t="s">
        <v>99</v>
      </c>
      <c r="D8" s="93" t="s">
        <v>101</v>
      </c>
      <c r="E8" s="98">
        <v>26.09</v>
      </c>
      <c r="F8" s="98">
        <v>26.09</v>
      </c>
      <c r="G8" s="101"/>
      <c r="H8" s="101"/>
      <c r="I8" s="101"/>
      <c r="J8" s="101"/>
      <c r="K8" s="101"/>
      <c r="L8" s="99"/>
      <c r="M8" s="100"/>
      <c r="N8" s="101"/>
      <c r="O8" s="82"/>
    </row>
    <row r="9" spans="1:15" ht="25.5" customHeight="1">
      <c r="A9" s="131" t="s">
        <v>97</v>
      </c>
      <c r="B9" s="131" t="s">
        <v>98</v>
      </c>
      <c r="C9" s="131" t="s">
        <v>99</v>
      </c>
      <c r="D9" s="93" t="s">
        <v>102</v>
      </c>
      <c r="E9" s="98">
        <v>11.51</v>
      </c>
      <c r="F9" s="98">
        <v>11.51</v>
      </c>
      <c r="G9" s="101"/>
      <c r="H9" s="101"/>
      <c r="I9" s="101"/>
      <c r="J9" s="101"/>
      <c r="K9" s="101"/>
      <c r="L9" s="99"/>
      <c r="M9" s="100"/>
      <c r="N9" s="101"/>
      <c r="O9" s="82"/>
    </row>
    <row r="10" spans="1:15" ht="25.5" customHeight="1">
      <c r="A10" s="131" t="s">
        <v>97</v>
      </c>
      <c r="B10" s="131" t="s">
        <v>98</v>
      </c>
      <c r="C10" s="131" t="s">
        <v>99</v>
      </c>
      <c r="D10" s="93" t="s">
        <v>103</v>
      </c>
      <c r="E10" s="98">
        <v>0.02</v>
      </c>
      <c r="F10" s="98">
        <v>0.02</v>
      </c>
      <c r="G10" s="101"/>
      <c r="H10" s="101"/>
      <c r="I10" s="101"/>
      <c r="J10" s="101"/>
      <c r="K10" s="101"/>
      <c r="L10" s="99"/>
      <c r="M10" s="100"/>
      <c r="N10" s="101"/>
      <c r="O10" s="82"/>
    </row>
    <row r="11" spans="1:15" ht="25.5" customHeight="1">
      <c r="A11" s="131" t="s">
        <v>97</v>
      </c>
      <c r="B11" s="131" t="s">
        <v>98</v>
      </c>
      <c r="C11" s="131" t="s">
        <v>99</v>
      </c>
      <c r="D11" s="93" t="s">
        <v>104</v>
      </c>
      <c r="E11" s="98">
        <v>65.4</v>
      </c>
      <c r="F11" s="98">
        <v>65.4</v>
      </c>
      <c r="G11" s="101"/>
      <c r="H11" s="101"/>
      <c r="I11" s="101"/>
      <c r="J11" s="101"/>
      <c r="K11" s="101"/>
      <c r="L11" s="99"/>
      <c r="M11" s="100"/>
      <c r="N11" s="101"/>
      <c r="O11" s="82"/>
    </row>
    <row r="12" spans="1:15" ht="25.5" customHeight="1">
      <c r="A12" s="131" t="s">
        <v>97</v>
      </c>
      <c r="B12" s="131" t="s">
        <v>98</v>
      </c>
      <c r="C12" s="131" t="s">
        <v>99</v>
      </c>
      <c r="D12" s="93" t="s">
        <v>105</v>
      </c>
      <c r="E12" s="98">
        <v>43.99</v>
      </c>
      <c r="F12" s="98">
        <v>43.99</v>
      </c>
      <c r="G12" s="101"/>
      <c r="H12" s="101"/>
      <c r="I12" s="101"/>
      <c r="J12" s="101"/>
      <c r="K12" s="101"/>
      <c r="L12" s="99"/>
      <c r="M12" s="100"/>
      <c r="N12" s="101"/>
      <c r="O12" s="82"/>
    </row>
    <row r="13" spans="1:15" ht="25.5" customHeight="1">
      <c r="A13" s="131" t="s">
        <v>97</v>
      </c>
      <c r="B13" s="131" t="s">
        <v>98</v>
      </c>
      <c r="C13" s="131" t="s">
        <v>99</v>
      </c>
      <c r="D13" s="93" t="s">
        <v>106</v>
      </c>
      <c r="E13" s="98">
        <v>6.07</v>
      </c>
      <c r="F13" s="98">
        <v>6.07</v>
      </c>
      <c r="G13" s="101"/>
      <c r="H13" s="101"/>
      <c r="I13" s="101"/>
      <c r="J13" s="101"/>
      <c r="K13" s="101"/>
      <c r="L13" s="99"/>
      <c r="M13" s="100"/>
      <c r="N13" s="101"/>
      <c r="O13" s="82"/>
    </row>
    <row r="14" spans="1:15" ht="25.5" customHeight="1">
      <c r="A14" s="131" t="s">
        <v>97</v>
      </c>
      <c r="B14" s="131" t="s">
        <v>98</v>
      </c>
      <c r="C14" s="131" t="s">
        <v>107</v>
      </c>
      <c r="D14" s="93" t="s">
        <v>108</v>
      </c>
      <c r="E14" s="98">
        <v>29</v>
      </c>
      <c r="F14" s="98"/>
      <c r="G14" s="101"/>
      <c r="H14" s="101"/>
      <c r="I14" s="101"/>
      <c r="J14" s="101"/>
      <c r="K14" s="101"/>
      <c r="L14" s="99"/>
      <c r="M14" s="100"/>
      <c r="N14" s="98">
        <v>29</v>
      </c>
      <c r="O14" s="82"/>
    </row>
    <row r="15" spans="1:15" ht="25.5" customHeight="1">
      <c r="A15" s="131" t="s">
        <v>97</v>
      </c>
      <c r="B15" s="131" t="s">
        <v>98</v>
      </c>
      <c r="C15" s="131" t="s">
        <v>109</v>
      </c>
      <c r="D15" s="93" t="s">
        <v>110</v>
      </c>
      <c r="E15" s="98">
        <v>28</v>
      </c>
      <c r="F15" s="98"/>
      <c r="G15" s="101"/>
      <c r="H15" s="101"/>
      <c r="I15" s="101"/>
      <c r="J15" s="101"/>
      <c r="K15" s="101"/>
      <c r="L15" s="99"/>
      <c r="M15" s="100"/>
      <c r="N15" s="98">
        <v>28</v>
      </c>
      <c r="O15" s="82"/>
    </row>
    <row r="16" spans="1:15" ht="25.5" customHeight="1">
      <c r="A16" s="131" t="s">
        <v>97</v>
      </c>
      <c r="B16" s="131" t="s">
        <v>98</v>
      </c>
      <c r="C16" s="131" t="s">
        <v>111</v>
      </c>
      <c r="D16" s="101" t="s">
        <v>112</v>
      </c>
      <c r="E16" s="98">
        <v>14</v>
      </c>
      <c r="F16" s="98"/>
      <c r="G16" s="101"/>
      <c r="H16" s="101"/>
      <c r="I16" s="101"/>
      <c r="J16" s="101"/>
      <c r="K16" s="101"/>
      <c r="L16" s="99"/>
      <c r="M16" s="100"/>
      <c r="N16" s="98">
        <v>14</v>
      </c>
      <c r="O16" s="82"/>
    </row>
    <row r="17" spans="1:15" s="34" customFormat="1" ht="25.5" customHeight="1">
      <c r="A17" s="96" t="s">
        <v>113</v>
      </c>
      <c r="B17" s="96" t="s">
        <v>98</v>
      </c>
      <c r="C17" s="96" t="s">
        <v>99</v>
      </c>
      <c r="D17" s="104" t="s">
        <v>114</v>
      </c>
      <c r="E17" s="98">
        <v>11.58</v>
      </c>
      <c r="F17" s="98">
        <v>11.58</v>
      </c>
      <c r="G17" s="98"/>
      <c r="H17" s="98"/>
      <c r="I17" s="98"/>
      <c r="J17" s="98"/>
      <c r="K17" s="98"/>
      <c r="L17" s="99"/>
      <c r="M17" s="100"/>
      <c r="N17" s="98"/>
      <c r="O17" s="99"/>
    </row>
    <row r="18" spans="1:18" s="54" customFormat="1" ht="25.5" customHeight="1">
      <c r="A18" s="161"/>
      <c r="B18" s="161"/>
      <c r="C18" s="161"/>
      <c r="D18" s="71" t="s">
        <v>115</v>
      </c>
      <c r="E18" s="71">
        <f>SUM(E7:E17)</f>
        <v>364.06</v>
      </c>
      <c r="F18" s="71">
        <f>SUM(F7:F17)</f>
        <v>293.06</v>
      </c>
      <c r="G18" s="71"/>
      <c r="H18" s="71"/>
      <c r="I18" s="71"/>
      <c r="J18" s="71"/>
      <c r="K18" s="71"/>
      <c r="L18" s="71"/>
      <c r="M18" s="71"/>
      <c r="N18" s="71">
        <f>SUM(N14:N17)</f>
        <v>71</v>
      </c>
      <c r="O18" s="71"/>
      <c r="P18" s="162"/>
      <c r="Q18" s="162"/>
      <c r="R18" s="162"/>
    </row>
    <row r="19" spans="1:18" ht="25.5" customHeight="1">
      <c r="A19" s="194" t="s">
        <v>116</v>
      </c>
      <c r="B19" s="194"/>
      <c r="C19" s="194"/>
      <c r="D19" s="194"/>
      <c r="E19" s="194"/>
      <c r="F19" s="194"/>
      <c r="G19" s="194"/>
      <c r="H19" s="194"/>
      <c r="I19" s="194"/>
      <c r="J19" s="194"/>
      <c r="K19" s="194"/>
      <c r="L19" s="194"/>
      <c r="M19" s="194"/>
      <c r="O19" s="60"/>
      <c r="P19" s="60"/>
      <c r="Q19" s="60"/>
      <c r="R19" s="60"/>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L4:L6"/>
    <mergeCell ref="M4:M6"/>
    <mergeCell ref="N4:N6"/>
    <mergeCell ref="O4:O6"/>
    <mergeCell ref="A5:C5"/>
    <mergeCell ref="A19:M19"/>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2"/>
  <sheetViews>
    <sheetView showGridLines="0" showZeros="0" view="pageBreakPreview" zoomScaleSheetLayoutView="100" zoomScalePageLayoutView="0" workbookViewId="0" topLeftCell="A1">
      <selection activeCell="A11" sqref="A11:E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117</v>
      </c>
    </row>
    <row r="2" spans="1:25" ht="36" customHeight="1">
      <c r="A2" s="189" t="s">
        <v>118</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5" ht="16.5" customHeight="1">
      <c r="A3" s="160" t="s">
        <v>2</v>
      </c>
      <c r="B3" s="160"/>
      <c r="C3" s="160"/>
      <c r="D3" s="103"/>
      <c r="E3" s="103"/>
      <c r="Y3" s="102" t="s">
        <v>119</v>
      </c>
    </row>
    <row r="4" spans="1:25" ht="20.25" customHeight="1">
      <c r="A4" s="195" t="s">
        <v>120</v>
      </c>
      <c r="B4" s="195"/>
      <c r="C4" s="195"/>
      <c r="D4" s="197"/>
      <c r="E4" s="196" t="s">
        <v>72</v>
      </c>
      <c r="F4" s="198" t="s">
        <v>121</v>
      </c>
      <c r="G4" s="198"/>
      <c r="H4" s="198"/>
      <c r="I4" s="197"/>
      <c r="J4" s="201" t="s">
        <v>122</v>
      </c>
      <c r="K4" s="201"/>
      <c r="L4" s="201"/>
      <c r="M4" s="201"/>
      <c r="N4" s="201"/>
      <c r="O4" s="201"/>
      <c r="P4" s="201"/>
      <c r="Q4" s="201"/>
      <c r="R4" s="201"/>
      <c r="S4" s="201"/>
      <c r="T4" s="201"/>
      <c r="U4" s="210" t="s">
        <v>123</v>
      </c>
      <c r="V4" s="210" t="s">
        <v>124</v>
      </c>
      <c r="W4" s="210" t="s">
        <v>125</v>
      </c>
      <c r="X4" s="210" t="s">
        <v>126</v>
      </c>
      <c r="Y4" s="210" t="s">
        <v>127</v>
      </c>
    </row>
    <row r="5" spans="1:25" ht="25.5" customHeight="1">
      <c r="A5" s="195" t="s">
        <v>92</v>
      </c>
      <c r="B5" s="195"/>
      <c r="C5" s="196"/>
      <c r="D5" s="196" t="s">
        <v>93</v>
      </c>
      <c r="E5" s="196"/>
      <c r="F5" s="195" t="s">
        <v>128</v>
      </c>
      <c r="G5" s="195" t="s">
        <v>129</v>
      </c>
      <c r="H5" s="210" t="s">
        <v>130</v>
      </c>
      <c r="I5" s="201" t="s">
        <v>131</v>
      </c>
      <c r="J5" s="208" t="s">
        <v>128</v>
      </c>
      <c r="K5" s="208" t="s">
        <v>132</v>
      </c>
      <c r="L5" s="208" t="s">
        <v>133</v>
      </c>
      <c r="M5" s="208" t="s">
        <v>134</v>
      </c>
      <c r="N5" s="208" t="s">
        <v>135</v>
      </c>
      <c r="O5" s="208" t="s">
        <v>136</v>
      </c>
      <c r="P5" s="208" t="s">
        <v>137</v>
      </c>
      <c r="Q5" s="208" t="s">
        <v>138</v>
      </c>
      <c r="R5" s="208" t="s">
        <v>139</v>
      </c>
      <c r="S5" s="208" t="s">
        <v>140</v>
      </c>
      <c r="T5" s="208" t="s">
        <v>141</v>
      </c>
      <c r="U5" s="210"/>
      <c r="V5" s="210"/>
      <c r="W5" s="210"/>
      <c r="X5" s="210"/>
      <c r="Y5" s="210"/>
    </row>
    <row r="6" spans="1:25" ht="25.5" customHeight="1">
      <c r="A6" s="94" t="s">
        <v>94</v>
      </c>
      <c r="B6" s="94" t="s">
        <v>95</v>
      </c>
      <c r="C6" s="95" t="s">
        <v>96</v>
      </c>
      <c r="D6" s="197"/>
      <c r="E6" s="197"/>
      <c r="F6" s="198"/>
      <c r="G6" s="198"/>
      <c r="H6" s="211"/>
      <c r="I6" s="202"/>
      <c r="J6" s="202"/>
      <c r="K6" s="202"/>
      <c r="L6" s="202"/>
      <c r="M6" s="202"/>
      <c r="N6" s="202"/>
      <c r="O6" s="202"/>
      <c r="P6" s="202"/>
      <c r="Q6" s="202"/>
      <c r="R6" s="202"/>
      <c r="S6" s="202"/>
      <c r="T6" s="202"/>
      <c r="U6" s="211"/>
      <c r="V6" s="211"/>
      <c r="W6" s="211"/>
      <c r="X6" s="211"/>
      <c r="Y6" s="211"/>
    </row>
    <row r="7" spans="1:25" ht="25.5" customHeight="1">
      <c r="A7" s="131" t="s">
        <v>97</v>
      </c>
      <c r="B7" s="131" t="s">
        <v>98</v>
      </c>
      <c r="C7" s="131" t="s">
        <v>99</v>
      </c>
      <c r="D7" s="93" t="s">
        <v>100</v>
      </c>
      <c r="E7" s="129">
        <v>128.4</v>
      </c>
      <c r="F7" s="129">
        <v>128.4</v>
      </c>
      <c r="G7" s="129">
        <v>128.4</v>
      </c>
      <c r="H7" s="101"/>
      <c r="I7" s="101"/>
      <c r="J7" s="101"/>
      <c r="K7" s="101"/>
      <c r="L7" s="101"/>
      <c r="M7" s="101"/>
      <c r="N7" s="101"/>
      <c r="O7" s="101"/>
      <c r="P7" s="101"/>
      <c r="Q7" s="101"/>
      <c r="R7" s="101"/>
      <c r="S7" s="101"/>
      <c r="T7" s="101"/>
      <c r="U7" s="101"/>
      <c r="V7" s="101"/>
      <c r="W7" s="101"/>
      <c r="X7" s="101"/>
      <c r="Y7" s="82"/>
    </row>
    <row r="8" spans="1:25" ht="25.5" customHeight="1">
      <c r="A8" s="131" t="s">
        <v>97</v>
      </c>
      <c r="B8" s="131" t="s">
        <v>98</v>
      </c>
      <c r="C8" s="131" t="s">
        <v>99</v>
      </c>
      <c r="D8" s="93" t="s">
        <v>101</v>
      </c>
      <c r="E8" s="129">
        <v>26.09</v>
      </c>
      <c r="F8" s="129">
        <v>26.09</v>
      </c>
      <c r="G8" s="129">
        <v>26.09</v>
      </c>
      <c r="H8" s="101"/>
      <c r="I8" s="101"/>
      <c r="J8" s="101"/>
      <c r="K8" s="101"/>
      <c r="L8" s="101"/>
      <c r="M8" s="101"/>
      <c r="N8" s="101"/>
      <c r="O8" s="101"/>
      <c r="P8" s="101"/>
      <c r="Q8" s="101"/>
      <c r="R8" s="101"/>
      <c r="S8" s="101"/>
      <c r="T8" s="101"/>
      <c r="U8" s="101"/>
      <c r="V8" s="101"/>
      <c r="W8" s="101"/>
      <c r="X8" s="101"/>
      <c r="Y8" s="82"/>
    </row>
    <row r="9" spans="1:25" ht="25.5" customHeight="1">
      <c r="A9" s="131" t="s">
        <v>97</v>
      </c>
      <c r="B9" s="131" t="s">
        <v>98</v>
      </c>
      <c r="C9" s="131" t="s">
        <v>99</v>
      </c>
      <c r="D9" s="93" t="s">
        <v>102</v>
      </c>
      <c r="E9" s="129">
        <v>11.51</v>
      </c>
      <c r="F9" s="129">
        <v>11.51</v>
      </c>
      <c r="G9" s="129">
        <v>11.51</v>
      </c>
      <c r="H9" s="101"/>
      <c r="I9" s="101"/>
      <c r="J9" s="101"/>
      <c r="K9" s="101"/>
      <c r="L9" s="101"/>
      <c r="M9" s="101"/>
      <c r="N9" s="101"/>
      <c r="O9" s="101"/>
      <c r="P9" s="101"/>
      <c r="Q9" s="101"/>
      <c r="R9" s="101"/>
      <c r="S9" s="101"/>
      <c r="T9" s="101"/>
      <c r="U9" s="101"/>
      <c r="V9" s="101"/>
      <c r="W9" s="101"/>
      <c r="X9" s="101"/>
      <c r="Y9" s="82"/>
    </row>
    <row r="10" spans="1:25" ht="25.5" customHeight="1">
      <c r="A10" s="131" t="s">
        <v>97</v>
      </c>
      <c r="B10" s="131" t="s">
        <v>98</v>
      </c>
      <c r="C10" s="131" t="s">
        <v>99</v>
      </c>
      <c r="D10" s="93" t="s">
        <v>103</v>
      </c>
      <c r="E10" s="129">
        <v>0.02</v>
      </c>
      <c r="F10" s="129">
        <v>0.02</v>
      </c>
      <c r="G10" s="129">
        <v>0.02</v>
      </c>
      <c r="H10" s="101"/>
      <c r="I10" s="101"/>
      <c r="J10" s="101"/>
      <c r="K10" s="101"/>
      <c r="L10" s="101"/>
      <c r="M10" s="101"/>
      <c r="N10" s="101"/>
      <c r="O10" s="101"/>
      <c r="P10" s="101"/>
      <c r="Q10" s="101"/>
      <c r="R10" s="101"/>
      <c r="S10" s="101"/>
      <c r="T10" s="101"/>
      <c r="U10" s="101"/>
      <c r="V10" s="101"/>
      <c r="W10" s="101"/>
      <c r="X10" s="101"/>
      <c r="Y10" s="82"/>
    </row>
    <row r="11" spans="1:25" ht="25.5" customHeight="1">
      <c r="A11" s="131" t="s">
        <v>97</v>
      </c>
      <c r="B11" s="131" t="s">
        <v>98</v>
      </c>
      <c r="C11" s="131" t="s">
        <v>99</v>
      </c>
      <c r="D11" s="93" t="s">
        <v>104</v>
      </c>
      <c r="E11" s="129">
        <v>65.4</v>
      </c>
      <c r="F11" s="129">
        <v>65.4</v>
      </c>
      <c r="H11" s="129">
        <v>65.4</v>
      </c>
      <c r="I11" s="101"/>
      <c r="J11" s="101"/>
      <c r="K11" s="101"/>
      <c r="L11" s="101"/>
      <c r="M11" s="101"/>
      <c r="N11" s="101"/>
      <c r="O11" s="101"/>
      <c r="P11" s="101"/>
      <c r="Q11" s="101"/>
      <c r="R11" s="101"/>
      <c r="S11" s="101"/>
      <c r="T11" s="101"/>
      <c r="U11" s="101"/>
      <c r="V11" s="101"/>
      <c r="W11" s="101"/>
      <c r="X11" s="101"/>
      <c r="Y11" s="82"/>
    </row>
    <row r="12" spans="1:25" ht="25.5" customHeight="1">
      <c r="A12" s="131" t="s">
        <v>97</v>
      </c>
      <c r="B12" s="131" t="s">
        <v>98</v>
      </c>
      <c r="C12" s="131" t="s">
        <v>99</v>
      </c>
      <c r="D12" s="93" t="s">
        <v>105</v>
      </c>
      <c r="E12" s="129">
        <v>43.99</v>
      </c>
      <c r="F12" s="129">
        <v>43.99</v>
      </c>
      <c r="G12" s="129">
        <v>43.99</v>
      </c>
      <c r="H12" s="101"/>
      <c r="I12" s="101"/>
      <c r="J12" s="101"/>
      <c r="K12" s="101"/>
      <c r="L12" s="101"/>
      <c r="M12" s="101"/>
      <c r="N12" s="101"/>
      <c r="O12" s="101"/>
      <c r="P12" s="101"/>
      <c r="Q12" s="101"/>
      <c r="R12" s="101"/>
      <c r="S12" s="101"/>
      <c r="T12" s="101"/>
      <c r="U12" s="101"/>
      <c r="V12" s="101"/>
      <c r="W12" s="101"/>
      <c r="X12" s="101"/>
      <c r="Y12" s="82"/>
    </row>
    <row r="13" spans="1:25" ht="25.5" customHeight="1">
      <c r="A13" s="131" t="s">
        <v>97</v>
      </c>
      <c r="B13" s="131" t="s">
        <v>98</v>
      </c>
      <c r="C13" s="131" t="s">
        <v>99</v>
      </c>
      <c r="D13" s="93" t="s">
        <v>106</v>
      </c>
      <c r="E13" s="129">
        <v>6.07</v>
      </c>
      <c r="F13" s="129">
        <v>6.07</v>
      </c>
      <c r="G13" s="129">
        <v>6.07</v>
      </c>
      <c r="H13" s="101"/>
      <c r="I13" s="101"/>
      <c r="J13" s="101"/>
      <c r="K13" s="101"/>
      <c r="L13" s="101"/>
      <c r="M13" s="101"/>
      <c r="N13" s="101"/>
      <c r="O13" s="101"/>
      <c r="P13" s="101"/>
      <c r="Q13" s="101"/>
      <c r="R13" s="101"/>
      <c r="S13" s="101"/>
      <c r="T13" s="101"/>
      <c r="U13" s="101"/>
      <c r="V13" s="101"/>
      <c r="W13" s="101"/>
      <c r="X13" s="101"/>
      <c r="Y13" s="82"/>
    </row>
    <row r="14" spans="1:25" ht="25.5" customHeight="1">
      <c r="A14" s="131" t="s">
        <v>97</v>
      </c>
      <c r="B14" s="131" t="s">
        <v>98</v>
      </c>
      <c r="C14" s="131" t="s">
        <v>107</v>
      </c>
      <c r="D14" s="93" t="s">
        <v>108</v>
      </c>
      <c r="E14" s="129">
        <v>29</v>
      </c>
      <c r="F14" s="129"/>
      <c r="G14" s="93"/>
      <c r="H14" s="101"/>
      <c r="I14" s="101"/>
      <c r="J14" s="129">
        <v>29</v>
      </c>
      <c r="K14" s="129">
        <v>29</v>
      </c>
      <c r="L14" s="101"/>
      <c r="M14" s="101"/>
      <c r="N14" s="101"/>
      <c r="O14" s="101"/>
      <c r="P14" s="101"/>
      <c r="Q14" s="101"/>
      <c r="R14" s="101"/>
      <c r="S14" s="101"/>
      <c r="T14" s="101"/>
      <c r="U14" s="101"/>
      <c r="V14" s="101"/>
      <c r="W14" s="101"/>
      <c r="X14" s="101"/>
      <c r="Y14" s="82"/>
    </row>
    <row r="15" spans="1:25" ht="25.5" customHeight="1">
      <c r="A15" s="131" t="s">
        <v>97</v>
      </c>
      <c r="B15" s="131" t="s">
        <v>98</v>
      </c>
      <c r="C15" s="131" t="s">
        <v>109</v>
      </c>
      <c r="D15" s="93" t="s">
        <v>110</v>
      </c>
      <c r="E15" s="129">
        <v>28</v>
      </c>
      <c r="F15" s="129"/>
      <c r="G15" s="93"/>
      <c r="H15" s="101"/>
      <c r="I15" s="101"/>
      <c r="J15" s="129">
        <v>28</v>
      </c>
      <c r="K15" s="129">
        <v>28</v>
      </c>
      <c r="L15" s="101"/>
      <c r="M15" s="101"/>
      <c r="N15" s="101"/>
      <c r="O15" s="101"/>
      <c r="P15" s="101"/>
      <c r="Q15" s="101"/>
      <c r="R15" s="101"/>
      <c r="S15" s="101"/>
      <c r="T15" s="101"/>
      <c r="U15" s="101"/>
      <c r="V15" s="101"/>
      <c r="W15" s="101"/>
      <c r="X15" s="101"/>
      <c r="Y15" s="82"/>
    </row>
    <row r="16" spans="1:25" ht="25.5" customHeight="1">
      <c r="A16" s="131" t="s">
        <v>97</v>
      </c>
      <c r="B16" s="131" t="s">
        <v>98</v>
      </c>
      <c r="C16" s="131" t="s">
        <v>111</v>
      </c>
      <c r="D16" s="101" t="s">
        <v>112</v>
      </c>
      <c r="E16" s="129">
        <v>14</v>
      </c>
      <c r="F16" s="129"/>
      <c r="G16" s="93"/>
      <c r="H16" s="101"/>
      <c r="I16" s="101"/>
      <c r="J16" s="129">
        <v>14</v>
      </c>
      <c r="K16" s="129">
        <v>14</v>
      </c>
      <c r="L16" s="101"/>
      <c r="M16" s="101"/>
      <c r="N16" s="101"/>
      <c r="O16" s="101"/>
      <c r="P16" s="101"/>
      <c r="Q16" s="101"/>
      <c r="R16" s="101"/>
      <c r="S16" s="101"/>
      <c r="T16" s="101"/>
      <c r="U16" s="101"/>
      <c r="V16" s="101"/>
      <c r="W16" s="101"/>
      <c r="X16" s="101"/>
      <c r="Y16" s="82"/>
    </row>
    <row r="17" spans="1:25" ht="25.5" customHeight="1">
      <c r="A17" s="96" t="s">
        <v>113</v>
      </c>
      <c r="B17" s="96" t="s">
        <v>98</v>
      </c>
      <c r="C17" s="96" t="s">
        <v>99</v>
      </c>
      <c r="D17" s="104" t="s">
        <v>114</v>
      </c>
      <c r="E17" s="129">
        <v>11.58</v>
      </c>
      <c r="F17" s="129">
        <v>11.58</v>
      </c>
      <c r="G17" s="129">
        <v>11.58</v>
      </c>
      <c r="H17" s="101"/>
      <c r="I17" s="101"/>
      <c r="J17" s="101"/>
      <c r="K17" s="101"/>
      <c r="L17" s="101"/>
      <c r="M17" s="101"/>
      <c r="N17" s="101"/>
      <c r="O17" s="101"/>
      <c r="P17" s="101"/>
      <c r="Q17" s="101"/>
      <c r="R17" s="101"/>
      <c r="S17" s="101"/>
      <c r="T17" s="101"/>
      <c r="U17" s="101"/>
      <c r="V17" s="101"/>
      <c r="W17" s="101"/>
      <c r="X17" s="101"/>
      <c r="Y17" s="82"/>
    </row>
    <row r="18" spans="1:25" ht="25.5" customHeight="1">
      <c r="A18" s="131"/>
      <c r="B18" s="131"/>
      <c r="C18" s="131"/>
      <c r="D18" s="93"/>
      <c r="E18" s="99"/>
      <c r="F18" s="100"/>
      <c r="G18" s="93"/>
      <c r="H18" s="101"/>
      <c r="I18" s="101"/>
      <c r="J18" s="101"/>
      <c r="K18" s="101"/>
      <c r="L18" s="101"/>
      <c r="M18" s="101"/>
      <c r="N18" s="101"/>
      <c r="O18" s="101"/>
      <c r="P18" s="101"/>
      <c r="Q18" s="101"/>
      <c r="R18" s="101"/>
      <c r="S18" s="101"/>
      <c r="T18" s="101"/>
      <c r="U18" s="101"/>
      <c r="V18" s="101"/>
      <c r="W18" s="101"/>
      <c r="X18" s="101"/>
      <c r="Y18" s="82"/>
    </row>
    <row r="19" spans="1:25" s="34" customFormat="1" ht="25.5" customHeight="1">
      <c r="A19" s="96"/>
      <c r="B19" s="96"/>
      <c r="C19" s="96"/>
      <c r="D19" s="104"/>
      <c r="E19" s="99"/>
      <c r="F19" s="100"/>
      <c r="G19" s="98"/>
      <c r="H19" s="98"/>
      <c r="I19" s="98"/>
      <c r="J19" s="98"/>
      <c r="K19" s="98"/>
      <c r="L19" s="98"/>
      <c r="M19" s="98"/>
      <c r="N19" s="98"/>
      <c r="O19" s="98"/>
      <c r="P19" s="98"/>
      <c r="Q19" s="98"/>
      <c r="R19" s="98"/>
      <c r="S19" s="98"/>
      <c r="T19" s="98"/>
      <c r="U19" s="98"/>
      <c r="V19" s="98"/>
      <c r="W19" s="98"/>
      <c r="X19" s="98"/>
      <c r="Y19" s="99"/>
    </row>
    <row r="20" spans="1:27" s="54" customFormat="1" ht="25.5" customHeight="1">
      <c r="A20" s="161"/>
      <c r="B20" s="161"/>
      <c r="C20" s="161"/>
      <c r="D20" s="71" t="s">
        <v>115</v>
      </c>
      <c r="E20" s="71">
        <f>SUM(E7:E19)</f>
        <v>364.06</v>
      </c>
      <c r="F20" s="71">
        <f aca="true" t="shared" si="0" ref="F20:K20">SUM(F7:F19)</f>
        <v>293.06</v>
      </c>
      <c r="G20" s="71">
        <f t="shared" si="0"/>
        <v>227.66000000000003</v>
      </c>
      <c r="H20" s="71">
        <f t="shared" si="0"/>
        <v>65.4</v>
      </c>
      <c r="I20" s="71">
        <f t="shared" si="0"/>
        <v>0</v>
      </c>
      <c r="J20" s="71">
        <f t="shared" si="0"/>
        <v>71</v>
      </c>
      <c r="K20" s="71">
        <f t="shared" si="0"/>
        <v>71</v>
      </c>
      <c r="L20" s="71"/>
      <c r="M20" s="71"/>
      <c r="N20" s="71"/>
      <c r="O20" s="71"/>
      <c r="P20" s="71"/>
      <c r="Q20" s="71"/>
      <c r="R20" s="71"/>
      <c r="S20" s="71"/>
      <c r="T20" s="136"/>
      <c r="U20" s="71"/>
      <c r="V20" s="71"/>
      <c r="W20" s="71"/>
      <c r="X20" s="71"/>
      <c r="Y20" s="71"/>
      <c r="Z20" s="162"/>
      <c r="AA20" s="162"/>
    </row>
    <row r="21" spans="1:28" ht="25.5" customHeight="1">
      <c r="A21" s="194" t="s">
        <v>142</v>
      </c>
      <c r="B21" s="194"/>
      <c r="C21" s="194"/>
      <c r="D21" s="194"/>
      <c r="E21" s="194"/>
      <c r="F21" s="194"/>
      <c r="G21" s="194"/>
      <c r="H21" s="194"/>
      <c r="I21" s="194"/>
      <c r="J21" s="194"/>
      <c r="K21" s="194"/>
      <c r="L21" s="194"/>
      <c r="M21" s="194"/>
      <c r="N21" s="60"/>
      <c r="O21" s="60"/>
      <c r="P21" s="60"/>
      <c r="R21" s="60"/>
      <c r="S21" s="60"/>
      <c r="T21" s="60"/>
      <c r="W21" s="60"/>
      <c r="X21" s="60"/>
      <c r="Y21" s="60"/>
      <c r="Z21" s="60"/>
      <c r="AB21" s="60"/>
    </row>
    <row r="22" spans="3:28" ht="25.5" customHeight="1">
      <c r="C22" s="60"/>
      <c r="D22" s="60"/>
      <c r="E22" s="60"/>
      <c r="F22" s="60"/>
      <c r="K22" s="60"/>
      <c r="L22" s="60"/>
      <c r="M22" s="60"/>
      <c r="R22" s="60"/>
      <c r="S22" s="60"/>
      <c r="AB22" s="60"/>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21:M2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F14" sqref="F1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143</v>
      </c>
    </row>
    <row r="2" spans="1:6" ht="12.75" customHeight="1">
      <c r="A2" s="189" t="s">
        <v>144</v>
      </c>
      <c r="B2" s="189"/>
      <c r="C2" s="189"/>
      <c r="D2" s="189"/>
      <c r="E2" s="189"/>
      <c r="F2" s="189"/>
    </row>
    <row r="3" spans="1:6" ht="22.5" customHeight="1">
      <c r="A3" t="s">
        <v>145</v>
      </c>
      <c r="F3" t="s">
        <v>3</v>
      </c>
    </row>
    <row r="4" spans="1:6" ht="22.5" customHeight="1">
      <c r="A4" s="212" t="s">
        <v>4</v>
      </c>
      <c r="B4" s="213"/>
      <c r="C4" s="214" t="s">
        <v>5</v>
      </c>
      <c r="D4" s="214"/>
      <c r="E4" s="214"/>
      <c r="F4" s="214"/>
    </row>
    <row r="5" spans="1:6" ht="22.5" customHeight="1">
      <c r="A5" s="136" t="s">
        <v>6</v>
      </c>
      <c r="B5" s="94" t="s">
        <v>7</v>
      </c>
      <c r="C5" s="138" t="s">
        <v>8</v>
      </c>
      <c r="D5" s="139" t="s">
        <v>9</v>
      </c>
      <c r="E5" s="140" t="s">
        <v>10</v>
      </c>
      <c r="F5" s="141" t="s">
        <v>7</v>
      </c>
    </row>
    <row r="6" spans="1:6" s="34" customFormat="1" ht="22.5" customHeight="1">
      <c r="A6" s="142" t="s">
        <v>146</v>
      </c>
      <c r="B6" s="143">
        <v>293.06</v>
      </c>
      <c r="C6" s="144" t="s">
        <v>12</v>
      </c>
      <c r="D6" s="145"/>
      <c r="E6" s="144" t="s">
        <v>13</v>
      </c>
      <c r="F6" s="143">
        <v>293.06</v>
      </c>
    </row>
    <row r="7" spans="1:6" s="34" customFormat="1" ht="22.5" customHeight="1">
      <c r="A7" s="142" t="s">
        <v>14</v>
      </c>
      <c r="B7" s="146">
        <v>293.06</v>
      </c>
      <c r="C7" s="144" t="s">
        <v>15</v>
      </c>
      <c r="D7" s="145"/>
      <c r="E7" s="144" t="s">
        <v>16</v>
      </c>
      <c r="F7" s="146">
        <v>227.66</v>
      </c>
    </row>
    <row r="8" spans="1:6" s="34" customFormat="1" ht="22.5" customHeight="1">
      <c r="A8" s="147" t="s">
        <v>147</v>
      </c>
      <c r="B8" s="148"/>
      <c r="C8" s="144" t="s">
        <v>18</v>
      </c>
      <c r="D8" s="145"/>
      <c r="E8" s="144" t="s">
        <v>19</v>
      </c>
      <c r="F8" s="148">
        <v>65.4</v>
      </c>
    </row>
    <row r="9" spans="1:6" s="34" customFormat="1" ht="22.5" customHeight="1">
      <c r="A9" s="142" t="s">
        <v>20</v>
      </c>
      <c r="B9" s="143">
        <v>71</v>
      </c>
      <c r="C9" s="144" t="s">
        <v>21</v>
      </c>
      <c r="D9" s="145"/>
      <c r="E9" s="144" t="s">
        <v>22</v>
      </c>
      <c r="F9" s="148"/>
    </row>
    <row r="10" spans="1:6" s="34" customFormat="1" ht="22.5" customHeight="1">
      <c r="A10" s="107"/>
      <c r="B10" s="149"/>
      <c r="C10" s="142" t="s">
        <v>24</v>
      </c>
      <c r="D10" s="145"/>
      <c r="E10" s="144" t="s">
        <v>25</v>
      </c>
      <c r="F10" s="143">
        <v>71</v>
      </c>
    </row>
    <row r="11" spans="1:6" s="34" customFormat="1" ht="22.5" customHeight="1">
      <c r="A11" s="107"/>
      <c r="B11" s="107"/>
      <c r="C11" s="142" t="s">
        <v>27</v>
      </c>
      <c r="D11" s="145"/>
      <c r="E11" s="144" t="s">
        <v>28</v>
      </c>
      <c r="F11" s="146">
        <v>71</v>
      </c>
    </row>
    <row r="12" spans="1:6" s="34" customFormat="1" ht="22.5" customHeight="1">
      <c r="A12" s="107"/>
      <c r="B12" s="107"/>
      <c r="C12" s="142" t="s">
        <v>30</v>
      </c>
      <c r="D12" s="145"/>
      <c r="E12" s="144" t="s">
        <v>31</v>
      </c>
      <c r="F12" s="148"/>
    </row>
    <row r="13" spans="1:6" s="34" customFormat="1" ht="22.5" customHeight="1">
      <c r="A13" s="107"/>
      <c r="B13" s="107"/>
      <c r="C13" s="142" t="s">
        <v>33</v>
      </c>
      <c r="D13" s="145"/>
      <c r="E13" s="144" t="s">
        <v>34</v>
      </c>
      <c r="F13" s="148"/>
    </row>
    <row r="14" spans="1:6" s="34" customFormat="1" ht="22.5" customHeight="1">
      <c r="A14" s="107"/>
      <c r="B14" s="107"/>
      <c r="C14" s="142" t="s">
        <v>36</v>
      </c>
      <c r="D14" s="148"/>
      <c r="E14" s="144" t="s">
        <v>37</v>
      </c>
      <c r="F14" s="148"/>
    </row>
    <row r="15" spans="1:6" s="34" customFormat="1" ht="22.5" customHeight="1">
      <c r="A15" s="107"/>
      <c r="B15" s="107"/>
      <c r="C15" s="142" t="s">
        <v>39</v>
      </c>
      <c r="D15" s="148">
        <v>352.5</v>
      </c>
      <c r="E15" s="144" t="s">
        <v>40</v>
      </c>
      <c r="F15" s="148"/>
    </row>
    <row r="16" spans="1:6" s="34" customFormat="1" ht="22.5" customHeight="1">
      <c r="A16" s="107"/>
      <c r="B16" s="107"/>
      <c r="C16" s="142" t="s">
        <v>42</v>
      </c>
      <c r="D16" s="148"/>
      <c r="E16" s="144" t="s">
        <v>43</v>
      </c>
      <c r="F16" s="148"/>
    </row>
    <row r="17" spans="1:6" s="34" customFormat="1" ht="22.5" customHeight="1">
      <c r="A17" s="107"/>
      <c r="B17" s="107"/>
      <c r="C17" s="142" t="s">
        <v>44</v>
      </c>
      <c r="D17" s="148"/>
      <c r="E17" s="144" t="s">
        <v>45</v>
      </c>
      <c r="F17" s="148"/>
    </row>
    <row r="18" spans="1:6" s="34" customFormat="1" ht="22.5" customHeight="1">
      <c r="A18" s="107"/>
      <c r="B18" s="107"/>
      <c r="C18" s="142" t="s">
        <v>46</v>
      </c>
      <c r="D18" s="148"/>
      <c r="E18" s="144" t="s">
        <v>47</v>
      </c>
      <c r="F18" s="145"/>
    </row>
    <row r="19" spans="1:6" s="34" customFormat="1" ht="22.5" customHeight="1">
      <c r="A19" s="107"/>
      <c r="B19" s="107"/>
      <c r="C19" s="142" t="s">
        <v>48</v>
      </c>
      <c r="D19" s="148"/>
      <c r="E19" s="144" t="s">
        <v>49</v>
      </c>
      <c r="F19" s="145"/>
    </row>
    <row r="20" spans="1:6" s="34" customFormat="1" ht="22.5" customHeight="1">
      <c r="A20" s="107"/>
      <c r="B20" s="107"/>
      <c r="C20" s="142" t="s">
        <v>50</v>
      </c>
      <c r="D20" s="148"/>
      <c r="E20" s="144" t="s">
        <v>51</v>
      </c>
      <c r="F20" s="150"/>
    </row>
    <row r="21" spans="1:6" s="34" customFormat="1" ht="22.5" customHeight="1">
      <c r="A21" s="107"/>
      <c r="B21" s="107"/>
      <c r="C21" s="142" t="s">
        <v>52</v>
      </c>
      <c r="D21" s="148">
        <v>11.56</v>
      </c>
      <c r="E21" s="144" t="s">
        <v>53</v>
      </c>
      <c r="F21" s="151"/>
    </row>
    <row r="22" spans="1:6" s="34" customFormat="1" ht="22.5" customHeight="1">
      <c r="A22" s="107"/>
      <c r="B22" s="107"/>
      <c r="C22" s="142" t="s">
        <v>54</v>
      </c>
      <c r="D22" s="148"/>
      <c r="E22" s="152" t="s">
        <v>55</v>
      </c>
      <c r="F22" s="145"/>
    </row>
    <row r="23" spans="1:6" s="34" customFormat="1" ht="22.5" customHeight="1">
      <c r="A23" s="107"/>
      <c r="B23" s="107"/>
      <c r="C23" s="142" t="s">
        <v>56</v>
      </c>
      <c r="D23" s="143"/>
      <c r="E23" s="153" t="s">
        <v>148</v>
      </c>
      <c r="F23" s="150"/>
    </row>
    <row r="24" spans="1:6" s="34" customFormat="1" ht="22.5" customHeight="1">
      <c r="A24" s="107"/>
      <c r="B24" s="107"/>
      <c r="C24" s="142" t="s">
        <v>58</v>
      </c>
      <c r="D24" s="146"/>
      <c r="E24" s="154" t="s">
        <v>59</v>
      </c>
      <c r="F24" s="155"/>
    </row>
    <row r="25" spans="1:6" s="34" customFormat="1" ht="22.5" customHeight="1">
      <c r="A25" s="107"/>
      <c r="B25" s="107"/>
      <c r="C25" s="142" t="s">
        <v>60</v>
      </c>
      <c r="D25" s="145"/>
      <c r="E25" s="144" t="s">
        <v>61</v>
      </c>
      <c r="F25" s="155"/>
    </row>
    <row r="26" spans="1:6" s="34" customFormat="1" ht="22.5" customHeight="1">
      <c r="A26" s="107"/>
      <c r="B26" s="107"/>
      <c r="C26" s="142" t="s">
        <v>62</v>
      </c>
      <c r="D26" s="145"/>
      <c r="E26" s="156"/>
      <c r="F26" s="149"/>
    </row>
    <row r="27" spans="1:6" s="34" customFormat="1" ht="22.5" customHeight="1">
      <c r="A27" s="107"/>
      <c r="B27" s="107"/>
      <c r="C27" s="142" t="s">
        <v>63</v>
      </c>
      <c r="D27" s="150"/>
      <c r="E27" s="156"/>
      <c r="F27" s="107"/>
    </row>
    <row r="28" spans="1:6" ht="22.5" customHeight="1">
      <c r="A28" s="6"/>
      <c r="B28" s="6"/>
      <c r="C28" s="6"/>
      <c r="D28" s="157"/>
      <c r="E28" s="6"/>
      <c r="F28" s="6"/>
    </row>
    <row r="29" spans="1:6" ht="22.5" customHeight="1">
      <c r="A29" s="158"/>
      <c r="B29" s="158"/>
      <c r="C29" s="158"/>
      <c r="D29" s="158"/>
      <c r="E29" s="158"/>
      <c r="F29" s="6"/>
    </row>
    <row r="30" spans="1:6" ht="22.5" customHeight="1">
      <c r="A30" s="6"/>
      <c r="B30" s="6"/>
      <c r="C30" s="6"/>
      <c r="D30" s="6"/>
      <c r="E30" s="6"/>
      <c r="F30" s="6"/>
    </row>
    <row r="31" spans="1:6" ht="22.5" customHeight="1">
      <c r="A31" s="136" t="s">
        <v>66</v>
      </c>
      <c r="B31" s="159">
        <v>364.06</v>
      </c>
      <c r="C31" s="136" t="s">
        <v>67</v>
      </c>
      <c r="D31" s="159">
        <v>364.06</v>
      </c>
      <c r="E31" s="136" t="s">
        <v>67</v>
      </c>
      <c r="F31" s="159">
        <v>364.06</v>
      </c>
    </row>
    <row r="32" spans="1:6" ht="12.75" customHeight="1">
      <c r="A32" s="215" t="s">
        <v>149</v>
      </c>
      <c r="B32" s="215"/>
      <c r="C32" s="215"/>
      <c r="D32" s="215"/>
      <c r="E32" s="215"/>
      <c r="F32" s="215"/>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2"/>
  <sheetViews>
    <sheetView showGridLines="0" showZeros="0" view="pageBreakPreview" zoomScaleSheetLayoutView="100" zoomScalePageLayoutView="0" workbookViewId="0" topLeftCell="A1">
      <selection activeCell="N22" sqref="N2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150</v>
      </c>
      <c r="N1" s="35"/>
    </row>
    <row r="2" spans="1:25" ht="69.75"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16.5" customHeight="1">
      <c r="A3" s="217" t="s">
        <v>145</v>
      </c>
      <c r="B3" s="217"/>
      <c r="C3" s="217"/>
      <c r="Y3" s="137" t="s">
        <v>152</v>
      </c>
    </row>
    <row r="4" spans="1:25" ht="20.25" customHeight="1">
      <c r="A4" s="195" t="s">
        <v>120</v>
      </c>
      <c r="B4" s="195"/>
      <c r="C4" s="195"/>
      <c r="D4" s="197"/>
      <c r="E4" s="196" t="s">
        <v>72</v>
      </c>
      <c r="F4" s="198" t="s">
        <v>121</v>
      </c>
      <c r="G4" s="198"/>
      <c r="H4" s="198"/>
      <c r="I4" s="197"/>
      <c r="J4" s="201" t="s">
        <v>122</v>
      </c>
      <c r="K4" s="201"/>
      <c r="L4" s="201"/>
      <c r="M4" s="201"/>
      <c r="N4" s="201"/>
      <c r="O4" s="201"/>
      <c r="P4" s="201"/>
      <c r="Q4" s="201"/>
      <c r="R4" s="201"/>
      <c r="S4" s="201"/>
      <c r="T4" s="201"/>
      <c r="U4" s="210" t="s">
        <v>123</v>
      </c>
      <c r="V4" s="210" t="s">
        <v>124</v>
      </c>
      <c r="W4" s="210" t="s">
        <v>125</v>
      </c>
      <c r="X4" s="210" t="s">
        <v>126</v>
      </c>
      <c r="Y4" s="210" t="s">
        <v>127</v>
      </c>
    </row>
    <row r="5" spans="1:25" ht="25.5" customHeight="1">
      <c r="A5" s="195" t="s">
        <v>92</v>
      </c>
      <c r="B5" s="195"/>
      <c r="C5" s="196"/>
      <c r="D5" s="196" t="s">
        <v>93</v>
      </c>
      <c r="E5" s="196"/>
      <c r="F5" s="195" t="s">
        <v>128</v>
      </c>
      <c r="G5" s="195" t="s">
        <v>129</v>
      </c>
      <c r="H5" s="210" t="s">
        <v>130</v>
      </c>
      <c r="I5" s="201" t="s">
        <v>131</v>
      </c>
      <c r="J5" s="208" t="s">
        <v>128</v>
      </c>
      <c r="K5" s="208" t="s">
        <v>132</v>
      </c>
      <c r="L5" s="208" t="s">
        <v>133</v>
      </c>
      <c r="M5" s="208" t="s">
        <v>134</v>
      </c>
      <c r="N5" s="208" t="s">
        <v>135</v>
      </c>
      <c r="O5" s="208" t="s">
        <v>136</v>
      </c>
      <c r="P5" s="208" t="s">
        <v>137</v>
      </c>
      <c r="Q5" s="208" t="s">
        <v>138</v>
      </c>
      <c r="R5" s="208" t="s">
        <v>139</v>
      </c>
      <c r="S5" s="208" t="s">
        <v>140</v>
      </c>
      <c r="T5" s="208" t="s">
        <v>141</v>
      </c>
      <c r="U5" s="210"/>
      <c r="V5" s="210"/>
      <c r="W5" s="210"/>
      <c r="X5" s="210"/>
      <c r="Y5" s="210"/>
    </row>
    <row r="6" spans="1:25" ht="25.5" customHeight="1">
      <c r="A6" s="94" t="s">
        <v>94</v>
      </c>
      <c r="B6" s="94" t="s">
        <v>95</v>
      </c>
      <c r="C6" s="95" t="s">
        <v>96</v>
      </c>
      <c r="D6" s="197"/>
      <c r="E6" s="197"/>
      <c r="F6" s="198"/>
      <c r="G6" s="198"/>
      <c r="H6" s="211"/>
      <c r="I6" s="202"/>
      <c r="J6" s="202"/>
      <c r="K6" s="202"/>
      <c r="L6" s="202"/>
      <c r="M6" s="202"/>
      <c r="N6" s="202"/>
      <c r="O6" s="202"/>
      <c r="P6" s="202"/>
      <c r="Q6" s="202"/>
      <c r="R6" s="202"/>
      <c r="S6" s="202"/>
      <c r="T6" s="202"/>
      <c r="U6" s="211"/>
      <c r="V6" s="211"/>
      <c r="W6" s="211"/>
      <c r="X6" s="211"/>
      <c r="Y6" s="211"/>
    </row>
    <row r="7" spans="1:25" ht="25.5" customHeight="1">
      <c r="A7" s="131" t="s">
        <v>97</v>
      </c>
      <c r="B7" s="131" t="s">
        <v>98</v>
      </c>
      <c r="C7" s="131" t="s">
        <v>99</v>
      </c>
      <c r="D7" s="93" t="s">
        <v>100</v>
      </c>
      <c r="E7" s="129">
        <v>128.4</v>
      </c>
      <c r="F7" s="129">
        <v>128.4</v>
      </c>
      <c r="G7" s="129">
        <v>128.4</v>
      </c>
      <c r="H7" s="101"/>
      <c r="I7" s="101"/>
      <c r="J7" s="128"/>
      <c r="K7" s="128"/>
      <c r="L7" s="101"/>
      <c r="M7" s="101"/>
      <c r="N7" s="101"/>
      <c r="O7" s="101"/>
      <c r="P7" s="101"/>
      <c r="Q7" s="101"/>
      <c r="R7" s="101"/>
      <c r="S7" s="101"/>
      <c r="T7" s="101"/>
      <c r="U7" s="101"/>
      <c r="V7" s="101"/>
      <c r="W7" s="101"/>
      <c r="X7" s="101"/>
      <c r="Y7" s="82"/>
    </row>
    <row r="8" spans="1:25" ht="25.5" customHeight="1">
      <c r="A8" s="131" t="s">
        <v>97</v>
      </c>
      <c r="B8" s="131" t="s">
        <v>98</v>
      </c>
      <c r="C8" s="131" t="s">
        <v>99</v>
      </c>
      <c r="D8" s="93" t="s">
        <v>101</v>
      </c>
      <c r="E8" s="129">
        <v>26.09</v>
      </c>
      <c r="F8" s="129">
        <v>26.09</v>
      </c>
      <c r="G8" s="129">
        <v>26.09</v>
      </c>
      <c r="H8" s="101"/>
      <c r="I8" s="101"/>
      <c r="J8" s="128"/>
      <c r="K8" s="128"/>
      <c r="L8" s="101"/>
      <c r="M8" s="101"/>
      <c r="N8" s="101"/>
      <c r="O8" s="101"/>
      <c r="P8" s="101"/>
      <c r="Q8" s="101"/>
      <c r="R8" s="101"/>
      <c r="S8" s="101"/>
      <c r="T8" s="101"/>
      <c r="U8" s="101"/>
      <c r="V8" s="101"/>
      <c r="W8" s="101"/>
      <c r="X8" s="101"/>
      <c r="Y8" s="82"/>
    </row>
    <row r="9" spans="1:25" ht="25.5" customHeight="1">
      <c r="A9" s="131" t="s">
        <v>97</v>
      </c>
      <c r="B9" s="131" t="s">
        <v>98</v>
      </c>
      <c r="C9" s="131" t="s">
        <v>99</v>
      </c>
      <c r="D9" s="93" t="s">
        <v>102</v>
      </c>
      <c r="E9" s="129">
        <v>11.51</v>
      </c>
      <c r="F9" s="129">
        <v>11.51</v>
      </c>
      <c r="G9" s="129">
        <v>11.51</v>
      </c>
      <c r="H9" s="101"/>
      <c r="I9" s="101"/>
      <c r="J9" s="128"/>
      <c r="K9" s="128"/>
      <c r="L9" s="101"/>
      <c r="M9" s="101"/>
      <c r="N9" s="101"/>
      <c r="O9" s="101"/>
      <c r="P9" s="101"/>
      <c r="Q9" s="101"/>
      <c r="R9" s="101"/>
      <c r="S9" s="101"/>
      <c r="T9" s="101"/>
      <c r="U9" s="101"/>
      <c r="V9" s="101"/>
      <c r="W9" s="101"/>
      <c r="X9" s="101"/>
      <c r="Y9" s="82"/>
    </row>
    <row r="10" spans="1:25" ht="25.5" customHeight="1">
      <c r="A10" s="131" t="s">
        <v>97</v>
      </c>
      <c r="B10" s="131" t="s">
        <v>98</v>
      </c>
      <c r="C10" s="131" t="s">
        <v>99</v>
      </c>
      <c r="D10" s="93" t="s">
        <v>103</v>
      </c>
      <c r="E10" s="129">
        <v>0.02</v>
      </c>
      <c r="F10" s="129">
        <v>0.02</v>
      </c>
      <c r="G10" s="129">
        <v>0.02</v>
      </c>
      <c r="H10" s="101"/>
      <c r="I10" s="101"/>
      <c r="J10" s="128"/>
      <c r="K10" s="128"/>
      <c r="L10" s="101"/>
      <c r="M10" s="101"/>
      <c r="N10" s="101"/>
      <c r="O10" s="101"/>
      <c r="P10" s="101"/>
      <c r="Q10" s="101"/>
      <c r="R10" s="101"/>
      <c r="S10" s="101"/>
      <c r="T10" s="101"/>
      <c r="U10" s="101"/>
      <c r="V10" s="101"/>
      <c r="W10" s="101"/>
      <c r="X10" s="101"/>
      <c r="Y10" s="82"/>
    </row>
    <row r="11" spans="1:25" ht="25.5" customHeight="1">
      <c r="A11" s="131" t="s">
        <v>97</v>
      </c>
      <c r="B11" s="131" t="s">
        <v>98</v>
      </c>
      <c r="C11" s="131" t="s">
        <v>99</v>
      </c>
      <c r="D11" s="93" t="s">
        <v>104</v>
      </c>
      <c r="E11" s="129">
        <v>65.4</v>
      </c>
      <c r="F11" s="129">
        <v>65.4</v>
      </c>
      <c r="H11" s="129">
        <v>65.4</v>
      </c>
      <c r="I11" s="101"/>
      <c r="J11" s="128"/>
      <c r="K11" s="128"/>
      <c r="L11" s="101"/>
      <c r="M11" s="101"/>
      <c r="N11" s="101"/>
      <c r="O11" s="101"/>
      <c r="P11" s="101"/>
      <c r="Q11" s="101"/>
      <c r="R11" s="101"/>
      <c r="S11" s="101"/>
      <c r="T11" s="101"/>
      <c r="U11" s="101"/>
      <c r="V11" s="101"/>
      <c r="W11" s="101"/>
      <c r="X11" s="101"/>
      <c r="Y11" s="82"/>
    </row>
    <row r="12" spans="1:25" s="135" customFormat="1" ht="25.5" customHeight="1">
      <c r="A12" s="131" t="s">
        <v>97</v>
      </c>
      <c r="B12" s="131" t="s">
        <v>98</v>
      </c>
      <c r="C12" s="131" t="s">
        <v>99</v>
      </c>
      <c r="D12" s="93" t="s">
        <v>105</v>
      </c>
      <c r="E12" s="129">
        <v>43.99</v>
      </c>
      <c r="F12" s="129">
        <v>43.99</v>
      </c>
      <c r="G12" s="129">
        <v>43.99</v>
      </c>
      <c r="H12" s="98"/>
      <c r="I12" s="98"/>
      <c r="J12" s="99"/>
      <c r="K12" s="100"/>
      <c r="L12" s="98"/>
      <c r="M12" s="98"/>
      <c r="N12" s="98"/>
      <c r="O12" s="98"/>
      <c r="P12" s="98"/>
      <c r="Q12" s="98"/>
      <c r="R12" s="98"/>
      <c r="S12" s="98"/>
      <c r="T12" s="98"/>
      <c r="U12" s="98"/>
      <c r="V12" s="98"/>
      <c r="W12" s="98"/>
      <c r="X12" s="98"/>
      <c r="Y12" s="99"/>
    </row>
    <row r="13" spans="1:25" s="135" customFormat="1" ht="25.5" customHeight="1">
      <c r="A13" s="131" t="s">
        <v>97</v>
      </c>
      <c r="B13" s="131" t="s">
        <v>98</v>
      </c>
      <c r="C13" s="131" t="s">
        <v>99</v>
      </c>
      <c r="D13" s="93" t="s">
        <v>106</v>
      </c>
      <c r="E13" s="129">
        <v>6.07</v>
      </c>
      <c r="F13" s="129">
        <v>6.07</v>
      </c>
      <c r="G13" s="129">
        <v>6.07</v>
      </c>
      <c r="H13" s="98"/>
      <c r="I13" s="98"/>
      <c r="J13" s="99"/>
      <c r="K13" s="100"/>
      <c r="L13" s="98"/>
      <c r="M13" s="98"/>
      <c r="N13" s="98"/>
      <c r="O13" s="98"/>
      <c r="P13" s="98"/>
      <c r="Q13" s="98"/>
      <c r="R13" s="98"/>
      <c r="S13" s="98"/>
      <c r="T13" s="98"/>
      <c r="U13" s="98"/>
      <c r="V13" s="98"/>
      <c r="W13" s="98"/>
      <c r="X13" s="98"/>
      <c r="Y13" s="99"/>
    </row>
    <row r="14" spans="1:25" s="135" customFormat="1" ht="25.5" customHeight="1">
      <c r="A14" s="96" t="s">
        <v>113</v>
      </c>
      <c r="B14" s="96" t="s">
        <v>98</v>
      </c>
      <c r="C14" s="96" t="s">
        <v>99</v>
      </c>
      <c r="D14" s="104" t="s">
        <v>114</v>
      </c>
      <c r="E14" s="98">
        <v>11.58</v>
      </c>
      <c r="F14" s="98">
        <v>11.58</v>
      </c>
      <c r="G14" s="98">
        <v>11.58</v>
      </c>
      <c r="H14" s="98"/>
      <c r="I14" s="98"/>
      <c r="J14" s="99"/>
      <c r="K14" s="100"/>
      <c r="L14" s="98"/>
      <c r="M14" s="98"/>
      <c r="N14" s="98"/>
      <c r="O14" s="98"/>
      <c r="P14" s="98"/>
      <c r="Q14" s="98"/>
      <c r="R14" s="98"/>
      <c r="S14" s="98"/>
      <c r="T14" s="98"/>
      <c r="U14" s="98"/>
      <c r="V14" s="98"/>
      <c r="W14" s="98"/>
      <c r="X14" s="98"/>
      <c r="Y14" s="99"/>
    </row>
    <row r="15" spans="1:25" s="135" customFormat="1" ht="25.5" customHeight="1">
      <c r="A15" s="131" t="s">
        <v>97</v>
      </c>
      <c r="B15" s="131" t="s">
        <v>98</v>
      </c>
      <c r="C15" s="131" t="s">
        <v>107</v>
      </c>
      <c r="D15" s="93" t="s">
        <v>108</v>
      </c>
      <c r="E15" s="129">
        <v>29</v>
      </c>
      <c r="F15" s="98"/>
      <c r="G15" s="98"/>
      <c r="H15" s="98"/>
      <c r="I15" s="98"/>
      <c r="J15" s="129">
        <v>29</v>
      </c>
      <c r="K15" s="129">
        <v>29</v>
      </c>
      <c r="L15" s="98"/>
      <c r="M15" s="98"/>
      <c r="N15" s="98"/>
      <c r="O15" s="98"/>
      <c r="P15" s="98"/>
      <c r="Q15" s="98"/>
      <c r="R15" s="98"/>
      <c r="S15" s="98"/>
      <c r="T15" s="98"/>
      <c r="U15" s="98"/>
      <c r="V15" s="98"/>
      <c r="W15" s="98"/>
      <c r="X15" s="98"/>
      <c r="Y15" s="99"/>
    </row>
    <row r="16" spans="1:25" s="135" customFormat="1" ht="25.5" customHeight="1">
      <c r="A16" s="131" t="s">
        <v>97</v>
      </c>
      <c r="B16" s="131" t="s">
        <v>98</v>
      </c>
      <c r="C16" s="131" t="s">
        <v>109</v>
      </c>
      <c r="D16" s="93" t="s">
        <v>110</v>
      </c>
      <c r="E16" s="129">
        <v>28</v>
      </c>
      <c r="F16" s="98"/>
      <c r="G16" s="98"/>
      <c r="H16" s="98"/>
      <c r="I16" s="98"/>
      <c r="J16" s="129">
        <v>28</v>
      </c>
      <c r="K16" s="129">
        <v>28</v>
      </c>
      <c r="L16" s="98"/>
      <c r="M16" s="98"/>
      <c r="N16" s="98"/>
      <c r="O16" s="98"/>
      <c r="P16" s="98"/>
      <c r="Q16" s="98"/>
      <c r="R16" s="98"/>
      <c r="S16" s="98"/>
      <c r="T16" s="98"/>
      <c r="U16" s="98"/>
      <c r="V16" s="98"/>
      <c r="W16" s="98"/>
      <c r="X16" s="98"/>
      <c r="Y16" s="99"/>
    </row>
    <row r="17" spans="1:25" s="135" customFormat="1" ht="25.5" customHeight="1">
      <c r="A17" s="131" t="s">
        <v>97</v>
      </c>
      <c r="B17" s="131" t="s">
        <v>98</v>
      </c>
      <c r="C17" s="131" t="s">
        <v>111</v>
      </c>
      <c r="D17" s="101" t="s">
        <v>112</v>
      </c>
      <c r="E17" s="129">
        <v>14</v>
      </c>
      <c r="F17" s="98"/>
      <c r="G17" s="98"/>
      <c r="H17" s="98"/>
      <c r="I17" s="98"/>
      <c r="J17" s="129">
        <v>14</v>
      </c>
      <c r="K17" s="129">
        <v>14</v>
      </c>
      <c r="L17" s="98"/>
      <c r="M17" s="98"/>
      <c r="N17" s="98"/>
      <c r="O17" s="98"/>
      <c r="P17" s="98"/>
      <c r="Q17" s="98"/>
      <c r="R17" s="98"/>
      <c r="S17" s="98"/>
      <c r="T17" s="98"/>
      <c r="U17" s="98"/>
      <c r="V17" s="98"/>
      <c r="W17" s="98"/>
      <c r="X17" s="98"/>
      <c r="Y17" s="99"/>
    </row>
    <row r="18" spans="1:25" s="54" customFormat="1" ht="25.5" customHeight="1">
      <c r="A18" s="136"/>
      <c r="B18" s="136"/>
      <c r="C18" s="136"/>
      <c r="D18" s="136" t="s">
        <v>115</v>
      </c>
      <c r="E18" s="136">
        <f>SUM(E7:E17)</f>
        <v>364.06</v>
      </c>
      <c r="F18" s="136">
        <f aca="true" t="shared" si="0" ref="F18:K18">SUM(F7:F17)</f>
        <v>293.06</v>
      </c>
      <c r="G18" s="136">
        <f t="shared" si="0"/>
        <v>227.66000000000003</v>
      </c>
      <c r="H18" s="136">
        <f t="shared" si="0"/>
        <v>65.4</v>
      </c>
      <c r="I18" s="136">
        <f t="shared" si="0"/>
        <v>0</v>
      </c>
      <c r="J18" s="136">
        <f t="shared" si="0"/>
        <v>71</v>
      </c>
      <c r="K18" s="136">
        <f t="shared" si="0"/>
        <v>71</v>
      </c>
      <c r="L18" s="71"/>
      <c r="M18" s="71"/>
      <c r="N18" s="71"/>
      <c r="O18" s="71"/>
      <c r="P18" s="71"/>
      <c r="Q18" s="71"/>
      <c r="R18" s="71"/>
      <c r="S18" s="71"/>
      <c r="T18" s="136"/>
      <c r="U18" s="136"/>
      <c r="V18" s="136"/>
      <c r="W18" s="136"/>
      <c r="X18" s="136"/>
      <c r="Y18" s="136"/>
    </row>
    <row r="19" spans="1:17" ht="25.5" customHeight="1">
      <c r="A19" s="194" t="s">
        <v>153</v>
      </c>
      <c r="B19" s="194"/>
      <c r="C19" s="194"/>
      <c r="D19" s="194"/>
      <c r="E19" s="194"/>
      <c r="F19" s="194"/>
      <c r="G19" s="194"/>
      <c r="H19" s="194"/>
      <c r="I19" s="194"/>
      <c r="J19" s="194"/>
      <c r="K19" s="194"/>
      <c r="L19" s="194"/>
      <c r="M19" s="194"/>
      <c r="N19" s="194"/>
      <c r="O19" s="194"/>
      <c r="P19" s="194"/>
      <c r="Q19" s="60"/>
    </row>
    <row r="20" spans="5:11" ht="25.5" customHeight="1">
      <c r="E20" s="60"/>
      <c r="F20" s="60"/>
      <c r="G20" s="60"/>
      <c r="K20" s="60"/>
    </row>
    <row r="21" spans="5:7" ht="25.5" customHeight="1">
      <c r="E21" s="60"/>
      <c r="F21" s="60"/>
      <c r="G21" s="60"/>
    </row>
    <row r="22" spans="6:7" ht="25.5" customHeight="1">
      <c r="F22" s="60"/>
      <c r="G22" s="60"/>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29">
    <mergeCell ref="A2:Y2"/>
    <mergeCell ref="A3:C3"/>
    <mergeCell ref="A4:D4"/>
    <mergeCell ref="F4:I4"/>
    <mergeCell ref="J4:T4"/>
    <mergeCell ref="A5:C5"/>
    <mergeCell ref="M5:M6"/>
    <mergeCell ref="N5:N6"/>
    <mergeCell ref="O5:O6"/>
    <mergeCell ref="P5:P6"/>
    <mergeCell ref="A19:P1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U16"/>
  <sheetViews>
    <sheetView zoomScaleSheetLayoutView="100" zoomScalePageLayoutView="0" workbookViewId="0" topLeftCell="A1">
      <selection activeCell="M26" sqref="M26"/>
    </sheetView>
  </sheetViews>
  <sheetFormatPr defaultColWidth="9.33203125" defaultRowHeight="11.25"/>
  <cols>
    <col min="4" max="4" width="17.33203125" style="0" customWidth="1"/>
  </cols>
  <sheetData>
    <row r="1" ht="20.25">
      <c r="A1" s="35" t="s">
        <v>154</v>
      </c>
    </row>
    <row r="2" spans="1:21" ht="14.25">
      <c r="A2" s="219" t="s">
        <v>155</v>
      </c>
      <c r="B2" s="219"/>
      <c r="C2" s="219"/>
      <c r="D2" s="219"/>
      <c r="E2" s="219"/>
      <c r="F2" s="219"/>
      <c r="G2" s="219"/>
      <c r="H2" s="219"/>
      <c r="I2" s="219"/>
      <c r="J2" s="219"/>
      <c r="K2" s="219"/>
      <c r="L2" s="219"/>
      <c r="M2" s="219"/>
      <c r="N2" s="219"/>
      <c r="O2" s="219"/>
      <c r="P2" s="219"/>
      <c r="Q2" s="219"/>
      <c r="R2" s="219"/>
      <c r="S2" s="219"/>
      <c r="T2" s="219"/>
      <c r="U2" s="219"/>
    </row>
    <row r="3" ht="33.75">
      <c r="U3" s="102" t="s">
        <v>119</v>
      </c>
    </row>
    <row r="4" spans="1:21" ht="30" customHeight="1">
      <c r="A4" s="195" t="s">
        <v>120</v>
      </c>
      <c r="B4" s="195"/>
      <c r="C4" s="195"/>
      <c r="D4" s="197"/>
      <c r="E4" s="196" t="s">
        <v>72</v>
      </c>
      <c r="F4" s="195" t="s">
        <v>156</v>
      </c>
      <c r="G4" s="195"/>
      <c r="H4" s="195"/>
      <c r="I4" s="195"/>
      <c r="J4" s="195"/>
      <c r="K4" s="220" t="s">
        <v>157</v>
      </c>
      <c r="L4" s="201"/>
      <c r="M4" s="201"/>
      <c r="N4" s="201"/>
      <c r="O4" s="201"/>
      <c r="P4" s="201"/>
      <c r="Q4" s="210" t="s">
        <v>114</v>
      </c>
      <c r="R4" s="221" t="s">
        <v>158</v>
      </c>
      <c r="S4" s="210"/>
      <c r="T4" s="210"/>
      <c r="U4" s="210"/>
    </row>
    <row r="5" spans="1:21" ht="30" customHeight="1">
      <c r="A5" s="195" t="s">
        <v>92</v>
      </c>
      <c r="B5" s="195"/>
      <c r="C5" s="196"/>
      <c r="D5" s="196" t="s">
        <v>93</v>
      </c>
      <c r="E5" s="196"/>
      <c r="F5" s="218" t="s">
        <v>128</v>
      </c>
      <c r="G5" s="218" t="s">
        <v>159</v>
      </c>
      <c r="H5" s="209" t="s">
        <v>160</v>
      </c>
      <c r="I5" s="208" t="s">
        <v>101</v>
      </c>
      <c r="J5" s="195" t="s">
        <v>161</v>
      </c>
      <c r="K5" s="224" t="s">
        <v>128</v>
      </c>
      <c r="L5" s="208" t="s">
        <v>162</v>
      </c>
      <c r="M5" s="208" t="s">
        <v>163</v>
      </c>
      <c r="N5" s="208" t="s">
        <v>164</v>
      </c>
      <c r="O5" s="208" t="s">
        <v>165</v>
      </c>
      <c r="P5" s="208" t="s">
        <v>166</v>
      </c>
      <c r="Q5" s="210"/>
      <c r="R5" s="222" t="s">
        <v>128</v>
      </c>
      <c r="S5" s="223" t="s">
        <v>167</v>
      </c>
      <c r="T5" s="209" t="s">
        <v>168</v>
      </c>
      <c r="U5" s="209" t="s">
        <v>158</v>
      </c>
    </row>
    <row r="6" spans="1:21" ht="30" customHeight="1">
      <c r="A6" s="94" t="s">
        <v>94</v>
      </c>
      <c r="B6" s="94" t="s">
        <v>95</v>
      </c>
      <c r="C6" s="95" t="s">
        <v>96</v>
      </c>
      <c r="D6" s="197"/>
      <c r="E6" s="197"/>
      <c r="F6" s="198"/>
      <c r="G6" s="198"/>
      <c r="H6" s="211"/>
      <c r="I6" s="202"/>
      <c r="J6" s="198"/>
      <c r="K6" s="225"/>
      <c r="L6" s="202"/>
      <c r="M6" s="202"/>
      <c r="N6" s="202"/>
      <c r="O6" s="202"/>
      <c r="P6" s="202"/>
      <c r="Q6" s="210"/>
      <c r="R6" s="221"/>
      <c r="S6" s="221"/>
      <c r="T6" s="210"/>
      <c r="U6" s="210"/>
    </row>
    <row r="7" spans="1:21" ht="30" customHeight="1">
      <c r="A7" s="131" t="s">
        <v>97</v>
      </c>
      <c r="B7" s="131" t="s">
        <v>98</v>
      </c>
      <c r="C7" s="131" t="s">
        <v>99</v>
      </c>
      <c r="D7" s="93" t="s">
        <v>100</v>
      </c>
      <c r="E7" s="129">
        <v>128.4</v>
      </c>
      <c r="F7" s="132"/>
      <c r="G7" s="132">
        <v>84.53</v>
      </c>
      <c r="H7" s="132">
        <v>43.87</v>
      </c>
      <c r="I7" s="132"/>
      <c r="J7" s="132"/>
      <c r="K7" s="132"/>
      <c r="L7" s="132"/>
      <c r="M7" s="132"/>
      <c r="N7" s="132"/>
      <c r="O7" s="132"/>
      <c r="P7" s="132"/>
      <c r="Q7" s="132"/>
      <c r="R7" s="81"/>
      <c r="S7" s="81"/>
      <c r="T7" s="81"/>
      <c r="U7" s="81"/>
    </row>
    <row r="8" spans="1:21" ht="30" customHeight="1">
      <c r="A8" s="131" t="s">
        <v>97</v>
      </c>
      <c r="B8" s="131" t="s">
        <v>98</v>
      </c>
      <c r="C8" s="131" t="s">
        <v>99</v>
      </c>
      <c r="D8" s="93" t="s">
        <v>101</v>
      </c>
      <c r="E8" s="129">
        <v>26.09</v>
      </c>
      <c r="F8" s="99"/>
      <c r="G8" s="100"/>
      <c r="H8" s="98"/>
      <c r="I8" s="129">
        <v>26.09</v>
      </c>
      <c r="J8" s="129"/>
      <c r="K8" s="129"/>
      <c r="L8" s="129"/>
      <c r="M8" s="129"/>
      <c r="N8" s="129"/>
      <c r="O8" s="129"/>
      <c r="P8" s="129"/>
      <c r="Q8" s="129"/>
      <c r="R8" s="130"/>
      <c r="S8" s="130"/>
      <c r="T8" s="129"/>
      <c r="U8" s="129"/>
    </row>
    <row r="9" spans="1:21" ht="30" customHeight="1">
      <c r="A9" s="131" t="s">
        <v>97</v>
      </c>
      <c r="B9" s="131" t="s">
        <v>98</v>
      </c>
      <c r="C9" s="131" t="s">
        <v>99</v>
      </c>
      <c r="D9" s="93" t="s">
        <v>102</v>
      </c>
      <c r="E9" s="129">
        <v>11.51</v>
      </c>
      <c r="F9" s="99"/>
      <c r="G9" s="100"/>
      <c r="H9" s="98">
        <v>11.51</v>
      </c>
      <c r="I9" s="28"/>
      <c r="J9" s="129"/>
      <c r="K9" s="129"/>
      <c r="L9" s="129"/>
      <c r="M9" s="129"/>
      <c r="N9" s="129"/>
      <c r="O9" s="129"/>
      <c r="P9" s="129"/>
      <c r="Q9" s="129"/>
      <c r="R9" s="130"/>
      <c r="S9" s="130"/>
      <c r="T9" s="129"/>
      <c r="U9" s="129"/>
    </row>
    <row r="10" spans="1:21" ht="30" customHeight="1">
      <c r="A10" s="131" t="s">
        <v>97</v>
      </c>
      <c r="B10" s="131" t="s">
        <v>98</v>
      </c>
      <c r="C10" s="131" t="s">
        <v>99</v>
      </c>
      <c r="D10" s="93" t="s">
        <v>103</v>
      </c>
      <c r="E10" s="129">
        <v>0.02</v>
      </c>
      <c r="F10" s="99"/>
      <c r="G10" s="100"/>
      <c r="H10" s="28">
        <v>0.02</v>
      </c>
      <c r="I10" s="129"/>
      <c r="J10" s="129"/>
      <c r="K10" s="129"/>
      <c r="L10" s="129"/>
      <c r="M10" s="129"/>
      <c r="N10" s="129"/>
      <c r="O10" s="129"/>
      <c r="P10" s="129"/>
      <c r="Q10" s="129"/>
      <c r="R10" s="130"/>
      <c r="S10" s="130"/>
      <c r="T10" s="129"/>
      <c r="U10" s="129"/>
    </row>
    <row r="11" spans="1:21" ht="30" customHeight="1">
      <c r="A11" s="131" t="s">
        <v>97</v>
      </c>
      <c r="B11" s="131" t="s">
        <v>98</v>
      </c>
      <c r="C11" s="131" t="s">
        <v>99</v>
      </c>
      <c r="D11" s="93" t="s">
        <v>105</v>
      </c>
      <c r="E11" s="129">
        <v>43.99</v>
      </c>
      <c r="F11" s="99"/>
      <c r="G11" s="100"/>
      <c r="H11" s="98"/>
      <c r="I11" s="129"/>
      <c r="J11" s="129"/>
      <c r="K11" s="129">
        <v>43.99</v>
      </c>
      <c r="L11" s="129">
        <v>23.12</v>
      </c>
      <c r="M11" s="129">
        <v>9.22</v>
      </c>
      <c r="N11" s="129">
        <v>9.22</v>
      </c>
      <c r="O11" s="129"/>
      <c r="P11" s="129">
        <v>2.43</v>
      </c>
      <c r="Q11" s="129"/>
      <c r="R11" s="130"/>
      <c r="S11" s="130"/>
      <c r="T11" s="129"/>
      <c r="U11" s="129"/>
    </row>
    <row r="12" spans="1:21" ht="30" customHeight="1">
      <c r="A12" s="131" t="s">
        <v>97</v>
      </c>
      <c r="B12" s="131" t="s">
        <v>98</v>
      </c>
      <c r="C12" s="131" t="s">
        <v>99</v>
      </c>
      <c r="D12" s="93" t="s">
        <v>106</v>
      </c>
      <c r="E12" s="129">
        <v>6.07</v>
      </c>
      <c r="F12" s="99"/>
      <c r="G12" s="100"/>
      <c r="H12" s="98">
        <v>6.07</v>
      </c>
      <c r="I12" s="129"/>
      <c r="J12" s="129"/>
      <c r="K12" s="129"/>
      <c r="L12" s="129"/>
      <c r="M12" s="129"/>
      <c r="N12" s="129"/>
      <c r="O12" s="129"/>
      <c r="P12" s="129"/>
      <c r="Q12" s="129"/>
      <c r="R12" s="130"/>
      <c r="S12" s="130"/>
      <c r="T12" s="129"/>
      <c r="U12" s="129"/>
    </row>
    <row r="13" spans="1:21" ht="30" customHeight="1">
      <c r="A13" s="96" t="s">
        <v>113</v>
      </c>
      <c r="B13" s="96" t="s">
        <v>98</v>
      </c>
      <c r="C13" s="96" t="s">
        <v>99</v>
      </c>
      <c r="D13" s="104" t="s">
        <v>114</v>
      </c>
      <c r="E13" s="98">
        <v>11.58</v>
      </c>
      <c r="F13" s="99"/>
      <c r="G13" s="100"/>
      <c r="H13" s="98"/>
      <c r="I13" s="129"/>
      <c r="J13" s="129"/>
      <c r="K13" s="129"/>
      <c r="L13" s="129"/>
      <c r="M13" s="129"/>
      <c r="N13" s="129"/>
      <c r="O13" s="129"/>
      <c r="P13" s="129"/>
      <c r="Q13" s="129">
        <v>11.58</v>
      </c>
      <c r="R13" s="130"/>
      <c r="S13" s="130"/>
      <c r="T13" s="129"/>
      <c r="U13" s="129"/>
    </row>
    <row r="14" spans="1:21" ht="30" customHeight="1">
      <c r="A14" s="18"/>
      <c r="B14" s="18"/>
      <c r="C14" s="18"/>
      <c r="D14" s="133" t="s">
        <v>115</v>
      </c>
      <c r="E14" s="28">
        <f>SUM(E7:E13)</f>
        <v>227.66000000000003</v>
      </c>
      <c r="F14" s="28"/>
      <c r="G14" s="28">
        <f aca="true" t="shared" si="0" ref="G14:Q14">SUM(G7:G13)</f>
        <v>84.53</v>
      </c>
      <c r="H14" s="28">
        <f t="shared" si="0"/>
        <v>61.47</v>
      </c>
      <c r="I14" s="28">
        <f t="shared" si="0"/>
        <v>26.09</v>
      </c>
      <c r="J14" s="28"/>
      <c r="K14" s="28">
        <f t="shared" si="0"/>
        <v>43.99</v>
      </c>
      <c r="L14" s="28">
        <f t="shared" si="0"/>
        <v>23.12</v>
      </c>
      <c r="M14" s="28">
        <f t="shared" si="0"/>
        <v>9.22</v>
      </c>
      <c r="N14" s="28">
        <f t="shared" si="0"/>
        <v>9.22</v>
      </c>
      <c r="O14" s="28"/>
      <c r="P14" s="28">
        <f t="shared" si="0"/>
        <v>2.43</v>
      </c>
      <c r="Q14" s="28">
        <f t="shared" si="0"/>
        <v>11.58</v>
      </c>
      <c r="R14" s="130"/>
      <c r="S14" s="130"/>
      <c r="T14" s="129"/>
      <c r="U14" s="129"/>
    </row>
    <row r="15" spans="1:21" ht="30" customHeight="1">
      <c r="A15" s="72"/>
      <c r="B15" s="18"/>
      <c r="C15" s="18"/>
      <c r="D15" s="134"/>
      <c r="E15" s="28"/>
      <c r="F15" s="30"/>
      <c r="G15" s="30"/>
      <c r="H15" s="30"/>
      <c r="I15" s="30"/>
      <c r="J15" s="6"/>
      <c r="K15" s="6"/>
      <c r="L15" s="30"/>
      <c r="M15" s="6"/>
      <c r="N15" s="30"/>
      <c r="O15" s="6"/>
      <c r="P15" s="30"/>
      <c r="Q15" s="28"/>
      <c r="R15" s="30"/>
      <c r="S15" s="30"/>
      <c r="T15" s="30"/>
      <c r="U15" s="30"/>
    </row>
    <row r="16" spans="1:21" ht="30" customHeight="1">
      <c r="A16" s="194" t="s">
        <v>169</v>
      </c>
      <c r="B16" s="194"/>
      <c r="C16" s="194"/>
      <c r="D16" s="194"/>
      <c r="E16" s="194"/>
      <c r="F16" s="194"/>
      <c r="G16" s="194"/>
      <c r="H16" s="194"/>
      <c r="I16" s="194"/>
      <c r="J16" s="194"/>
      <c r="K16" s="194"/>
      <c r="L16" s="194"/>
      <c r="M16" s="194"/>
      <c r="N16" s="194"/>
      <c r="O16" s="194"/>
      <c r="P16" s="194"/>
      <c r="Q16" s="194"/>
      <c r="R16" s="194"/>
      <c r="S16" s="194"/>
      <c r="T16" s="194"/>
      <c r="U16" s="60"/>
    </row>
  </sheetData>
  <sheetProtection/>
  <mergeCells count="25">
    <mergeCell ref="H5:H6"/>
    <mergeCell ref="I5:I6"/>
    <mergeCell ref="J5:J6"/>
    <mergeCell ref="K5:K6"/>
    <mergeCell ref="L5:L6"/>
    <mergeCell ref="Q4:Q6"/>
    <mergeCell ref="R5:R6"/>
    <mergeCell ref="S5:S6"/>
    <mergeCell ref="T5:T6"/>
    <mergeCell ref="U5:U6"/>
    <mergeCell ref="A5:C5"/>
    <mergeCell ref="M5:M6"/>
    <mergeCell ref="N5:N6"/>
    <mergeCell ref="O5:O6"/>
    <mergeCell ref="P5:P6"/>
    <mergeCell ref="A16:T16"/>
    <mergeCell ref="D5:D6"/>
    <mergeCell ref="E4:E6"/>
    <mergeCell ref="F5:F6"/>
    <mergeCell ref="G5:G6"/>
    <mergeCell ref="A2:U2"/>
    <mergeCell ref="A4:D4"/>
    <mergeCell ref="F4:J4"/>
    <mergeCell ref="K4:P4"/>
    <mergeCell ref="R4:U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D18" sqref="D18"/>
    </sheetView>
  </sheetViews>
  <sheetFormatPr defaultColWidth="9.16015625" defaultRowHeight="12.75" customHeight="1"/>
  <cols>
    <col min="1" max="1" width="5.83203125" style="111" customWidth="1"/>
    <col min="2" max="2" width="6.16015625" style="111" customWidth="1"/>
    <col min="3" max="3" width="7" style="111" customWidth="1"/>
    <col min="4" max="4" width="15.5" style="111" customWidth="1"/>
    <col min="5" max="5" width="12.83203125" style="111" customWidth="1"/>
    <col min="6" max="34" width="10.83203125" style="111" customWidth="1"/>
    <col min="35" max="16384" width="9.16015625" style="111" customWidth="1"/>
  </cols>
  <sheetData>
    <row r="1" ht="25.5" customHeight="1">
      <c r="A1" s="35" t="s">
        <v>170</v>
      </c>
    </row>
    <row r="2" spans="1:32" ht="69.75" customHeight="1">
      <c r="A2" s="219" t="s">
        <v>171</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21" ht="16.5" customHeight="1">
      <c r="A3" s="230" t="s">
        <v>172</v>
      </c>
      <c r="B3" s="230"/>
      <c r="C3" s="230"/>
      <c r="D3" s="230"/>
      <c r="E3" s="230"/>
      <c r="S3" s="125" t="s">
        <v>119</v>
      </c>
      <c r="U3" s="122"/>
    </row>
    <row r="4" spans="1:32" ht="20.25" customHeight="1">
      <c r="A4" s="195" t="s">
        <v>120</v>
      </c>
      <c r="B4" s="195"/>
      <c r="C4" s="195"/>
      <c r="D4" s="197"/>
      <c r="E4" s="201" t="s">
        <v>72</v>
      </c>
      <c r="F4" s="210" t="s">
        <v>173</v>
      </c>
      <c r="G4" s="210" t="s">
        <v>174</v>
      </c>
      <c r="H4" s="210" t="s">
        <v>175</v>
      </c>
      <c r="I4" s="210" t="s">
        <v>176</v>
      </c>
      <c r="J4" s="210" t="s">
        <v>177</v>
      </c>
      <c r="K4" s="210" t="s">
        <v>178</v>
      </c>
      <c r="L4" s="210" t="s">
        <v>179</v>
      </c>
      <c r="M4" s="210" t="s">
        <v>180</v>
      </c>
      <c r="N4" s="210" t="s">
        <v>181</v>
      </c>
      <c r="O4" s="210" t="s">
        <v>182</v>
      </c>
      <c r="P4" s="228" t="s">
        <v>183</v>
      </c>
      <c r="Q4" s="210" t="s">
        <v>184</v>
      </c>
      <c r="R4" s="210" t="s">
        <v>185</v>
      </c>
      <c r="S4" s="201" t="s">
        <v>186</v>
      </c>
      <c r="T4" s="210" t="s">
        <v>187</v>
      </c>
      <c r="U4" s="228" t="s">
        <v>188</v>
      </c>
      <c r="V4" s="201" t="s">
        <v>189</v>
      </c>
      <c r="W4" s="201" t="s">
        <v>190</v>
      </c>
      <c r="X4" s="201" t="s">
        <v>191</v>
      </c>
      <c r="Y4" s="201" t="s">
        <v>192</v>
      </c>
      <c r="Z4" s="201" t="s">
        <v>193</v>
      </c>
      <c r="AA4" s="201" t="s">
        <v>194</v>
      </c>
      <c r="AB4" s="201" t="s">
        <v>195</v>
      </c>
      <c r="AC4" s="226" t="s">
        <v>196</v>
      </c>
      <c r="AD4" s="201" t="s">
        <v>197</v>
      </c>
      <c r="AE4" s="201" t="s">
        <v>198</v>
      </c>
      <c r="AF4" s="210" t="s">
        <v>199</v>
      </c>
    </row>
    <row r="5" spans="1:32" ht="25.5" customHeight="1">
      <c r="A5" s="195" t="s">
        <v>92</v>
      </c>
      <c r="B5" s="195"/>
      <c r="C5" s="196"/>
      <c r="D5" s="196" t="s">
        <v>93</v>
      </c>
      <c r="E5" s="201"/>
      <c r="F5" s="210"/>
      <c r="G5" s="210"/>
      <c r="H5" s="210"/>
      <c r="I5" s="210"/>
      <c r="J5" s="210"/>
      <c r="K5" s="210"/>
      <c r="L5" s="210"/>
      <c r="M5" s="210"/>
      <c r="N5" s="210"/>
      <c r="O5" s="210"/>
      <c r="P5" s="228"/>
      <c r="Q5" s="210"/>
      <c r="R5" s="210"/>
      <c r="S5" s="201"/>
      <c r="T5" s="210"/>
      <c r="U5" s="228"/>
      <c r="V5" s="201"/>
      <c r="W5" s="201"/>
      <c r="X5" s="201"/>
      <c r="Y5" s="201"/>
      <c r="Z5" s="201"/>
      <c r="AA5" s="201"/>
      <c r="AB5" s="201"/>
      <c r="AC5" s="226"/>
      <c r="AD5" s="201"/>
      <c r="AE5" s="201"/>
      <c r="AF5" s="210"/>
    </row>
    <row r="6" spans="1:32" ht="25.5" customHeight="1">
      <c r="A6" s="112" t="s">
        <v>94</v>
      </c>
      <c r="B6" s="113" t="s">
        <v>95</v>
      </c>
      <c r="C6" s="114" t="s">
        <v>96</v>
      </c>
      <c r="D6" s="197"/>
      <c r="E6" s="202"/>
      <c r="F6" s="211"/>
      <c r="G6" s="211"/>
      <c r="H6" s="211"/>
      <c r="I6" s="211"/>
      <c r="J6" s="211"/>
      <c r="K6" s="211"/>
      <c r="L6" s="211"/>
      <c r="M6" s="211"/>
      <c r="N6" s="211"/>
      <c r="O6" s="211"/>
      <c r="P6" s="229"/>
      <c r="Q6" s="211"/>
      <c r="R6" s="211"/>
      <c r="S6" s="202"/>
      <c r="T6" s="211"/>
      <c r="U6" s="229"/>
      <c r="V6" s="202"/>
      <c r="W6" s="202"/>
      <c r="X6" s="202"/>
      <c r="Y6" s="202"/>
      <c r="Z6" s="202"/>
      <c r="AA6" s="202"/>
      <c r="AB6" s="202"/>
      <c r="AC6" s="227"/>
      <c r="AD6" s="202"/>
      <c r="AE6" s="202"/>
      <c r="AF6" s="211"/>
    </row>
    <row r="7" spans="1:32" s="109" customFormat="1" ht="25.5" customHeight="1">
      <c r="A7" s="115" t="s">
        <v>97</v>
      </c>
      <c r="B7" s="115" t="s">
        <v>98</v>
      </c>
      <c r="C7" s="115" t="s">
        <v>99</v>
      </c>
      <c r="D7" s="116" t="s">
        <v>104</v>
      </c>
      <c r="E7" s="117">
        <v>65.4</v>
      </c>
      <c r="F7" s="86">
        <v>8.6</v>
      </c>
      <c r="G7" s="87">
        <v>6.8</v>
      </c>
      <c r="H7" s="87">
        <v>4.5</v>
      </c>
      <c r="I7" s="87"/>
      <c r="J7" s="87">
        <v>1.2</v>
      </c>
      <c r="K7" s="87">
        <v>2.7</v>
      </c>
      <c r="L7" s="87"/>
      <c r="M7" s="87"/>
      <c r="N7" s="87"/>
      <c r="O7" s="87">
        <v>5.3</v>
      </c>
      <c r="P7" s="98">
        <f>'“三公”经费支出表'!G7</f>
        <v>0</v>
      </c>
      <c r="Q7" s="87">
        <v>4</v>
      </c>
      <c r="R7" s="87"/>
      <c r="S7" s="87">
        <v>1.2</v>
      </c>
      <c r="T7" s="87">
        <v>2.4</v>
      </c>
      <c r="U7" s="87">
        <v>8</v>
      </c>
      <c r="V7" s="87"/>
      <c r="W7" s="87"/>
      <c r="X7" s="87"/>
      <c r="Y7" s="87">
        <v>1.2</v>
      </c>
      <c r="Z7" s="87"/>
      <c r="AA7" s="87">
        <v>4.5</v>
      </c>
      <c r="AB7" s="87"/>
      <c r="AC7" s="98">
        <f>'“三公”经费支出表'!F7</f>
        <v>6</v>
      </c>
      <c r="AD7" s="87">
        <v>7</v>
      </c>
      <c r="AE7" s="87"/>
      <c r="AF7" s="85">
        <v>2</v>
      </c>
    </row>
    <row r="8" spans="1:32" s="110" customFormat="1" ht="25.5" customHeight="1">
      <c r="A8" s="84"/>
      <c r="B8" s="84"/>
      <c r="C8" s="84"/>
      <c r="D8" s="87"/>
      <c r="E8" s="118"/>
      <c r="F8" s="119"/>
      <c r="G8" s="120"/>
      <c r="H8" s="120"/>
      <c r="I8" s="120"/>
      <c r="J8" s="120"/>
      <c r="K8" s="120"/>
      <c r="L8" s="120"/>
      <c r="M8" s="120"/>
      <c r="N8" s="120"/>
      <c r="O8" s="120"/>
      <c r="P8" s="123"/>
      <c r="Q8" s="120"/>
      <c r="R8" s="120"/>
      <c r="S8" s="120"/>
      <c r="T8" s="120"/>
      <c r="U8" s="123"/>
      <c r="V8" s="120"/>
      <c r="W8" s="120"/>
      <c r="X8" s="120"/>
      <c r="Y8" s="120"/>
      <c r="Z8" s="120"/>
      <c r="AA8" s="120"/>
      <c r="AB8" s="120"/>
      <c r="AC8" s="123"/>
      <c r="AD8" s="120"/>
      <c r="AE8" s="120"/>
      <c r="AF8" s="118"/>
    </row>
    <row r="9" spans="1:32" s="110" customFormat="1" ht="25.5" customHeight="1">
      <c r="A9" s="84"/>
      <c r="B9" s="84"/>
      <c r="C9" s="84"/>
      <c r="D9" s="87"/>
      <c r="E9" s="118"/>
      <c r="F9" s="119"/>
      <c r="G9" s="120"/>
      <c r="H9" s="120"/>
      <c r="I9" s="120"/>
      <c r="J9" s="120"/>
      <c r="K9" s="120"/>
      <c r="L9" s="120"/>
      <c r="M9" s="120"/>
      <c r="N9" s="120"/>
      <c r="O9" s="120"/>
      <c r="P9" s="123"/>
      <c r="Q9" s="120"/>
      <c r="R9" s="120"/>
      <c r="S9" s="120"/>
      <c r="T9" s="120"/>
      <c r="U9" s="123"/>
      <c r="V9" s="120"/>
      <c r="W9" s="120"/>
      <c r="X9" s="120"/>
      <c r="Y9" s="120"/>
      <c r="Z9" s="120"/>
      <c r="AA9" s="120"/>
      <c r="AB9" s="120"/>
      <c r="AC9" s="123"/>
      <c r="AD9" s="120"/>
      <c r="AE9" s="120"/>
      <c r="AF9" s="118"/>
    </row>
    <row r="10" spans="1:32" s="110" customFormat="1" ht="25.5" customHeight="1">
      <c r="A10" s="84"/>
      <c r="B10" s="84"/>
      <c r="C10" s="84"/>
      <c r="D10" s="87"/>
      <c r="E10" s="118"/>
      <c r="F10" s="119"/>
      <c r="G10" s="120"/>
      <c r="H10" s="120"/>
      <c r="I10" s="120"/>
      <c r="J10" s="120"/>
      <c r="K10" s="120"/>
      <c r="L10" s="120"/>
      <c r="M10" s="120"/>
      <c r="N10" s="120"/>
      <c r="O10" s="120"/>
      <c r="P10" s="123"/>
      <c r="Q10" s="120"/>
      <c r="R10" s="120"/>
      <c r="S10" s="120"/>
      <c r="T10" s="120"/>
      <c r="U10" s="123"/>
      <c r="V10" s="120"/>
      <c r="W10" s="120"/>
      <c r="X10" s="120"/>
      <c r="Y10" s="120"/>
      <c r="Z10" s="120"/>
      <c r="AA10" s="120"/>
      <c r="AB10" s="120"/>
      <c r="AC10" s="123"/>
      <c r="AD10" s="120"/>
      <c r="AE10" s="120"/>
      <c r="AF10" s="118"/>
    </row>
    <row r="11" spans="1:32" s="110" customFormat="1" ht="25.5" customHeight="1">
      <c r="A11" s="84"/>
      <c r="B11" s="84"/>
      <c r="C11" s="84"/>
      <c r="D11" s="87"/>
      <c r="E11" s="118"/>
      <c r="F11" s="119"/>
      <c r="G11" s="120"/>
      <c r="H11" s="120"/>
      <c r="I11" s="120"/>
      <c r="J11" s="120"/>
      <c r="K11" s="120"/>
      <c r="L11" s="120"/>
      <c r="M11" s="120"/>
      <c r="N11" s="120"/>
      <c r="O11" s="120"/>
      <c r="P11" s="123"/>
      <c r="Q11" s="120"/>
      <c r="R11" s="120"/>
      <c r="S11" s="120"/>
      <c r="T11" s="120"/>
      <c r="U11" s="123"/>
      <c r="V11" s="120"/>
      <c r="W11" s="120"/>
      <c r="X11" s="120"/>
      <c r="Y11" s="120"/>
      <c r="Z11" s="120"/>
      <c r="AA11" s="120"/>
      <c r="AB11" s="120"/>
      <c r="AC11" s="123"/>
      <c r="AD11" s="120"/>
      <c r="AE11" s="120"/>
      <c r="AF11" s="118"/>
    </row>
    <row r="12" spans="1:32" s="110" customFormat="1" ht="25.5" customHeight="1">
      <c r="A12" s="84"/>
      <c r="B12" s="84"/>
      <c r="C12" s="84"/>
      <c r="D12" s="87"/>
      <c r="E12" s="118"/>
      <c r="F12" s="119"/>
      <c r="G12" s="120"/>
      <c r="H12" s="120"/>
      <c r="I12" s="120"/>
      <c r="J12" s="120"/>
      <c r="K12" s="120"/>
      <c r="L12" s="120"/>
      <c r="M12" s="120"/>
      <c r="N12" s="120"/>
      <c r="O12" s="120"/>
      <c r="P12" s="123"/>
      <c r="Q12" s="120"/>
      <c r="R12" s="120"/>
      <c r="S12" s="120"/>
      <c r="T12" s="120"/>
      <c r="U12" s="123"/>
      <c r="V12" s="120"/>
      <c r="W12" s="120"/>
      <c r="X12" s="120"/>
      <c r="Y12" s="120"/>
      <c r="Z12" s="120"/>
      <c r="AA12" s="120"/>
      <c r="AB12" s="120"/>
      <c r="AC12" s="123"/>
      <c r="AD12" s="120"/>
      <c r="AE12" s="120"/>
      <c r="AF12" s="118"/>
    </row>
    <row r="13" spans="1:32" s="110" customFormat="1" ht="25.5" customHeight="1">
      <c r="A13" s="84"/>
      <c r="B13" s="84"/>
      <c r="C13" s="84"/>
      <c r="D13" s="87"/>
      <c r="E13" s="118"/>
      <c r="F13" s="119"/>
      <c r="G13" s="120"/>
      <c r="H13" s="120"/>
      <c r="I13" s="120"/>
      <c r="J13" s="120"/>
      <c r="K13" s="120"/>
      <c r="L13" s="120"/>
      <c r="M13" s="120"/>
      <c r="N13" s="120"/>
      <c r="O13" s="120"/>
      <c r="P13" s="123"/>
      <c r="Q13" s="120"/>
      <c r="R13" s="120"/>
      <c r="S13" s="120"/>
      <c r="T13" s="120"/>
      <c r="U13" s="123"/>
      <c r="V13" s="120"/>
      <c r="W13" s="120"/>
      <c r="X13" s="120"/>
      <c r="Y13" s="120"/>
      <c r="Z13" s="120"/>
      <c r="AA13" s="120"/>
      <c r="AB13" s="120"/>
      <c r="AC13" s="123"/>
      <c r="AD13" s="120"/>
      <c r="AE13" s="120"/>
      <c r="AF13" s="118"/>
    </row>
    <row r="14" spans="1:32" s="110" customFormat="1" ht="25.5" customHeight="1">
      <c r="A14" s="84"/>
      <c r="B14" s="84"/>
      <c r="C14" s="84"/>
      <c r="D14" s="87"/>
      <c r="E14" s="118"/>
      <c r="F14" s="119"/>
      <c r="G14" s="120"/>
      <c r="H14" s="120"/>
      <c r="I14" s="120"/>
      <c r="J14" s="120"/>
      <c r="K14" s="120"/>
      <c r="L14" s="120"/>
      <c r="M14" s="120"/>
      <c r="N14" s="120"/>
      <c r="O14" s="120"/>
      <c r="P14" s="123"/>
      <c r="Q14" s="120"/>
      <c r="R14" s="120"/>
      <c r="S14" s="120"/>
      <c r="T14" s="120"/>
      <c r="U14" s="123"/>
      <c r="V14" s="120"/>
      <c r="W14" s="120"/>
      <c r="X14" s="120"/>
      <c r="Y14" s="120"/>
      <c r="Z14" s="120"/>
      <c r="AA14" s="120"/>
      <c r="AB14" s="120"/>
      <c r="AC14" s="123"/>
      <c r="AD14" s="120"/>
      <c r="AE14" s="120"/>
      <c r="AF14" s="118"/>
    </row>
    <row r="15" spans="1:32" ht="25.5" customHeight="1">
      <c r="A15" s="121"/>
      <c r="B15" s="121"/>
      <c r="C15" s="121"/>
      <c r="D15" s="121"/>
      <c r="E15" s="121"/>
      <c r="F15" s="121"/>
      <c r="G15" s="121"/>
      <c r="H15" s="121"/>
      <c r="I15" s="121"/>
      <c r="J15" s="121"/>
      <c r="K15" s="121"/>
      <c r="L15" s="121"/>
      <c r="M15" s="121"/>
      <c r="N15" s="121"/>
      <c r="O15" s="121"/>
      <c r="P15" s="124"/>
      <c r="Q15" s="121"/>
      <c r="R15" s="121"/>
      <c r="S15" s="121"/>
      <c r="T15" s="121"/>
      <c r="U15" s="126"/>
      <c r="V15" s="127"/>
      <c r="W15" s="127"/>
      <c r="X15" s="127"/>
      <c r="Y15" s="127"/>
      <c r="Z15" s="127"/>
      <c r="AA15" s="127"/>
      <c r="AB15" s="121"/>
      <c r="AC15" s="124"/>
      <c r="AD15" s="127"/>
      <c r="AE15" s="127"/>
      <c r="AF15" s="127"/>
    </row>
    <row r="16" spans="1:24" ht="25.5" customHeight="1">
      <c r="A16" s="231" t="s">
        <v>200</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row>
    <row r="17" spans="6:7" ht="25.5" customHeight="1">
      <c r="F17" s="122"/>
      <c r="G17" s="12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5" t="s">
        <v>201</v>
      </c>
    </row>
    <row r="2" spans="1:16" ht="69.75" customHeight="1">
      <c r="A2" s="232" t="s">
        <v>202</v>
      </c>
      <c r="B2" s="232"/>
      <c r="C2" s="232"/>
      <c r="D2" s="232"/>
      <c r="E2" s="232"/>
      <c r="F2" s="232"/>
      <c r="G2" s="232"/>
      <c r="H2" s="232"/>
      <c r="I2" s="232"/>
      <c r="J2" s="232"/>
      <c r="K2" s="232"/>
      <c r="L2" s="232"/>
      <c r="M2" s="232"/>
      <c r="N2" s="232"/>
      <c r="O2" s="232"/>
      <c r="P2" s="232"/>
    </row>
    <row r="3" spans="1:16" ht="16.5" customHeight="1">
      <c r="A3" s="205" t="s">
        <v>145</v>
      </c>
      <c r="B3" s="205"/>
      <c r="C3" s="205"/>
      <c r="D3" s="205"/>
      <c r="E3" s="205"/>
      <c r="P3" t="s">
        <v>3</v>
      </c>
    </row>
    <row r="4" spans="1:17" ht="20.25" customHeight="1">
      <c r="A4" s="195" t="s">
        <v>120</v>
      </c>
      <c r="B4" s="195"/>
      <c r="C4" s="195"/>
      <c r="D4" s="197"/>
      <c r="E4" s="196" t="s">
        <v>72</v>
      </c>
      <c r="F4" s="210" t="s">
        <v>203</v>
      </c>
      <c r="G4" s="210" t="s">
        <v>204</v>
      </c>
      <c r="H4" s="210" t="s">
        <v>205</v>
      </c>
      <c r="I4" s="210" t="s">
        <v>206</v>
      </c>
      <c r="J4" s="210" t="s">
        <v>207</v>
      </c>
      <c r="K4" s="210" t="s">
        <v>208</v>
      </c>
      <c r="L4" s="210" t="s">
        <v>209</v>
      </c>
      <c r="M4" s="210" t="s">
        <v>210</v>
      </c>
      <c r="N4" s="210" t="s">
        <v>211</v>
      </c>
      <c r="O4" s="210" t="s">
        <v>212</v>
      </c>
      <c r="P4" s="210" t="s">
        <v>213</v>
      </c>
      <c r="Q4" s="210" t="s">
        <v>214</v>
      </c>
    </row>
    <row r="5" spans="1:17" ht="25.5" customHeight="1">
      <c r="A5" s="195" t="s">
        <v>92</v>
      </c>
      <c r="B5" s="195"/>
      <c r="C5" s="196"/>
      <c r="D5" s="196" t="s">
        <v>93</v>
      </c>
      <c r="E5" s="196"/>
      <c r="F5" s="210"/>
      <c r="G5" s="210"/>
      <c r="H5" s="210"/>
      <c r="I5" s="210"/>
      <c r="J5" s="210"/>
      <c r="K5" s="210"/>
      <c r="L5" s="210"/>
      <c r="M5" s="210"/>
      <c r="N5" s="210"/>
      <c r="O5" s="210"/>
      <c r="P5" s="210"/>
      <c r="Q5" s="210"/>
    </row>
    <row r="6" spans="1:17" ht="25.5" customHeight="1">
      <c r="A6" s="94" t="s">
        <v>94</v>
      </c>
      <c r="B6" s="94" t="s">
        <v>95</v>
      </c>
      <c r="C6" s="95" t="s">
        <v>96</v>
      </c>
      <c r="D6" s="197"/>
      <c r="E6" s="197"/>
      <c r="F6" s="211"/>
      <c r="G6" s="211"/>
      <c r="H6" s="211"/>
      <c r="I6" s="211"/>
      <c r="J6" s="211"/>
      <c r="K6" s="211"/>
      <c r="L6" s="211"/>
      <c r="M6" s="211"/>
      <c r="N6" s="211"/>
      <c r="O6" s="211"/>
      <c r="P6" s="211"/>
      <c r="Q6" s="211"/>
    </row>
    <row r="7" spans="1:17" ht="25.5" customHeight="1">
      <c r="A7" s="95"/>
      <c r="B7" s="95"/>
      <c r="C7" s="95"/>
      <c r="D7" s="93"/>
      <c r="E7" s="93"/>
      <c r="F7" s="101"/>
      <c r="G7" s="101"/>
      <c r="H7" s="101"/>
      <c r="I7" s="101"/>
      <c r="J7" s="101"/>
      <c r="K7" s="101"/>
      <c r="L7" s="106"/>
      <c r="M7" s="101"/>
      <c r="N7" s="101"/>
      <c r="O7" s="101"/>
      <c r="P7" s="82"/>
      <c r="Q7" s="82"/>
    </row>
    <row r="8" spans="1:17" s="34" customFormat="1" ht="25.5" customHeight="1">
      <c r="A8" s="96"/>
      <c r="B8" s="96"/>
      <c r="C8" s="96"/>
      <c r="D8" s="104"/>
      <c r="E8" s="98"/>
      <c r="F8" s="98"/>
      <c r="G8" s="98"/>
      <c r="H8" s="98"/>
      <c r="I8" s="98"/>
      <c r="J8" s="98"/>
      <c r="K8" s="98"/>
      <c r="L8" s="98"/>
      <c r="M8" s="98"/>
      <c r="N8" s="98"/>
      <c r="O8" s="98"/>
      <c r="P8" s="99"/>
      <c r="Q8" s="107"/>
    </row>
    <row r="9" spans="1:23" ht="25.5" customHeight="1">
      <c r="A9" s="6"/>
      <c r="B9" s="30"/>
      <c r="C9" s="105"/>
      <c r="D9" s="30"/>
      <c r="E9" s="30"/>
      <c r="F9" s="30"/>
      <c r="G9" s="6"/>
      <c r="H9" s="6"/>
      <c r="I9" s="30"/>
      <c r="J9" s="30"/>
      <c r="K9" s="6"/>
      <c r="L9" s="30"/>
      <c r="M9" s="30"/>
      <c r="N9" s="30"/>
      <c r="O9" s="30"/>
      <c r="P9" s="6"/>
      <c r="Q9" s="6"/>
      <c r="R9" s="108"/>
      <c r="S9" s="108"/>
      <c r="T9" s="108"/>
      <c r="U9" s="108"/>
      <c r="V9" s="108"/>
      <c r="W9" s="108"/>
    </row>
    <row r="10" spans="1:22" ht="25.5" customHeight="1">
      <c r="A10" s="194" t="s">
        <v>215</v>
      </c>
      <c r="B10" s="194"/>
      <c r="C10" s="194"/>
      <c r="D10" s="194"/>
      <c r="E10" s="194"/>
      <c r="F10" s="194"/>
      <c r="G10" s="194"/>
      <c r="H10" s="194"/>
      <c r="I10" s="194"/>
      <c r="J10" s="194"/>
      <c r="K10" s="194"/>
      <c r="L10" s="194"/>
      <c r="M10" s="194"/>
      <c r="N10" s="194"/>
      <c r="O10" s="194"/>
      <c r="P10" s="194"/>
      <c r="Q10" s="194"/>
      <c r="R10" s="194"/>
      <c r="S10" s="194"/>
      <c r="T10" s="194"/>
      <c r="U10" s="194"/>
      <c r="V10" s="194"/>
    </row>
    <row r="11" ht="25.5" customHeight="1">
      <c r="G11" s="6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2020-04-16T08:08:08Z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2052-10.1.0.6104</vt:lpwstr>
  </property>
</Properties>
</file>