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3" activeTab="8"/>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<sst xmlns="http://schemas.openxmlformats.org/spreadsheetml/2006/main" count="583" uniqueCount="311">
  <si>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</si>
  <si>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</si>
  <si>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</si>
  <si>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</si>
  <si>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</si>
  <si>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</si>
  <si>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</si>
  <si>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</si>
  <si>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</si>
  <si>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</si>
  <si>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</si>
  <si>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</si>
  <si>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</si>
  <si>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</si>
  <si>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</si>
  <si>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</si>
  <si>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</si>
  <si>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</si>
  <si>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</si>
  <si>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</si>
  <si>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</si>
  <si>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</si>
  <si>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</si>
  <si>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</si>
  <si>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</si>
  <si>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</si>
  <si>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</si>
  <si>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</si>
  <si>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</si>
  <si>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</si>
  <si>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</si>
  <si>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</si>
  <si>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</si>
  <si>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</si>
  <si>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</si>
  <si>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</si>
  <si>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</si>
  <si>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</si>
  <si>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</si>
  <si>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</si>
  <si>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</si>
  <si>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</si>
  <si>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</si>
  <si>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</si>
  <si>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</si>
  <si>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</si>
  <si>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</si>
  <si>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</si>
  <si>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</si>
  <si>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</si>
  <si>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</si>
  <si>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</si>
  <si>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</si>
  <si>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</si>
  <si>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</si>
  <si>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</si>
  <si>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</si>
  <si>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</si>
  <si>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</si>
  <si>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</si>
  <si>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</si>
  <si>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</si>
  <si>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</si>
  <si>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</si>
  <si>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</si>
  <si>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</si>
  <si>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</si>
  <si>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</si>
  <si>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</si>
  <si>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</si>
  <si>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</si>
  <si>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</si>
  <si>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</si>
  <si>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</si>
  <si>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</si>
  <si>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</si>
  <si>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</si>
  <si>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</si>
  <si>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</si>
  <si>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</si>
  <si>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</si>
  <si>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</si>
  <si>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</si>
  <si>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</si>
  <si>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</si>
  <si>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</si>
  <si>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</si>
  <si>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</si>
  <si>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</si>
  <si>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</si>
  <si>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</si>
  <si>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</si>
  <si>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</si>
  <si>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</si>
  <si>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</si>
  <si>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</si>
  <si>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</si>
  <si>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</si>
  <si>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</si>
  <si>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</si>
  <si>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</si>
  <si>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</si>
  <si>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</si>
  <si>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</si>
  <si>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</si>
  <si>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</si>
  <si>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</si>
  <si>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</si>
  <si>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</si>
  <si>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</si>
  <si>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</si>
  <si>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</si>
  <si>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</si>
  <si>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</si>
  <si>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</si>
  <si>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</si>
  <si>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</si>
  <si>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</si>
  <si>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</si>
  <si>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</si>
  <si>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</si>
  <si>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</si>
  <si>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</si>
  <si>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</si>
  <si>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</si>
  <si>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</si>
  <si>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</si>
  <si>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</si>
  <si>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</si>
  <si>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</si>
  <si>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</si>
  <si>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</si>
  <si>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</si>
  <si>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</si>
  <si>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</si>
  <si>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</si>
  <si>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</si>
  <si>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</si>
  <si>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</si>
  <si>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</si>
  <si>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</si>
  <si>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</si>
  <si>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</si>
  <si>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</si>
  <si>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</si>
  <si>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</si>
  <si>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</si>
  <si>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</si>
  <si>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</si>
  <si>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</si>
  <si>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</si>
  <si>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</si>
  <si>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</si>
  <si>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</si>
  <si>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</si>
  <si>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</si>
  <si>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</si>
  <si>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</si>
  <si>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</si>
  <si>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</si>
  <si>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</si>
  <si>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</si>
  <si>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</si>
  <si>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</si>
  <si>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</si>
  <si>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</si>
  <si>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</si>
  <si>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</si>
  <si>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</si>
  <si>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</si>
  <si>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</si>
  <si>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</si>
  <si>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</si>
  <si>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</si>
  <si>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</si>
  <si>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</si>
  <si>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</si>
  <si>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</si>
  <si>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</si>
  <si>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</si>
  <si>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</si>
  <si>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</si>
  <si>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</si>
  <si>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</si>
  <si>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</si>
  <si>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</si>
  <si>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</si>
  <si>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</si>
  <si>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</si>
  <si>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</si>
  <si>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</si>
  <si>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</si>
  <si>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</si>
  <si>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</si>
  <si>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</si>
  <si>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</si>
  <si>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</si>
  <si>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</si>
  <si>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</si>
  <si>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</si>
  <si>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</si>
  <si>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</si>
  <si>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</si>
  <si>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</si>
  <si>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</si>
  <si>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</si>
  <si>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</si>
  <si>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</si>
  <si>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</si>
  <si>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</si>
  <si>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</si>
  <si>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</si>
  <si>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</si>
  <si>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</si>
  <si>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</si>
  <si>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</si>
  <si>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</si>
  <si>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</si>
  <si>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</si>
  <si>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</si>
  <si>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</si>
  <si>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</si>
  <si>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</si>
  <si>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</si>
  <si>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</si>
  <si>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</si>
  <si>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</si>
  <si>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</si>
  <si>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</si>
  <si>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</si>
  <si>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</si>
  <si>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</si>
  <si>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</si>
  <si>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</si>
  <si>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</si>
  <si>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</si>
  <si>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</si>
  <si>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</si>
  <si>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</si>
  <si>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</si>
  <si>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</si>
  <si>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</si>
  <si>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</si>
  <si>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</si>
  <si>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</si>
  <si>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</si>
  <si>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</si>
  <si>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</si>
  <si>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</si>
  <si>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</si>
  <si>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</si>
  <si>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</si>
  <si>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</si>
  <si>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</si>
  <si>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</si>
  <si>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</si>
  <si>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</si>
  <si>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</si>
  <si>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</si>
  <si>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</si>
  <si>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</si>
  <si>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</si>
  <si>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</si>
  <si>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</si>
  <si>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</si>
  <si>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</si>
  <si>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</si>
  <si>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</si>
  <si>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</si>
  <si>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</si>
  <si>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</si>
  <si>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</si>
  <si>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</si>
  <si>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</si>
  <si>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</si>
  <si>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</si>
  <si>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</si>
  <si>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631</t>
  </si>
  <si>
    <t>市企业改制服务中心</t>
  </si>
  <si>
    <t>市企业改制服务中心</t>
  </si>
  <si>
    <t>215</t>
  </si>
  <si>
    <t>02</t>
  </si>
  <si>
    <t>01</t>
  </si>
  <si>
    <t>行政运行</t>
  </si>
  <si>
    <t>08</t>
  </si>
  <si>
    <t>其他支持中小企业发展和管理支出</t>
  </si>
  <si>
    <t>单位名称：市企业改制服务中心</t>
  </si>
  <si>
    <r>
      <t>2</t>
    </r>
    <r>
      <rPr>
        <sz val="9"/>
        <rFont val="宋体"/>
        <family val="0"/>
      </rPr>
      <t>15</t>
    </r>
  </si>
  <si>
    <r>
      <t>0</t>
    </r>
    <r>
      <rPr>
        <sz val="9"/>
        <rFont val="宋体"/>
        <family val="0"/>
      </rPr>
      <t>2</t>
    </r>
  </si>
  <si>
    <r>
      <t>0</t>
    </r>
    <r>
      <rPr>
        <sz val="9"/>
        <rFont val="宋体"/>
        <family val="0"/>
      </rPr>
      <t>1</t>
    </r>
  </si>
  <si>
    <r>
      <t>2</t>
    </r>
    <r>
      <rPr>
        <sz val="9"/>
        <rFont val="宋体"/>
        <family val="0"/>
      </rPr>
      <t>15</t>
    </r>
  </si>
  <si>
    <t>A02010104</t>
  </si>
  <si>
    <t>台式计算机</t>
  </si>
  <si>
    <t>2020年</t>
  </si>
  <si>
    <t>台</t>
  </si>
  <si>
    <t>A060899</t>
  </si>
  <si>
    <t>其他厨卫用具</t>
  </si>
  <si>
    <t>市商业总公司</t>
  </si>
  <si>
    <t>纳入预算管理</t>
  </si>
  <si>
    <t>经费的分配，管理，使用情况</t>
  </si>
  <si>
    <t>指标1:行政运行:174.90</t>
  </si>
  <si>
    <t>人员经费</t>
  </si>
  <si>
    <t>公用经费</t>
  </si>
  <si>
    <t>指标2：其他支持中小企业发展和管理支出57.00</t>
  </si>
  <si>
    <t xml:space="preserve">负责所属国有（集体）商业、工业企业改制相关服务。负责所属国有（集体）商业、工业企业综治维稳、安全生产等工作。指导本中心离退休人员管理服务工作。完成市委、市政府交办的其他任务
</t>
  </si>
  <si>
    <t>单位名称：市企业改制服务中心</t>
  </si>
  <si>
    <t>填报单位：市企业改制服务中心</t>
  </si>
  <si>
    <t>单位名称：市企业改制服务中心</t>
  </si>
  <si>
    <t>填报单位:市企业改制服务中心</t>
  </si>
  <si>
    <t>填报单位：</t>
  </si>
  <si>
    <t>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</si>
</sst>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00_ "/>
    <numFmt numFmtId="185" formatCode="00"/>
    <numFmt numFmtId="186" formatCode="0.00_ "/>
    <numFmt numFmtId="187" formatCode="* #,##0.00;* \-#,##0.00;* &quot;&quot;??;@"/>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58">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name val="Times New Roman"/>
      <family val="1"/>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i/>
      <sz val="11"/>
      <color indexed="23"/>
      <name val="宋体"/>
      <family val="0"/>
    </font>
    <font>
      <sz val="11"/>
      <color indexed="20"/>
      <name val="宋体"/>
      <family val="0"/>
    </font>
    <font>
      <sz val="11"/>
      <color indexed="52"/>
      <name val="宋体"/>
      <family val="0"/>
    </font>
    <font>
      <sz val="11"/>
      <color indexed="17"/>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170">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9"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9"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9"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9"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9"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2" fillId="0" borderId="1"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3"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4" fillId="3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5" fillId="0" borderId="0" applyNumberFormat="0" applyFill="0" applyBorder="0" applyAlignment="0" applyProtection="0"/>
    <xf numFmtId="0" fontId="46" fillId="3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47"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8" fillId="36" borderId="8" applyNumberFormat="0" applyAlignment="0" applyProtection="0"/>
    <xf numFmtId="0" fontId="27" fillId="37" borderId="9" applyNumberFormat="0" applyAlignment="0" applyProtection="0"/>
    <xf numFmtId="0" fontId="27" fillId="37" borderId="9" applyNumberFormat="0" applyAlignment="0" applyProtection="0"/>
    <xf numFmtId="0" fontId="49" fillId="38" borderId="10" applyNumberFormat="0" applyAlignment="0" applyProtection="0"/>
    <xf numFmtId="0" fontId="25" fillId="39" borderId="11" applyNumberFormat="0" applyAlignment="0" applyProtection="0"/>
    <xf numFmtId="0" fontId="25" fillId="39" borderId="11" applyNumberFormat="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39"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9"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39"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9" fillId="4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9"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53"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54" fillId="36" borderId="14" applyNumberFormat="0" applyAlignment="0" applyProtection="0"/>
    <xf numFmtId="0" fontId="18" fillId="37" borderId="15" applyNumberFormat="0" applyAlignment="0" applyProtection="0"/>
    <xf numFmtId="0" fontId="18" fillId="37" borderId="15" applyNumberFormat="0" applyAlignment="0" applyProtection="0"/>
    <xf numFmtId="0" fontId="55" fillId="52" borderId="8" applyNumberFormat="0" applyAlignment="0" applyProtection="0"/>
    <xf numFmtId="0" fontId="23" fillId="13" borderId="9" applyNumberFormat="0" applyAlignment="0" applyProtection="0"/>
    <xf numFmtId="0" fontId="23" fillId="13" borderId="9" applyNumberFormat="0" applyAlignment="0" applyProtection="0"/>
    <xf numFmtId="0" fontId="16" fillId="0" borderId="0">
      <alignment/>
      <protection/>
    </xf>
    <xf numFmtId="0" fontId="16" fillId="0" borderId="0">
      <alignment/>
      <protection/>
    </xf>
    <xf numFmtId="0" fontId="56" fillId="0" borderId="0" applyNumberFormat="0" applyFill="0" applyBorder="0" applyAlignment="0" applyProtection="0"/>
    <xf numFmtId="0" fontId="57"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7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 fontId="8" fillId="55" borderId="21"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4" fontId="4" fillId="56" borderId="19" xfId="0" applyNumberFormat="1" applyFont="1" applyFill="1" applyBorder="1" applyAlignment="1" applyProtection="1">
      <alignment horizontal="right" vertical="center" wrapText="1"/>
      <protection/>
    </xf>
    <xf numFmtId="4" fontId="4" fillId="56" borderId="20"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4" fillId="56" borderId="20" xfId="0" applyNumberFormat="1" applyFont="1" applyFill="1" applyBorder="1" applyAlignment="1" applyProtection="1">
      <alignment vertical="center" wrapText="1"/>
      <protection/>
    </xf>
    <xf numFmtId="0" fontId="0" fillId="56"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49" fontId="5" fillId="56" borderId="18" xfId="0" applyNumberFormat="1" applyFont="1" applyFill="1" applyBorder="1" applyAlignment="1" applyProtection="1">
      <alignment horizontal="left" vertical="center"/>
      <protection/>
    </xf>
    <xf numFmtId="49" fontId="5" fillId="56" borderId="18" xfId="0"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center" vertical="center" wrapText="1"/>
      <protection/>
    </xf>
    <xf numFmtId="4" fontId="5" fillId="56" borderId="18" xfId="0" applyNumberFormat="1" applyFont="1" applyFill="1" applyBorder="1" applyAlignment="1" applyProtection="1">
      <alignment horizontal="right" vertical="center"/>
      <protection/>
    </xf>
    <xf numFmtId="0" fontId="5" fillId="56"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110" applyFont="1" applyBorder="1" applyAlignment="1">
      <alignment vertical="center"/>
      <protection/>
    </xf>
    <xf numFmtId="0" fontId="11" fillId="0" borderId="0" xfId="110" applyFont="1" applyBorder="1" applyAlignment="1">
      <alignment vertical="center"/>
      <protection/>
    </xf>
    <xf numFmtId="0" fontId="11" fillId="0" borderId="0" xfId="110" applyFont="1" applyBorder="1" applyAlignment="1">
      <alignment horizontal="left" vertical="center"/>
      <protection/>
    </xf>
    <xf numFmtId="0" fontId="11" fillId="0" borderId="0" xfId="110" applyFont="1" applyAlignment="1">
      <alignment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0" fontId="0" fillId="56" borderId="19"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1"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1"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wrapText="1"/>
      <protection/>
    </xf>
    <xf numFmtId="0" fontId="0" fillId="56" borderId="19"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24" xfId="0" applyFill="1" applyBorder="1" applyAlignment="1">
      <alignment/>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49" fontId="0" fillId="56" borderId="28" xfId="0" applyNumberFormat="1" applyFill="1" applyBorder="1" applyAlignment="1" applyProtection="1">
      <alignment horizontal="center" vertical="center" wrapText="1"/>
      <protection/>
    </xf>
    <xf numFmtId="182" fontId="0" fillId="56" borderId="28" xfId="0" applyNumberFormat="1" applyFill="1" applyBorder="1" applyAlignment="1" applyProtection="1">
      <alignment horizontal="center" vertical="center" wrapText="1"/>
      <protection/>
    </xf>
    <xf numFmtId="49" fontId="0" fillId="56" borderId="19" xfId="0" applyNumberFormat="1" applyFill="1" applyBorder="1" applyAlignment="1" applyProtection="1">
      <alignment horizontal="center" vertical="center" wrapText="1"/>
      <protection/>
    </xf>
    <xf numFmtId="49" fontId="0" fillId="56" borderId="18" xfId="0" applyNumberFormat="1" applyFill="1" applyBorder="1" applyAlignment="1" applyProtection="1">
      <alignment horizontal="center" vertical="center" wrapText="1"/>
      <protection/>
    </xf>
    <xf numFmtId="0" fontId="0" fillId="0" borderId="18" xfId="0" applyFill="1" applyBorder="1" applyAlignment="1">
      <alignment horizontal="center" vertical="center"/>
    </xf>
    <xf numFmtId="0" fontId="0" fillId="0" borderId="0" xfId="0" applyFont="1" applyAlignment="1">
      <alignment/>
    </xf>
    <xf numFmtId="0" fontId="0" fillId="0" borderId="22" xfId="0" applyFont="1" applyBorder="1" applyAlignment="1">
      <alignment/>
    </xf>
    <xf numFmtId="49" fontId="0" fillId="56" borderId="28" xfId="0" applyNumberFormat="1" applyFont="1" applyFill="1" applyBorder="1" applyAlignment="1" applyProtection="1">
      <alignment horizontal="center" vertical="center" wrapText="1"/>
      <protection/>
    </xf>
    <xf numFmtId="182" fontId="0" fillId="56" borderId="28"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49" fontId="5" fillId="56" borderId="18" xfId="88" applyNumberFormat="1" applyFont="1" applyFill="1" applyBorder="1" applyAlignment="1" applyProtection="1">
      <alignment horizontal="left" vertical="center"/>
      <protection/>
    </xf>
    <xf numFmtId="0" fontId="5" fillId="56" borderId="19" xfId="88" applyNumberFormat="1" applyFont="1" applyFill="1" applyBorder="1" applyAlignment="1" applyProtection="1">
      <alignment horizontal="left" vertical="center" wrapText="1"/>
      <protection/>
    </xf>
    <xf numFmtId="4" fontId="5" fillId="56" borderId="18" xfId="88" applyNumberFormat="1" applyFont="1" applyFill="1" applyBorder="1" applyAlignment="1" applyProtection="1">
      <alignment horizontal="right" vertical="center"/>
      <protection/>
    </xf>
    <xf numFmtId="49" fontId="5" fillId="56" borderId="18" xfId="88" applyNumberFormat="1" applyFont="1" applyFill="1" applyBorder="1" applyAlignment="1" applyProtection="1">
      <alignment horizontal="center" vertical="center" wrapText="1"/>
      <protection/>
    </xf>
    <xf numFmtId="49" fontId="5" fillId="56" borderId="18" xfId="88" applyNumberFormat="1" applyFont="1" applyFill="1" applyBorder="1" applyAlignment="1" applyProtection="1">
      <alignment horizontal="left" vertical="center" wrapText="1"/>
      <protection/>
    </xf>
    <xf numFmtId="0" fontId="0" fillId="0" borderId="18" xfId="88" applyBorder="1">
      <alignment/>
      <protection/>
    </xf>
    <xf numFmtId="49" fontId="8" fillId="56" borderId="18" xfId="88" applyNumberFormat="1" applyFont="1" applyFill="1" applyBorder="1" applyAlignment="1" applyProtection="1">
      <alignment horizontal="center" vertical="center" wrapText="1"/>
      <protection/>
    </xf>
    <xf numFmtId="3" fontId="8" fillId="56" borderId="18" xfId="88" applyNumberFormat="1" applyFont="1" applyFill="1" applyBorder="1" applyAlignment="1" applyProtection="1">
      <alignment horizontal="center" vertical="center" wrapText="1"/>
      <protection/>
    </xf>
    <xf numFmtId="4" fontId="8" fillId="56" borderId="18" xfId="88" applyNumberFormat="1" applyFont="1" applyFill="1" applyBorder="1" applyAlignment="1" applyProtection="1">
      <alignment horizontal="right" vertical="center" wrapText="1"/>
      <protection/>
    </xf>
    <xf numFmtId="49" fontId="8" fillId="56" borderId="18" xfId="88" applyNumberFormat="1" applyFont="1" applyFill="1" applyBorder="1" applyAlignment="1" applyProtection="1">
      <alignment horizontal="left" vertical="center" wrapText="1"/>
      <protection/>
    </xf>
    <xf numFmtId="182" fontId="12" fillId="56" borderId="18" xfId="91" applyNumberFormat="1" applyFont="1" applyFill="1" applyBorder="1" applyAlignment="1" applyProtection="1">
      <alignment horizontal="center" vertical="center" wrapText="1"/>
      <protection/>
    </xf>
    <xf numFmtId="4" fontId="12" fillId="56" borderId="18" xfId="91" applyNumberFormat="1" applyFont="1" applyFill="1" applyBorder="1" applyAlignment="1" applyProtection="1">
      <alignment horizontal="center" vertical="center" wrapText="1"/>
      <protection/>
    </xf>
    <xf numFmtId="0" fontId="12" fillId="56" borderId="18" xfId="91" applyNumberFormat="1" applyFont="1" applyFill="1" applyBorder="1" applyAlignment="1" applyProtection="1">
      <alignment horizontal="center" vertical="center" wrapText="1"/>
      <protection/>
    </xf>
    <xf numFmtId="0" fontId="2" fillId="0" borderId="18" xfId="91" applyFont="1" applyBorder="1" applyAlignment="1">
      <alignment horizontal="center" vertical="center"/>
      <protection/>
    </xf>
    <xf numFmtId="0" fontId="8" fillId="0" borderId="0" xfId="0" applyFont="1" applyAlignment="1">
      <alignment horizontal="left" vertical="center" wrapText="1"/>
    </xf>
    <xf numFmtId="0" fontId="5" fillId="0" borderId="0" xfId="0" applyFont="1" applyAlignment="1">
      <alignment horizontal="left"/>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0" fillId="0" borderId="25"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0" borderId="0" xfId="0" applyFont="1" applyAlignment="1">
      <alignment horizontal="left"/>
    </xf>
    <xf numFmtId="0" fontId="0" fillId="0" borderId="0" xfId="0" applyFont="1" applyAlignment="1">
      <alignment horizontal="center"/>
    </xf>
    <xf numFmtId="0" fontId="0" fillId="0" borderId="18"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4" fontId="0" fillId="56" borderId="28" xfId="0" applyNumberFormat="1" applyFont="1" applyFill="1" applyBorder="1" applyAlignment="1" applyProtection="1">
      <alignment horizontal="center" vertical="center" wrapText="1"/>
      <protection/>
    </xf>
    <xf numFmtId="4" fontId="0" fillId="56" borderId="28" xfId="0" applyNumberFormat="1" applyFill="1" applyBorder="1" applyAlignment="1" applyProtection="1" quotePrefix="1">
      <alignment horizontal="center" vertical="center" wrapText="1"/>
      <protection/>
    </xf>
    <xf numFmtId="0" fontId="0" fillId="0" borderId="28" xfId="0" applyNumberFormat="1" applyFill="1" applyBorder="1" applyAlignment="1" applyProtection="1" quotePrefix="1">
      <alignment horizontal="center" vertical="center"/>
      <protection/>
    </xf>
    <xf numFmtId="0" fontId="0" fillId="0" borderId="28" xfId="0" applyNumberFormat="1" applyFill="1" applyBorder="1" applyAlignment="1" applyProtection="1" quotePrefix="1">
      <alignment horizontal="center" vertical="center"/>
      <protection locked="0"/>
    </xf>
    <xf numFmtId="0" fontId="0" fillId="0" borderId="25" xfId="0" applyNumberFormat="1" applyFill="1" applyBorder="1" applyAlignment="1" applyProtection="1" quotePrefix="1">
      <alignment horizontal="center" vertical="center" wrapText="1"/>
      <protection/>
    </xf>
  </cellXfs>
  <cellStyles count="15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2" xfId="89"/>
    <cellStyle name="常规 2 2" xfId="90"/>
    <cellStyle name="常规 2 3" xfId="91"/>
    <cellStyle name="常规 3" xfId="92"/>
    <cellStyle name="常规 3 2" xfId="93"/>
    <cellStyle name="常规 4" xfId="94"/>
    <cellStyle name="常规 4 2" xfId="95"/>
    <cellStyle name="常规 5" xfId="96"/>
    <cellStyle name="常规 5 2" xfId="97"/>
    <cellStyle name="常规 5 2 2" xfId="98"/>
    <cellStyle name="常规 5 2 3" xfId="99"/>
    <cellStyle name="常规 5 3" xfId="100"/>
    <cellStyle name="常规 5 4" xfId="101"/>
    <cellStyle name="常规 6" xfId="102"/>
    <cellStyle name="常规 6 2" xfId="103"/>
    <cellStyle name="常规 7" xfId="104"/>
    <cellStyle name="常规 7 2" xfId="105"/>
    <cellStyle name="常规 8" xfId="106"/>
    <cellStyle name="常规 8 2" xfId="107"/>
    <cellStyle name="常规 9" xfId="108"/>
    <cellStyle name="常规 9 2" xfId="109"/>
    <cellStyle name="常规_2012年预算公开分析表（26个部门财政拨款三公经费）" xfId="110"/>
    <cellStyle name="Hyperlink" xfId="111"/>
    <cellStyle name="好" xfId="112"/>
    <cellStyle name="好 2" xfId="113"/>
    <cellStyle name="好 3" xfId="114"/>
    <cellStyle name="汇总" xfId="115"/>
    <cellStyle name="汇总 2" xfId="116"/>
    <cellStyle name="汇总 3" xfId="117"/>
    <cellStyle name="Currency" xfId="118"/>
    <cellStyle name="Currency [0]" xfId="119"/>
    <cellStyle name="计算" xfId="120"/>
    <cellStyle name="计算 2" xfId="121"/>
    <cellStyle name="计算 3" xfId="122"/>
    <cellStyle name="检查单元格" xfId="123"/>
    <cellStyle name="检查单元格 2" xfId="124"/>
    <cellStyle name="检查单元格 3" xfId="125"/>
    <cellStyle name="解释性文本" xfId="126"/>
    <cellStyle name="解释性文本 2" xfId="127"/>
    <cellStyle name="解释性文本 3" xfId="128"/>
    <cellStyle name="警告文本" xfId="129"/>
    <cellStyle name="警告文本 2" xfId="130"/>
    <cellStyle name="警告文本 3" xfId="131"/>
    <cellStyle name="链接单元格" xfId="132"/>
    <cellStyle name="链接单元格 2" xfId="133"/>
    <cellStyle name="链接单元格 3" xfId="134"/>
    <cellStyle name="Comma" xfId="135"/>
    <cellStyle name="Comma [0]" xfId="136"/>
    <cellStyle name="强调文字颜色 1" xfId="137"/>
    <cellStyle name="强调文字颜色 1 2" xfId="138"/>
    <cellStyle name="强调文字颜色 1 3" xfId="139"/>
    <cellStyle name="强调文字颜色 2" xfId="140"/>
    <cellStyle name="强调文字颜色 2 2" xfId="141"/>
    <cellStyle name="强调文字颜色 2 3" xfId="142"/>
    <cellStyle name="强调文字颜色 3" xfId="143"/>
    <cellStyle name="强调文字颜色 3 2" xfId="144"/>
    <cellStyle name="强调文字颜色 3 3" xfId="145"/>
    <cellStyle name="强调文字颜色 4" xfId="146"/>
    <cellStyle name="强调文字颜色 4 2" xfId="147"/>
    <cellStyle name="强调文字颜色 4 3" xfId="148"/>
    <cellStyle name="强调文字颜色 5" xfId="149"/>
    <cellStyle name="强调文字颜色 5 2" xfId="150"/>
    <cellStyle name="强调文字颜色 5 3" xfId="151"/>
    <cellStyle name="强调文字颜色 6" xfId="152"/>
    <cellStyle name="强调文字颜色 6 2" xfId="153"/>
    <cellStyle name="强调文字颜色 6 3" xfId="154"/>
    <cellStyle name="适中" xfId="155"/>
    <cellStyle name="适中 2" xfId="156"/>
    <cellStyle name="适中 3" xfId="157"/>
    <cellStyle name="输出" xfId="158"/>
    <cellStyle name="输出 2" xfId="159"/>
    <cellStyle name="输出 3" xfId="160"/>
    <cellStyle name="输入" xfId="161"/>
    <cellStyle name="输入 2" xfId="162"/>
    <cellStyle name="输入 3" xfId="163"/>
    <cellStyle name="样式 1" xfId="164"/>
    <cellStyle name="样式 1 2" xfId="165"/>
    <cellStyle name="Followed Hyperlink" xfId="166"/>
    <cellStyle name="注释" xfId="167"/>
    <cellStyle name="注释 2" xfId="168"/>
    <cellStyle name="注释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9" t="s">
        <v>0</v>
      </c>
    </row>
    <row r="2" spans="1:6" ht="27.75" customHeight="1">
      <c r="A2" s="189" t="s">
        <v>1</v>
      </c>
      <c r="B2" s="189"/>
      <c r="C2" s="189"/>
      <c r="D2" s="189"/>
      <c r="E2" s="189"/>
      <c r="F2" s="189"/>
    </row>
    <row r="3" spans="1:6" ht="22.5" customHeight="1">
      <c r="A3" t="s">
        <v>305</v>
      </c>
      <c r="F3" t="s">
        <v>3</v>
      </c>
    </row>
    <row r="4" spans="1:6" ht="22.5" customHeight="1">
      <c r="A4" s="190" t="s">
        <v>4</v>
      </c>
      <c r="B4" s="191"/>
      <c r="C4" s="192" t="s">
        <v>5</v>
      </c>
      <c r="D4" s="192"/>
      <c r="E4" s="192"/>
      <c r="F4" s="192"/>
    </row>
    <row r="5" spans="1:6" ht="22.5" customHeight="1">
      <c r="A5" s="50" t="s">
        <v>6</v>
      </c>
      <c r="B5" s="51" t="s">
        <v>7</v>
      </c>
      <c r="C5" s="135" t="s">
        <v>8</v>
      </c>
      <c r="D5" s="136" t="s">
        <v>9</v>
      </c>
      <c r="E5" s="136" t="s">
        <v>10</v>
      </c>
      <c r="F5" s="136" t="s">
        <v>7</v>
      </c>
    </row>
    <row r="6" spans="1:6" s="28" customFormat="1" ht="22.5" customHeight="1">
      <c r="A6" s="137" t="s">
        <v>11</v>
      </c>
      <c r="B6" s="138">
        <v>332.21</v>
      </c>
      <c r="C6" s="139" t="s">
        <v>12</v>
      </c>
      <c r="D6" s="140"/>
      <c r="E6" s="139" t="s">
        <v>13</v>
      </c>
      <c r="F6" s="140">
        <v>275.21</v>
      </c>
    </row>
    <row r="7" spans="1:6" s="28" customFormat="1" ht="22.5" customHeight="1">
      <c r="A7" s="141" t="s">
        <v>14</v>
      </c>
      <c r="B7" s="140">
        <v>332.21</v>
      </c>
      <c r="C7" s="142" t="s">
        <v>15</v>
      </c>
      <c r="D7" s="143"/>
      <c r="E7" s="142" t="s">
        <v>16</v>
      </c>
      <c r="F7" s="143">
        <v>241.73</v>
      </c>
    </row>
    <row r="8" spans="1:6" s="28" customFormat="1" ht="22.5" customHeight="1">
      <c r="A8" s="141" t="s">
        <v>17</v>
      </c>
      <c r="B8" s="143"/>
      <c r="C8" s="142" t="s">
        <v>18</v>
      </c>
      <c r="D8" s="143"/>
      <c r="E8" s="142" t="s">
        <v>19</v>
      </c>
      <c r="F8" s="143">
        <v>33.48</v>
      </c>
    </row>
    <row r="9" spans="1:6" s="28" customFormat="1" ht="22.5" customHeight="1">
      <c r="A9" s="141" t="s">
        <v>20</v>
      </c>
      <c r="B9" s="143"/>
      <c r="C9" s="142" t="s">
        <v>21</v>
      </c>
      <c r="D9" s="143"/>
      <c r="E9" s="142" t="s">
        <v>22</v>
      </c>
      <c r="F9" s="143"/>
    </row>
    <row r="10" spans="1:6" s="28" customFormat="1" ht="22.5" customHeight="1">
      <c r="A10" s="141" t="s">
        <v>23</v>
      </c>
      <c r="B10" s="143"/>
      <c r="C10" s="142" t="s">
        <v>24</v>
      </c>
      <c r="D10" s="143"/>
      <c r="E10" s="142" t="s">
        <v>25</v>
      </c>
      <c r="F10" s="143">
        <v>57</v>
      </c>
    </row>
    <row r="11" spans="1:6" s="28" customFormat="1" ht="22.5" customHeight="1">
      <c r="A11" s="141" t="s">
        <v>26</v>
      </c>
      <c r="B11" s="143"/>
      <c r="C11" s="142" t="s">
        <v>27</v>
      </c>
      <c r="D11" s="143"/>
      <c r="E11" s="142" t="s">
        <v>28</v>
      </c>
      <c r="F11" s="143">
        <v>57</v>
      </c>
    </row>
    <row r="12" spans="1:6" s="28" customFormat="1" ht="22.5" customHeight="1">
      <c r="A12" s="141" t="s">
        <v>29</v>
      </c>
      <c r="B12" s="143"/>
      <c r="C12" s="142" t="s">
        <v>30</v>
      </c>
      <c r="D12" s="143"/>
      <c r="E12" s="142" t="s">
        <v>31</v>
      </c>
      <c r="F12" s="143"/>
    </row>
    <row r="13" spans="1:6" s="28" customFormat="1" ht="22.5" customHeight="1">
      <c r="A13" s="141" t="s">
        <v>32</v>
      </c>
      <c r="B13" s="143"/>
      <c r="C13" s="142" t="s">
        <v>33</v>
      </c>
      <c r="D13" s="143"/>
      <c r="E13" s="142" t="s">
        <v>34</v>
      </c>
      <c r="F13" s="143"/>
    </row>
    <row r="14" spans="1:6" s="28" customFormat="1" ht="22.5" customHeight="1">
      <c r="A14" s="141" t="s">
        <v>35</v>
      </c>
      <c r="B14" s="143"/>
      <c r="C14" s="142" t="s">
        <v>36</v>
      </c>
      <c r="D14" s="143"/>
      <c r="E14" s="142" t="s">
        <v>37</v>
      </c>
      <c r="F14" s="143"/>
    </row>
    <row r="15" spans="1:6" s="28" customFormat="1" ht="22.5" customHeight="1">
      <c r="A15" s="141" t="s">
        <v>38</v>
      </c>
      <c r="B15" s="143"/>
      <c r="C15" s="142" t="s">
        <v>39</v>
      </c>
      <c r="D15" s="143"/>
      <c r="E15" s="142" t="s">
        <v>40</v>
      </c>
      <c r="F15" s="143"/>
    </row>
    <row r="16" spans="1:6" s="28" customFormat="1" ht="22.5" customHeight="1">
      <c r="A16" s="141" t="s">
        <v>41</v>
      </c>
      <c r="B16" s="138"/>
      <c r="C16" s="142" t="s">
        <v>42</v>
      </c>
      <c r="D16" s="143"/>
      <c r="E16" s="144" t="s">
        <v>43</v>
      </c>
      <c r="F16" s="143"/>
    </row>
    <row r="17" spans="1:6" s="28" customFormat="1" ht="22.5" customHeight="1">
      <c r="A17" s="145"/>
      <c r="B17" s="146"/>
      <c r="C17" s="141" t="s">
        <v>44</v>
      </c>
      <c r="D17" s="143">
        <v>332.21</v>
      </c>
      <c r="E17" s="147" t="s">
        <v>45</v>
      </c>
      <c r="F17" s="143"/>
    </row>
    <row r="18" spans="1:6" s="28" customFormat="1" ht="22.5" customHeight="1">
      <c r="A18" s="145"/>
      <c r="B18" s="148"/>
      <c r="C18" s="141" t="s">
        <v>46</v>
      </c>
      <c r="D18" s="143"/>
      <c r="E18" s="139" t="s">
        <v>47</v>
      </c>
      <c r="F18" s="143"/>
    </row>
    <row r="19" spans="1:6" s="28" customFormat="1" ht="22.5" customHeight="1">
      <c r="A19" s="145"/>
      <c r="B19" s="148"/>
      <c r="C19" s="141" t="s">
        <v>48</v>
      </c>
      <c r="D19" s="143"/>
      <c r="E19" s="142" t="s">
        <v>49</v>
      </c>
      <c r="F19" s="143"/>
    </row>
    <row r="20" spans="1:6" s="28" customFormat="1" ht="22.5" customHeight="1">
      <c r="A20" s="145"/>
      <c r="B20" s="148"/>
      <c r="C20" s="141" t="s">
        <v>50</v>
      </c>
      <c r="D20" s="143"/>
      <c r="E20" s="142" t="s">
        <v>51</v>
      </c>
      <c r="F20" s="143"/>
    </row>
    <row r="21" spans="1:6" s="28" customFormat="1" ht="22.5" customHeight="1">
      <c r="A21" s="145"/>
      <c r="B21" s="148"/>
      <c r="C21" s="141" t="s">
        <v>52</v>
      </c>
      <c r="D21" s="143"/>
      <c r="E21" s="142" t="s">
        <v>53</v>
      </c>
      <c r="F21" s="143"/>
    </row>
    <row r="22" spans="1:6" s="28" customFormat="1" ht="22.5" customHeight="1">
      <c r="A22" s="145"/>
      <c r="B22" s="148"/>
      <c r="C22" s="141" t="s">
        <v>54</v>
      </c>
      <c r="D22" s="143"/>
      <c r="E22" s="142" t="s">
        <v>55</v>
      </c>
      <c r="F22" s="143"/>
    </row>
    <row r="23" spans="1:6" s="28" customFormat="1" ht="22.5" customHeight="1">
      <c r="A23" s="145"/>
      <c r="B23" s="148"/>
      <c r="C23" s="141" t="s">
        <v>56</v>
      </c>
      <c r="D23" s="143"/>
      <c r="E23" s="142" t="s">
        <v>57</v>
      </c>
      <c r="F23" s="143"/>
    </row>
    <row r="24" spans="1:6" s="28" customFormat="1" ht="22.5" customHeight="1">
      <c r="A24" s="145"/>
      <c r="B24" s="148"/>
      <c r="C24" s="141" t="s">
        <v>58</v>
      </c>
      <c r="D24" s="143"/>
      <c r="E24" s="142" t="s">
        <v>59</v>
      </c>
      <c r="F24" s="143"/>
    </row>
    <row r="25" spans="1:6" s="28" customFormat="1" ht="22.5" customHeight="1">
      <c r="A25" s="145"/>
      <c r="B25" s="148"/>
      <c r="C25" s="141" t="s">
        <v>60</v>
      </c>
      <c r="D25" s="143"/>
      <c r="E25" s="142" t="s">
        <v>61</v>
      </c>
      <c r="F25" s="138"/>
    </row>
    <row r="26" spans="1:6" s="28" customFormat="1" ht="22.5" customHeight="1">
      <c r="A26" s="145"/>
      <c r="B26" s="148"/>
      <c r="C26" s="141" t="s">
        <v>62</v>
      </c>
      <c r="D26" s="143"/>
      <c r="E26" s="149"/>
      <c r="F26" s="146"/>
    </row>
    <row r="27" spans="1:6" s="28" customFormat="1" ht="22.5" customHeight="1">
      <c r="A27" s="145"/>
      <c r="B27" s="148"/>
      <c r="C27" s="141" t="s">
        <v>63</v>
      </c>
      <c r="D27" s="138"/>
      <c r="E27" s="149"/>
      <c r="F27" s="148"/>
    </row>
    <row r="28" spans="1:6" ht="22.5" customHeight="1">
      <c r="A28" s="150"/>
      <c r="B28" s="151"/>
      <c r="C28" s="150"/>
      <c r="D28" s="152"/>
      <c r="E28" s="153"/>
      <c r="F28" s="154"/>
    </row>
    <row r="29" spans="1:6" ht="22.5" customHeight="1">
      <c r="A29" s="155" t="s">
        <v>64</v>
      </c>
      <c r="B29" s="151">
        <v>332.21</v>
      </c>
      <c r="C29" s="155" t="s">
        <v>65</v>
      </c>
      <c r="D29" s="154">
        <v>332.21</v>
      </c>
      <c r="E29" s="156" t="s">
        <v>65</v>
      </c>
      <c r="F29" s="154">
        <v>332.21</v>
      </c>
    </row>
    <row r="30" spans="1:6" ht="22.5" customHeight="1">
      <c r="A30" s="150"/>
      <c r="B30" s="157"/>
      <c r="C30" s="150"/>
      <c r="D30" s="154"/>
      <c r="E30" s="153"/>
      <c r="F30" s="154"/>
    </row>
    <row r="31" spans="1:6" s="28" customFormat="1" ht="22.5" customHeight="1">
      <c r="A31" s="158" t="s">
        <v>66</v>
      </c>
      <c r="B31" s="159">
        <v>332.21</v>
      </c>
      <c r="C31" s="160" t="s">
        <v>67</v>
      </c>
      <c r="D31" s="148">
        <v>332.21</v>
      </c>
      <c r="E31" s="161" t="s">
        <v>67</v>
      </c>
      <c r="F31" s="148">
        <v>332.21</v>
      </c>
    </row>
    <row r="32" spans="1:4" ht="22.5" customHeight="1">
      <c r="A32" t="s">
        <v>68</v>
      </c>
      <c r="B32" s="48"/>
      <c r="C32" s="48"/>
      <c r="D32" s="48"/>
    </row>
    <row r="33" spans="2:3" ht="22.5" customHeight="1">
      <c r="B33" s="48"/>
      <c r="C33" s="48"/>
    </row>
  </sheetData>
  <sheetProtection/>
  <mergeCells count="3">
    <mergeCell ref="A2:F2"/>
    <mergeCell ref="A4:B4"/>
    <mergeCell ref="C4:F4"/>
  </mergeCells>
  <printOptions horizontalCentered="1"/>
  <pageMargins left="0.7480314960629921"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F7" sqref="F7:Y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9" t="s">
        <v>196</v>
      </c>
    </row>
    <row r="2" spans="1:25" ht="69.75" customHeight="1">
      <c r="A2" s="227" t="s">
        <v>197</v>
      </c>
      <c r="B2" s="227"/>
      <c r="C2" s="227"/>
      <c r="D2" s="227"/>
      <c r="E2" s="227"/>
      <c r="F2" s="227"/>
      <c r="G2" s="227"/>
      <c r="H2" s="227"/>
      <c r="I2" s="227"/>
      <c r="J2" s="227"/>
      <c r="K2" s="227"/>
      <c r="L2" s="227"/>
      <c r="M2" s="227"/>
      <c r="N2" s="227"/>
      <c r="O2" s="227"/>
      <c r="P2" s="227"/>
      <c r="Q2" s="227"/>
      <c r="R2" s="227"/>
      <c r="S2" s="227"/>
      <c r="T2" s="227"/>
      <c r="U2" s="227"/>
      <c r="V2" s="227"/>
      <c r="W2" s="227"/>
      <c r="X2" s="227"/>
      <c r="Y2" s="227"/>
    </row>
    <row r="3" spans="1:25" ht="16.5" customHeight="1">
      <c r="A3" s="236" t="s">
        <v>307</v>
      </c>
      <c r="B3" s="214"/>
      <c r="C3" s="214"/>
      <c r="D3" s="214"/>
      <c r="Y3" s="79" t="s">
        <v>98</v>
      </c>
    </row>
    <row r="4" spans="1:25" ht="20.25" customHeight="1">
      <c r="A4" s="200" t="s">
        <v>99</v>
      </c>
      <c r="B4" s="200"/>
      <c r="C4" s="200"/>
      <c r="D4" s="201"/>
      <c r="E4" s="209" t="s">
        <v>72</v>
      </c>
      <c r="F4" s="210" t="s">
        <v>100</v>
      </c>
      <c r="G4" s="210"/>
      <c r="H4" s="210"/>
      <c r="I4" s="201"/>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200" t="s">
        <v>90</v>
      </c>
      <c r="B5" s="200"/>
      <c r="C5" s="209"/>
      <c r="D5" s="209" t="s">
        <v>91</v>
      </c>
      <c r="E5" s="209"/>
      <c r="F5" s="200" t="s">
        <v>107</v>
      </c>
      <c r="G5" s="200" t="s">
        <v>108</v>
      </c>
      <c r="H5" s="207" t="s">
        <v>109</v>
      </c>
      <c r="I5" s="203" t="s">
        <v>110</v>
      </c>
      <c r="J5" s="205" t="s">
        <v>107</v>
      </c>
      <c r="K5" s="205" t="s">
        <v>111</v>
      </c>
      <c r="L5" s="205" t="s">
        <v>112</v>
      </c>
      <c r="M5" s="205" t="s">
        <v>113</v>
      </c>
      <c r="N5" s="205" t="s">
        <v>114</v>
      </c>
      <c r="O5" s="205" t="s">
        <v>198</v>
      </c>
      <c r="P5" s="205" t="s">
        <v>116</v>
      </c>
      <c r="Q5" s="205" t="s">
        <v>117</v>
      </c>
      <c r="R5" s="205" t="s">
        <v>118</v>
      </c>
      <c r="S5" s="205" t="s">
        <v>119</v>
      </c>
      <c r="T5" s="205" t="s">
        <v>120</v>
      </c>
      <c r="U5" s="207"/>
      <c r="V5" s="207"/>
      <c r="W5" s="207"/>
      <c r="X5" s="207"/>
      <c r="Y5" s="207"/>
    </row>
    <row r="6" spans="1:25" ht="25.5" customHeight="1">
      <c r="A6" s="73" t="s">
        <v>92</v>
      </c>
      <c r="B6" s="73" t="s">
        <v>93</v>
      </c>
      <c r="C6" s="74" t="s">
        <v>94</v>
      </c>
      <c r="D6" s="201"/>
      <c r="E6" s="201"/>
      <c r="F6" s="210"/>
      <c r="G6" s="210"/>
      <c r="H6" s="208"/>
      <c r="I6" s="204"/>
      <c r="J6" s="204"/>
      <c r="K6" s="204"/>
      <c r="L6" s="204"/>
      <c r="M6" s="204"/>
      <c r="N6" s="204"/>
      <c r="O6" s="204"/>
      <c r="P6" s="204"/>
      <c r="Q6" s="204"/>
      <c r="R6" s="204"/>
      <c r="S6" s="204"/>
      <c r="T6" s="204"/>
      <c r="U6" s="208"/>
      <c r="V6" s="208"/>
      <c r="W6" s="208"/>
      <c r="X6" s="208"/>
      <c r="Y6" s="208"/>
    </row>
    <row r="7" spans="1:25" s="28" customFormat="1" ht="25.5" customHeight="1">
      <c r="A7" s="171" t="s">
        <v>287</v>
      </c>
      <c r="B7" s="171" t="s">
        <v>288</v>
      </c>
      <c r="C7" s="171" t="s">
        <v>289</v>
      </c>
      <c r="D7" s="172" t="s">
        <v>283</v>
      </c>
      <c r="E7" s="271" t="s">
        <v>310</v>
      </c>
      <c r="F7" s="271" t="s">
        <v>310</v>
      </c>
      <c r="G7" s="271" t="s">
        <v>310</v>
      </c>
      <c r="H7" s="271" t="s">
        <v>310</v>
      </c>
      <c r="I7" s="271" t="s">
        <v>310</v>
      </c>
      <c r="J7" s="271" t="s">
        <v>310</v>
      </c>
      <c r="K7" s="271" t="s">
        <v>310</v>
      </c>
      <c r="L7" s="271" t="s">
        <v>310</v>
      </c>
      <c r="M7" s="271" t="s">
        <v>310</v>
      </c>
      <c r="N7" s="271" t="s">
        <v>310</v>
      </c>
      <c r="O7" s="271" t="s">
        <v>310</v>
      </c>
      <c r="P7" s="271" t="s">
        <v>310</v>
      </c>
      <c r="Q7" s="271" t="s">
        <v>310</v>
      </c>
      <c r="R7" s="271" t="s">
        <v>310</v>
      </c>
      <c r="S7" s="271" t="s">
        <v>310</v>
      </c>
      <c r="T7" s="271" t="s">
        <v>310</v>
      </c>
      <c r="U7" s="271" t="s">
        <v>310</v>
      </c>
      <c r="V7" s="271" t="s">
        <v>310</v>
      </c>
      <c r="W7" s="271" t="s">
        <v>310</v>
      </c>
      <c r="X7" s="271" t="s">
        <v>310</v>
      </c>
      <c r="Y7" s="271" t="s">
        <v>310</v>
      </c>
    </row>
    <row r="8" spans="1:26" ht="25.5" customHeight="1">
      <c r="A8" s="24"/>
      <c r="B8" s="24"/>
      <c r="C8" s="24"/>
      <c r="D8" s="24"/>
      <c r="E8" s="24"/>
      <c r="F8" s="24"/>
      <c r="G8" s="6"/>
      <c r="H8" s="24"/>
      <c r="I8" s="24"/>
      <c r="J8" s="24"/>
      <c r="K8" s="24"/>
      <c r="L8" s="24"/>
      <c r="M8" s="24"/>
      <c r="N8" s="24"/>
      <c r="O8" s="24"/>
      <c r="P8" s="24"/>
      <c r="Q8" s="24"/>
      <c r="R8" s="24"/>
      <c r="S8" s="24"/>
      <c r="T8" s="24"/>
      <c r="U8" s="6"/>
      <c r="V8" s="24"/>
      <c r="W8" s="24"/>
      <c r="X8" s="6"/>
      <c r="Y8" s="24"/>
      <c r="Z8" s="48"/>
    </row>
    <row r="9" spans="1:25" ht="25.5" customHeight="1">
      <c r="A9" s="194" t="s">
        <v>199</v>
      </c>
      <c r="B9" s="194"/>
      <c r="C9" s="194"/>
      <c r="D9" s="194"/>
      <c r="E9" s="194"/>
      <c r="F9" s="194"/>
      <c r="G9" s="194"/>
      <c r="H9" s="194"/>
      <c r="I9" s="194"/>
      <c r="J9" s="194"/>
      <c r="K9" s="194"/>
      <c r="L9" s="194"/>
      <c r="M9" s="194"/>
      <c r="N9" s="194"/>
      <c r="O9" s="194"/>
      <c r="P9" s="194"/>
      <c r="S9" s="48"/>
      <c r="V9" s="48"/>
      <c r="W9" s="48"/>
      <c r="X9" s="48"/>
      <c r="Y9" s="48"/>
    </row>
    <row r="10" spans="4:20" ht="25.5" customHeight="1">
      <c r="D10" s="48"/>
      <c r="E10" s="48"/>
      <c r="F10" s="48"/>
      <c r="G10" s="48"/>
      <c r="H10" s="48"/>
      <c r="T10" s="48"/>
    </row>
    <row r="11" spans="4:20" ht="25.5" customHeight="1">
      <c r="D11" s="48"/>
      <c r="E11" s="48"/>
      <c r="F11" s="48"/>
      <c r="G11" s="48"/>
      <c r="H11" s="48"/>
      <c r="I11" s="48"/>
      <c r="J11" s="48"/>
      <c r="K11" s="48"/>
      <c r="L11" s="48"/>
      <c r="M11" s="48"/>
      <c r="N11" s="48"/>
      <c r="O11" s="48"/>
      <c r="P11" s="48"/>
      <c r="Q11" s="48"/>
      <c r="R11" s="48"/>
      <c r="S11" s="48"/>
      <c r="T11" s="48"/>
    </row>
    <row r="12" spans="6:10" ht="25.5" customHeight="1">
      <c r="F12" s="48"/>
      <c r="G12" s="48"/>
      <c r="I12" s="48"/>
      <c r="J12" s="4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A7:D7" name="区域2"/>
  </protectedRanges>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E7" sqref="E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9" t="s">
        <v>200</v>
      </c>
    </row>
    <row r="2" spans="1:7" ht="27" customHeight="1">
      <c r="A2" s="189" t="s">
        <v>201</v>
      </c>
      <c r="B2" s="189"/>
      <c r="C2" s="189"/>
      <c r="D2" s="189"/>
      <c r="E2" s="189"/>
      <c r="F2" s="189"/>
      <c r="G2" s="189"/>
    </row>
    <row r="3" ht="12.75" customHeight="1">
      <c r="G3" s="44" t="s">
        <v>3</v>
      </c>
    </row>
    <row r="4" spans="1:7" ht="24" customHeight="1">
      <c r="A4" s="200" t="s">
        <v>83</v>
      </c>
      <c r="B4" s="200" t="s">
        <v>202</v>
      </c>
      <c r="C4" s="200"/>
      <c r="D4" s="200"/>
      <c r="E4" s="200"/>
      <c r="F4" s="200"/>
      <c r="G4" s="200"/>
    </row>
    <row r="5" spans="1:7" ht="18" customHeight="1">
      <c r="A5" s="200"/>
      <c r="B5" s="207" t="s">
        <v>107</v>
      </c>
      <c r="C5" s="231" t="s">
        <v>203</v>
      </c>
      <c r="D5" s="207" t="s">
        <v>204</v>
      </c>
      <c r="E5" s="237" t="s">
        <v>205</v>
      </c>
      <c r="F5" s="237"/>
      <c r="G5" s="231" t="s">
        <v>206</v>
      </c>
    </row>
    <row r="6" spans="1:7" ht="27" customHeight="1">
      <c r="A6" s="210"/>
      <c r="B6" s="208"/>
      <c r="C6" s="232"/>
      <c r="D6" s="208"/>
      <c r="E6" s="62" t="s">
        <v>204</v>
      </c>
      <c r="F6" s="63" t="s">
        <v>207</v>
      </c>
      <c r="G6" s="232"/>
    </row>
    <row r="7" spans="1:7" s="28" customFormat="1" ht="27.75" customHeight="1">
      <c r="A7" s="64" t="s">
        <v>278</v>
      </c>
      <c r="B7" s="65">
        <v>4</v>
      </c>
      <c r="C7" s="66">
        <v>4</v>
      </c>
      <c r="D7" s="67"/>
      <c r="E7" s="67"/>
      <c r="F7" s="67"/>
      <c r="G7" s="65"/>
    </row>
    <row r="8" spans="1:8" ht="12.75" customHeight="1">
      <c r="A8" s="68"/>
      <c r="B8" s="68"/>
      <c r="C8" s="68"/>
      <c r="D8" s="68"/>
      <c r="E8" s="68"/>
      <c r="F8" s="68"/>
      <c r="G8" s="68"/>
      <c r="H8" s="48"/>
    </row>
    <row r="9" spans="1:9" ht="12.75" customHeight="1">
      <c r="A9" s="68"/>
      <c r="B9" s="68"/>
      <c r="C9" s="68"/>
      <c r="D9" s="68"/>
      <c r="E9" s="68"/>
      <c r="F9" s="68"/>
      <c r="G9" s="68"/>
      <c r="H9" s="48"/>
      <c r="I9" s="48"/>
    </row>
    <row r="10" spans="1:9" ht="12.75" customHeight="1">
      <c r="A10" s="68"/>
      <c r="B10" s="68"/>
      <c r="C10" s="68"/>
      <c r="D10" s="68"/>
      <c r="E10" s="68"/>
      <c r="F10" s="68"/>
      <c r="G10" s="68"/>
      <c r="I10" s="48"/>
    </row>
    <row r="11" spans="1:7" s="61" customFormat="1" ht="16.5" customHeight="1">
      <c r="A11" s="69" t="s">
        <v>208</v>
      </c>
      <c r="B11" s="70"/>
      <c r="C11" s="70"/>
      <c r="D11" s="70"/>
      <c r="E11" s="70"/>
      <c r="F11" s="70"/>
      <c r="G11" s="70"/>
    </row>
    <row r="12" spans="1:7" s="61" customFormat="1" ht="16.5" customHeight="1">
      <c r="A12" s="71" t="s">
        <v>209</v>
      </c>
      <c r="B12" s="71"/>
      <c r="C12" s="71"/>
      <c r="D12" s="71"/>
      <c r="E12" s="71"/>
      <c r="F12" s="71"/>
      <c r="G12" s="71"/>
    </row>
    <row r="13" spans="1:7" s="61" customFormat="1" ht="16.5" customHeight="1">
      <c r="A13" s="72" t="s">
        <v>210</v>
      </c>
      <c r="B13" s="72"/>
      <c r="C13" s="72"/>
      <c r="D13" s="72"/>
      <c r="E13" s="72"/>
      <c r="F13" s="72"/>
      <c r="G13" s="72"/>
    </row>
    <row r="14" spans="2:4" ht="12.75" customHeight="1">
      <c r="B14" s="48"/>
      <c r="C14" s="48"/>
      <c r="D14" s="48"/>
    </row>
    <row r="15" spans="2:5" ht="12.75" customHeight="1">
      <c r="B15" s="48"/>
      <c r="C15" s="48"/>
      <c r="D15" s="48"/>
      <c r="E15" s="48"/>
    </row>
    <row r="16" spans="2:5" ht="12.75" customHeight="1">
      <c r="B16" s="48"/>
      <c r="C16" s="48"/>
      <c r="E16" s="48"/>
    </row>
    <row r="17" spans="2:6" ht="12.75" customHeight="1">
      <c r="B17" s="48"/>
      <c r="C17" s="48"/>
      <c r="D17" s="48"/>
      <c r="E17" s="48"/>
      <c r="F17" s="48"/>
    </row>
    <row r="18" spans="3:6" ht="12.75" customHeight="1">
      <c r="C18" s="48"/>
      <c r="D18" s="48"/>
      <c r="F18" s="48"/>
    </row>
    <row r="19" spans="3:6" ht="12.75" customHeight="1">
      <c r="C19" s="48"/>
      <c r="D19" s="48"/>
      <c r="F19" s="48"/>
    </row>
    <row r="20" ht="12.75" customHeight="1">
      <c r="C20" s="48"/>
    </row>
    <row r="21" ht="12.75" customHeight="1">
      <c r="D21" s="48"/>
    </row>
    <row r="22" ht="12.75" customHeight="1">
      <c r="D22" s="48"/>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20.16015625" style="0" customWidth="1"/>
    <col min="4" max="6" width="13.5" style="0" customWidth="1"/>
    <col min="7" max="7" width="23.66015625" style="0" customWidth="1"/>
    <col min="8" max="8" width="21.33203125" style="0" customWidth="1"/>
    <col min="9" max="9" width="18.33203125" style="0" customWidth="1"/>
    <col min="10" max="10" width="22.16015625" style="0" customWidth="1"/>
    <col min="11" max="12" width="23.66015625" style="0" customWidth="1"/>
  </cols>
  <sheetData>
    <row r="1" spans="1:12" ht="18" customHeight="1">
      <c r="A1" s="49"/>
      <c r="L1" s="42"/>
    </row>
    <row r="2" spans="1:12" ht="26.25" customHeight="1">
      <c r="A2" s="238" t="s">
        <v>211</v>
      </c>
      <c r="B2" s="238"/>
      <c r="C2" s="238"/>
      <c r="D2" s="238"/>
      <c r="E2" s="238"/>
      <c r="F2" s="238"/>
      <c r="G2" s="238"/>
      <c r="H2" s="238"/>
      <c r="I2" s="238"/>
      <c r="J2" s="238"/>
      <c r="K2" s="238"/>
      <c r="L2" s="238"/>
    </row>
    <row r="3" spans="1:256" ht="30.75" customHeight="1">
      <c r="A3" s="29" t="s">
        <v>212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2" ht="26.25" customHeight="1">
      <c r="A4" s="239" t="s">
        <v>307</v>
      </c>
      <c r="B4" s="240"/>
      <c r="C4" s="240"/>
      <c r="D4" s="240"/>
      <c r="E4" s="240"/>
      <c r="F4" s="240"/>
      <c r="G4" s="240"/>
      <c r="H4" s="240"/>
      <c r="I4" s="240"/>
      <c r="J4" s="240"/>
      <c r="K4" s="240"/>
      <c r="L4" s="59" t="s">
        <v>3</v>
      </c>
    </row>
    <row r="5" spans="1:12" ht="26.25" customHeight="1">
      <c r="A5" s="241" t="s">
        <v>82</v>
      </c>
      <c r="B5" s="241" t="s">
        <v>213</v>
      </c>
      <c r="C5" s="242" t="s">
        <v>214</v>
      </c>
      <c r="D5" s="241" t="s">
        <v>215</v>
      </c>
      <c r="E5" s="192" t="s">
        <v>216</v>
      </c>
      <c r="F5" s="241"/>
      <c r="G5" s="241" t="s">
        <v>217</v>
      </c>
      <c r="H5" s="241" t="s">
        <v>218</v>
      </c>
      <c r="I5" s="241" t="s">
        <v>219</v>
      </c>
      <c r="J5" s="241" t="s">
        <v>220</v>
      </c>
      <c r="K5" s="241" t="s">
        <v>221</v>
      </c>
      <c r="L5" s="192" t="s">
        <v>222</v>
      </c>
    </row>
    <row r="6" spans="1:12" ht="36" customHeight="1">
      <c r="A6" s="191"/>
      <c r="B6" s="191"/>
      <c r="C6" s="243"/>
      <c r="D6" s="190"/>
      <c r="E6" s="52" t="s">
        <v>80</v>
      </c>
      <c r="F6" s="53" t="s">
        <v>223</v>
      </c>
      <c r="G6" s="191"/>
      <c r="H6" s="191"/>
      <c r="I6" s="191"/>
      <c r="J6" s="191"/>
      <c r="K6" s="191"/>
      <c r="L6" s="190"/>
    </row>
    <row r="7" spans="1:12" s="28" customFormat="1" ht="25.5" customHeight="1">
      <c r="A7" s="54"/>
      <c r="B7" s="55" t="s">
        <v>224</v>
      </c>
      <c r="C7" s="56"/>
      <c r="D7" s="57"/>
      <c r="E7" s="57"/>
      <c r="F7" s="57"/>
      <c r="G7" s="58"/>
      <c r="H7" s="58"/>
      <c r="I7" s="58"/>
      <c r="J7" s="58"/>
      <c r="K7" s="58"/>
      <c r="L7" s="60"/>
    </row>
    <row r="8" spans="1:12" ht="25.5" customHeight="1">
      <c r="A8" s="173" t="s">
        <v>277</v>
      </c>
      <c r="B8" s="177" t="s">
        <v>279</v>
      </c>
      <c r="C8" s="176" t="s">
        <v>285</v>
      </c>
      <c r="D8" s="175">
        <v>57</v>
      </c>
      <c r="E8" s="175"/>
      <c r="F8" s="175">
        <v>57</v>
      </c>
      <c r="G8" s="174" t="s">
        <v>298</v>
      </c>
      <c r="H8" s="58"/>
      <c r="I8" s="58"/>
      <c r="J8" s="58"/>
      <c r="K8" s="58"/>
      <c r="L8" s="60"/>
    </row>
    <row r="9" spans="1:12" ht="110.25" customHeight="1">
      <c r="A9" s="54"/>
      <c r="B9" s="55"/>
      <c r="C9" s="56"/>
      <c r="D9" s="57"/>
      <c r="E9" s="57"/>
      <c r="F9" s="57"/>
      <c r="G9" s="58"/>
      <c r="H9" s="58"/>
      <c r="I9" s="58"/>
      <c r="J9" s="58"/>
      <c r="K9" s="58"/>
      <c r="L9" s="60"/>
    </row>
    <row r="10" spans="1:12" ht="57" customHeight="1">
      <c r="A10" s="54"/>
      <c r="B10" s="55"/>
      <c r="C10" s="56"/>
      <c r="D10" s="57"/>
      <c r="E10" s="57"/>
      <c r="F10" s="57"/>
      <c r="G10" s="58"/>
      <c r="H10" s="58"/>
      <c r="I10" s="58"/>
      <c r="J10" s="58"/>
      <c r="K10" s="58"/>
      <c r="L10" s="60"/>
    </row>
    <row r="11" spans="1:12" ht="26.25" customHeight="1">
      <c r="A11" s="49" t="s">
        <v>225</v>
      </c>
      <c r="B11" s="48"/>
      <c r="C11" s="48"/>
      <c r="D11" s="48"/>
      <c r="E11" s="48"/>
      <c r="F11" s="48"/>
      <c r="G11" s="48"/>
      <c r="H11" s="48"/>
      <c r="I11" s="48"/>
      <c r="J11" s="48"/>
      <c r="K11" s="48"/>
      <c r="L11" s="48"/>
    </row>
    <row r="12" spans="2:10" ht="25.5" customHeight="1">
      <c r="B12" s="48"/>
      <c r="C12" s="48"/>
      <c r="D12" s="48"/>
      <c r="E12" s="48"/>
      <c r="F12" s="48"/>
      <c r="J12" s="48"/>
    </row>
    <row r="13" spans="4:6" ht="25.5" customHeight="1">
      <c r="D13" s="48"/>
      <c r="E13" s="48"/>
      <c r="F13" s="48"/>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I8" sqref="I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5.5" style="0" customWidth="1"/>
    <col min="10" max="10" width="36.66015625" style="0" customWidth="1"/>
    <col min="11" max="11" width="22.5" style="0" customWidth="1"/>
    <col min="12" max="12" width="21" style="0" customWidth="1"/>
    <col min="13" max="255" width="9.16015625" style="0" customWidth="1"/>
  </cols>
  <sheetData>
    <row r="1" spans="1:12" ht="23.25" customHeight="1">
      <c r="A1" s="29" t="s">
        <v>226</v>
      </c>
      <c r="L1" s="42"/>
    </row>
    <row r="2" spans="1:12" ht="23.25" customHeight="1">
      <c r="A2" s="30" t="s">
        <v>227</v>
      </c>
      <c r="B2" s="30"/>
      <c r="C2" s="30"/>
      <c r="D2" s="30"/>
      <c r="E2" s="30"/>
      <c r="F2" s="30"/>
      <c r="G2" s="30"/>
      <c r="H2" s="30"/>
      <c r="I2" s="30"/>
      <c r="J2" s="30"/>
      <c r="K2" s="30"/>
      <c r="L2" s="30"/>
    </row>
    <row r="3" spans="1:12" ht="23.25" customHeight="1">
      <c r="A3" s="31"/>
      <c r="B3" s="31"/>
      <c r="C3" s="31"/>
      <c r="D3" s="31"/>
      <c r="E3" s="31"/>
      <c r="F3" s="31"/>
      <c r="G3" s="31"/>
      <c r="H3" s="31"/>
      <c r="I3" s="31"/>
      <c r="J3" s="31"/>
      <c r="K3" s="31"/>
      <c r="L3" s="43" t="s">
        <v>3</v>
      </c>
    </row>
    <row r="4" spans="1:13" ht="23.25" customHeight="1">
      <c r="A4" s="247" t="s">
        <v>228</v>
      </c>
      <c r="B4" s="32" t="s">
        <v>229</v>
      </c>
      <c r="C4" s="33"/>
      <c r="D4" s="33"/>
      <c r="E4" s="33"/>
      <c r="F4" s="33"/>
      <c r="G4" s="34"/>
      <c r="H4" s="35"/>
      <c r="I4" s="249" t="s">
        <v>230</v>
      </c>
      <c r="J4" s="244" t="s">
        <v>231</v>
      </c>
      <c r="K4" s="244" t="s">
        <v>232</v>
      </c>
      <c r="L4" s="244"/>
      <c r="M4" s="44"/>
    </row>
    <row r="5" spans="1:13" ht="23.25" customHeight="1">
      <c r="A5" s="244"/>
      <c r="B5" s="248" t="s">
        <v>215</v>
      </c>
      <c r="C5" s="32" t="s">
        <v>233</v>
      </c>
      <c r="D5" s="34"/>
      <c r="E5" s="34"/>
      <c r="F5" s="35"/>
      <c r="G5" s="245" t="s">
        <v>234</v>
      </c>
      <c r="H5" s="246"/>
      <c r="I5" s="250"/>
      <c r="J5" s="244"/>
      <c r="K5" s="244" t="s">
        <v>235</v>
      </c>
      <c r="L5" s="244" t="s">
        <v>236</v>
      </c>
      <c r="M5" s="44"/>
    </row>
    <row r="6" spans="1:13" ht="47.25" customHeight="1">
      <c r="A6" s="244"/>
      <c r="B6" s="244"/>
      <c r="C6" s="36" t="s">
        <v>237</v>
      </c>
      <c r="D6" s="36" t="s">
        <v>238</v>
      </c>
      <c r="E6" s="36" t="s">
        <v>239</v>
      </c>
      <c r="F6" s="36" t="s">
        <v>240</v>
      </c>
      <c r="G6" s="37" t="s">
        <v>100</v>
      </c>
      <c r="H6" s="37" t="s">
        <v>241</v>
      </c>
      <c r="I6" s="251"/>
      <c r="J6" s="244"/>
      <c r="K6" s="244"/>
      <c r="L6" s="244"/>
      <c r="M6" s="44"/>
    </row>
    <row r="7" spans="1:13" s="28" customFormat="1" ht="22.5" customHeight="1">
      <c r="A7" s="38" t="s">
        <v>224</v>
      </c>
      <c r="B7" s="39"/>
      <c r="C7" s="39"/>
      <c r="D7" s="40"/>
      <c r="E7" s="41"/>
      <c r="F7" s="39"/>
      <c r="G7" s="39"/>
      <c r="H7" s="40"/>
      <c r="I7" s="45"/>
      <c r="J7" s="46"/>
      <c r="K7" s="45"/>
      <c r="L7" s="45"/>
      <c r="M7" s="47"/>
    </row>
    <row r="8" spans="1:12" ht="150" customHeight="1">
      <c r="A8" s="183" t="s">
        <v>224</v>
      </c>
      <c r="B8" s="184">
        <v>332.21</v>
      </c>
      <c r="C8" s="184">
        <v>332.21</v>
      </c>
      <c r="D8" s="184"/>
      <c r="E8" s="184"/>
      <c r="F8" s="184"/>
      <c r="G8" s="184">
        <v>174.9</v>
      </c>
      <c r="H8" s="184">
        <v>34.4</v>
      </c>
      <c r="I8" s="185" t="s">
        <v>304</v>
      </c>
      <c r="J8" s="186" t="s">
        <v>299</v>
      </c>
      <c r="K8" s="185"/>
      <c r="L8" s="185"/>
    </row>
    <row r="9" spans="1:13" ht="150" customHeight="1">
      <c r="A9" s="183" t="s">
        <v>297</v>
      </c>
      <c r="B9" s="184">
        <v>275.21</v>
      </c>
      <c r="C9" s="184">
        <v>275.21</v>
      </c>
      <c r="D9" s="184"/>
      <c r="E9" s="184"/>
      <c r="F9" s="184"/>
      <c r="G9" s="184">
        <v>275.21</v>
      </c>
      <c r="H9" s="184"/>
      <c r="I9" s="185"/>
      <c r="J9" s="185"/>
      <c r="K9" s="185" t="s">
        <v>300</v>
      </c>
      <c r="L9" s="185" t="s">
        <v>301</v>
      </c>
      <c r="M9" s="6"/>
    </row>
    <row r="10" spans="1:12" ht="72" customHeight="1">
      <c r="A10" s="183" t="s">
        <v>297</v>
      </c>
      <c r="B10" s="184">
        <v>57</v>
      </c>
      <c r="C10" s="184">
        <v>57</v>
      </c>
      <c r="D10" s="184"/>
      <c r="E10" s="184"/>
      <c r="F10" s="184"/>
      <c r="G10" s="184"/>
      <c r="H10" s="184">
        <v>57</v>
      </c>
      <c r="I10" s="185"/>
      <c r="J10" s="185"/>
      <c r="K10" s="185" t="s">
        <v>303</v>
      </c>
      <c r="L10" s="185" t="s">
        <v>302</v>
      </c>
    </row>
    <row r="11" ht="22.5" customHeight="1"/>
    <row r="12" ht="22.5" customHeight="1">
      <c r="L12" s="48"/>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12" sqref="A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5"/>
    </row>
    <row r="2" spans="1:18" ht="21.75" customHeight="1">
      <c r="A2" s="252" t="s">
        <v>243</v>
      </c>
      <c r="B2" s="252"/>
      <c r="C2" s="252"/>
      <c r="D2" s="252"/>
      <c r="E2" s="252"/>
      <c r="F2" s="252"/>
      <c r="G2" s="252"/>
      <c r="H2" s="252"/>
      <c r="I2" s="252"/>
      <c r="J2" s="252"/>
      <c r="K2" s="252"/>
      <c r="L2" s="252"/>
      <c r="M2" s="252"/>
      <c r="N2" s="252"/>
      <c r="O2" s="252"/>
      <c r="P2" s="252"/>
      <c r="Q2" s="252"/>
      <c r="R2" s="25"/>
    </row>
    <row r="3" spans="1:18" ht="18" customHeight="1">
      <c r="A3" s="187" t="s">
        <v>308</v>
      </c>
      <c r="B3" s="12"/>
      <c r="C3" s="12"/>
      <c r="D3" s="12"/>
      <c r="E3" s="12"/>
      <c r="F3" s="12"/>
      <c r="G3" s="12"/>
      <c r="H3" s="12"/>
      <c r="I3" s="12"/>
      <c r="J3" s="12"/>
      <c r="K3" s="12"/>
      <c r="L3" s="12"/>
      <c r="M3" s="12"/>
      <c r="N3" s="12"/>
      <c r="O3" s="12"/>
      <c r="P3" s="253" t="s">
        <v>244</v>
      </c>
      <c r="Q3" s="253"/>
      <c r="R3" s="25"/>
    </row>
    <row r="4" spans="1:18" ht="30" customHeight="1">
      <c r="A4" s="258" t="s">
        <v>245</v>
      </c>
      <c r="B4" s="258" t="s">
        <v>246</v>
      </c>
      <c r="C4" s="258" t="s">
        <v>247</v>
      </c>
      <c r="D4" s="258" t="s">
        <v>248</v>
      </c>
      <c r="E4" s="258" t="s">
        <v>249</v>
      </c>
      <c r="F4" s="254" t="s">
        <v>216</v>
      </c>
      <c r="G4" s="254"/>
      <c r="H4" s="254"/>
      <c r="I4" s="254"/>
      <c r="J4" s="254"/>
      <c r="K4" s="254"/>
      <c r="L4" s="254"/>
      <c r="M4" s="254"/>
      <c r="N4" s="254"/>
      <c r="O4" s="254"/>
      <c r="P4" s="255"/>
      <c r="Q4" s="255"/>
      <c r="R4" s="25"/>
    </row>
    <row r="5" spans="1:18" ht="30" customHeight="1">
      <c r="A5" s="258"/>
      <c r="B5" s="258"/>
      <c r="C5" s="258"/>
      <c r="D5" s="258"/>
      <c r="E5" s="258"/>
      <c r="F5" s="254" t="s">
        <v>224</v>
      </c>
      <c r="G5" s="256" t="s">
        <v>73</v>
      </c>
      <c r="H5" s="257"/>
      <c r="I5" s="257"/>
      <c r="J5" s="257" t="s">
        <v>250</v>
      </c>
      <c r="K5" s="257" t="s">
        <v>75</v>
      </c>
      <c r="L5" s="257" t="s">
        <v>251</v>
      </c>
      <c r="M5" s="257" t="s">
        <v>77</v>
      </c>
      <c r="N5" s="257" t="s">
        <v>78</v>
      </c>
      <c r="O5" s="257" t="s">
        <v>81</v>
      </c>
      <c r="P5" s="257" t="s">
        <v>79</v>
      </c>
      <c r="Q5" s="257" t="s">
        <v>80</v>
      </c>
      <c r="R5" s="25"/>
    </row>
    <row r="6" spans="1:18" ht="34.5" customHeight="1">
      <c r="A6" s="258"/>
      <c r="B6" s="258"/>
      <c r="C6" s="258"/>
      <c r="D6" s="258"/>
      <c r="E6" s="258"/>
      <c r="F6" s="259"/>
      <c r="G6" s="15" t="s">
        <v>107</v>
      </c>
      <c r="H6" s="16" t="s">
        <v>84</v>
      </c>
      <c r="I6" s="14" t="s">
        <v>85</v>
      </c>
      <c r="J6" s="257"/>
      <c r="K6" s="257"/>
      <c r="L6" s="257"/>
      <c r="M6" s="257"/>
      <c r="N6" s="257"/>
      <c r="O6" s="257"/>
      <c r="P6" s="257"/>
      <c r="Q6" s="257"/>
      <c r="R6" s="25"/>
    </row>
    <row r="7" spans="1:18" ht="30" customHeight="1">
      <c r="A7" s="182" t="s">
        <v>291</v>
      </c>
      <c r="B7" s="182" t="s">
        <v>292</v>
      </c>
      <c r="C7" s="179" t="s">
        <v>293</v>
      </c>
      <c r="D7" s="180">
        <v>15</v>
      </c>
      <c r="E7" s="179" t="s">
        <v>294</v>
      </c>
      <c r="F7" s="181">
        <v>6</v>
      </c>
      <c r="G7" s="181">
        <v>6</v>
      </c>
      <c r="H7" s="181">
        <v>6</v>
      </c>
      <c r="I7" s="18"/>
      <c r="J7" s="18"/>
      <c r="K7" s="18"/>
      <c r="L7" s="18"/>
      <c r="M7" s="18"/>
      <c r="N7" s="17"/>
      <c r="O7" s="22"/>
      <c r="P7" s="17"/>
      <c r="Q7" s="26"/>
      <c r="R7" s="27"/>
    </row>
    <row r="8" spans="1:18" ht="21.75" customHeight="1">
      <c r="A8" s="182" t="s">
        <v>295</v>
      </c>
      <c r="B8" s="182" t="s">
        <v>296</v>
      </c>
      <c r="C8" s="179" t="s">
        <v>293</v>
      </c>
      <c r="D8" s="180">
        <v>10</v>
      </c>
      <c r="E8" s="178"/>
      <c r="F8" s="181">
        <v>4</v>
      </c>
      <c r="G8" s="181">
        <v>4</v>
      </c>
      <c r="H8" s="181">
        <v>4</v>
      </c>
      <c r="I8" s="19"/>
      <c r="J8" s="19"/>
      <c r="K8" s="19"/>
      <c r="L8" s="19"/>
      <c r="M8" s="19"/>
      <c r="N8" s="19"/>
      <c r="O8" s="19"/>
      <c r="P8" s="23"/>
      <c r="Q8" s="19"/>
      <c r="R8" s="25"/>
    </row>
    <row r="9" spans="1:18" ht="21.75" customHeight="1">
      <c r="A9" s="19"/>
      <c r="B9" s="19"/>
      <c r="C9" s="19"/>
      <c r="D9" s="19"/>
      <c r="E9" s="19"/>
      <c r="F9" s="19"/>
      <c r="G9" s="19"/>
      <c r="H9" s="19"/>
      <c r="I9" s="19"/>
      <c r="J9" s="19"/>
      <c r="K9" s="19"/>
      <c r="L9" s="19"/>
      <c r="M9" s="19"/>
      <c r="N9" s="19"/>
      <c r="O9" s="19"/>
      <c r="P9" s="19"/>
      <c r="Q9" s="19"/>
      <c r="R9" s="25"/>
    </row>
    <row r="10" spans="1:18" ht="21.75" customHeight="1">
      <c r="A10" s="20"/>
      <c r="B10" s="20"/>
      <c r="C10" s="19"/>
      <c r="D10" s="19"/>
      <c r="E10" s="19"/>
      <c r="F10" s="19"/>
      <c r="G10" s="19"/>
      <c r="H10" s="19"/>
      <c r="I10" s="19"/>
      <c r="J10" s="19"/>
      <c r="K10" s="19"/>
      <c r="L10" s="19"/>
      <c r="M10" s="19"/>
      <c r="N10" s="19"/>
      <c r="O10" s="19"/>
      <c r="P10" s="19"/>
      <c r="Q10" s="19"/>
      <c r="R10" s="25"/>
    </row>
    <row r="11" spans="1:18" ht="21.75" customHeight="1">
      <c r="A11" s="20"/>
      <c r="B11" s="20"/>
      <c r="C11" s="20"/>
      <c r="D11" s="19"/>
      <c r="E11" s="19"/>
      <c r="F11" s="19"/>
      <c r="G11" s="19"/>
      <c r="H11" s="20"/>
      <c r="I11" s="19"/>
      <c r="J11" s="19"/>
      <c r="K11" s="19"/>
      <c r="L11" s="19"/>
      <c r="M11" s="20"/>
      <c r="N11" s="20"/>
      <c r="O11" s="19"/>
      <c r="P11" s="19"/>
      <c r="Q11" s="19"/>
      <c r="R11" s="25"/>
    </row>
    <row r="12" spans="1:18" ht="21.75" customHeight="1">
      <c r="A12" s="20"/>
      <c r="B12" s="20"/>
      <c r="C12" s="20"/>
      <c r="D12" s="19"/>
      <c r="E12" s="19"/>
      <c r="F12" s="19"/>
      <c r="G12" s="19"/>
      <c r="H12" s="20"/>
      <c r="I12" s="19"/>
      <c r="J12" s="19"/>
      <c r="K12" s="19"/>
      <c r="L12" s="20"/>
      <c r="M12" s="20"/>
      <c r="N12" s="20"/>
      <c r="O12" s="19"/>
      <c r="P12" s="19"/>
      <c r="Q12" s="19"/>
      <c r="R12" s="25"/>
    </row>
    <row r="13" spans="1:18" ht="21.75" customHeight="1">
      <c r="A13" s="20"/>
      <c r="B13" s="20"/>
      <c r="C13" s="20"/>
      <c r="D13" s="20"/>
      <c r="E13" s="19"/>
      <c r="F13" s="19"/>
      <c r="G13" s="19"/>
      <c r="H13" s="19"/>
      <c r="I13" s="19"/>
      <c r="J13" s="19"/>
      <c r="K13" s="20"/>
      <c r="L13" s="20"/>
      <c r="M13" s="20"/>
      <c r="N13" s="20"/>
      <c r="O13" s="19"/>
      <c r="P13" s="19"/>
      <c r="Q13" s="20"/>
      <c r="R13" s="25"/>
    </row>
    <row r="14" spans="1:18" ht="21.75" customHeight="1">
      <c r="A14" s="20"/>
      <c r="B14" s="20"/>
      <c r="C14" s="20"/>
      <c r="D14" s="20"/>
      <c r="E14" s="20"/>
      <c r="F14" s="20"/>
      <c r="G14" s="20"/>
      <c r="H14" s="20"/>
      <c r="I14" s="20"/>
      <c r="J14" s="20"/>
      <c r="K14" s="20"/>
      <c r="L14" s="20"/>
      <c r="M14" s="20"/>
      <c r="N14" s="20"/>
      <c r="O14" s="19"/>
      <c r="P14" s="20"/>
      <c r="Q14" s="20"/>
      <c r="R14" s="25"/>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4"/>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E13" sqref="E1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252</v>
      </c>
      <c r="B1" s="12"/>
      <c r="C1" s="12"/>
      <c r="D1" s="12"/>
      <c r="E1" s="12"/>
      <c r="F1" s="12"/>
      <c r="G1" s="12"/>
      <c r="H1" s="12"/>
      <c r="I1" s="12"/>
      <c r="J1" s="12"/>
      <c r="K1" s="12"/>
      <c r="L1" s="12"/>
      <c r="M1" s="12"/>
      <c r="N1" s="12"/>
      <c r="O1" s="12"/>
      <c r="P1" s="12"/>
      <c r="Q1" s="12"/>
      <c r="R1" s="25"/>
    </row>
    <row r="2" spans="1:18" ht="21.75" customHeight="1">
      <c r="A2" s="252" t="s">
        <v>253</v>
      </c>
      <c r="B2" s="252"/>
      <c r="C2" s="252"/>
      <c r="D2" s="252"/>
      <c r="E2" s="252"/>
      <c r="F2" s="252"/>
      <c r="G2" s="252"/>
      <c r="H2" s="252"/>
      <c r="I2" s="252"/>
      <c r="J2" s="252"/>
      <c r="K2" s="252"/>
      <c r="L2" s="252"/>
      <c r="M2" s="252"/>
      <c r="N2" s="252"/>
      <c r="O2" s="252"/>
      <c r="P2" s="252"/>
      <c r="Q2" s="252"/>
      <c r="R2" s="25"/>
    </row>
    <row r="3" spans="1:18" ht="11.25" customHeight="1">
      <c r="A3" s="13"/>
      <c r="B3" s="12"/>
      <c r="C3" s="12"/>
      <c r="D3" s="12"/>
      <c r="E3" s="12"/>
      <c r="F3" s="12"/>
      <c r="G3" s="12"/>
      <c r="H3" s="12"/>
      <c r="I3" s="12"/>
      <c r="J3" s="12"/>
      <c r="K3" s="12"/>
      <c r="L3" s="12"/>
      <c r="M3" s="12"/>
      <c r="N3" s="12"/>
      <c r="O3" s="12"/>
      <c r="P3" s="260" t="s">
        <v>244</v>
      </c>
      <c r="Q3" s="260"/>
      <c r="R3" s="25"/>
    </row>
    <row r="4" spans="1:18" ht="11.25" customHeight="1">
      <c r="A4" s="187" t="s">
        <v>309</v>
      </c>
      <c r="B4" s="12"/>
      <c r="C4" s="12"/>
      <c r="D4" s="12"/>
      <c r="E4" s="12"/>
      <c r="F4" s="12"/>
      <c r="G4" s="12"/>
      <c r="H4" s="12"/>
      <c r="I4" s="12"/>
      <c r="J4" s="12"/>
      <c r="K4" s="12"/>
      <c r="L4" s="12"/>
      <c r="M4" s="12"/>
      <c r="N4" s="12"/>
      <c r="O4" s="12"/>
      <c r="P4" s="21"/>
      <c r="Q4" s="21"/>
      <c r="R4" s="25"/>
    </row>
    <row r="5" spans="1:18" ht="30" customHeight="1">
      <c r="A5" s="261" t="s">
        <v>254</v>
      </c>
      <c r="B5" s="262"/>
      <c r="C5" s="262"/>
      <c r="D5" s="262"/>
      <c r="E5" s="263"/>
      <c r="F5" s="254" t="s">
        <v>216</v>
      </c>
      <c r="G5" s="254"/>
      <c r="H5" s="254"/>
      <c r="I5" s="254"/>
      <c r="J5" s="254"/>
      <c r="K5" s="254"/>
      <c r="L5" s="254"/>
      <c r="M5" s="254"/>
      <c r="N5" s="254"/>
      <c r="O5" s="254"/>
      <c r="P5" s="255"/>
      <c r="Q5" s="255"/>
      <c r="R5" s="25"/>
    </row>
    <row r="6" spans="1:18" ht="30" customHeight="1">
      <c r="A6" s="264" t="s">
        <v>255</v>
      </c>
      <c r="B6" s="264" t="s">
        <v>246</v>
      </c>
      <c r="C6" s="264" t="s">
        <v>256</v>
      </c>
      <c r="D6" s="264" t="s">
        <v>257</v>
      </c>
      <c r="E6" s="264" t="s">
        <v>258</v>
      </c>
      <c r="F6" s="254" t="s">
        <v>224</v>
      </c>
      <c r="G6" s="256" t="s">
        <v>73</v>
      </c>
      <c r="H6" s="257"/>
      <c r="I6" s="257"/>
      <c r="J6" s="257" t="s">
        <v>250</v>
      </c>
      <c r="K6" s="257" t="s">
        <v>75</v>
      </c>
      <c r="L6" s="257" t="s">
        <v>251</v>
      </c>
      <c r="M6" s="257" t="s">
        <v>77</v>
      </c>
      <c r="N6" s="257" t="s">
        <v>78</v>
      </c>
      <c r="O6" s="257" t="s">
        <v>81</v>
      </c>
      <c r="P6" s="257" t="s">
        <v>79</v>
      </c>
      <c r="Q6" s="257" t="s">
        <v>80</v>
      </c>
      <c r="R6" s="25"/>
    </row>
    <row r="7" spans="1:18" ht="25.5" customHeight="1">
      <c r="A7" s="265"/>
      <c r="B7" s="265"/>
      <c r="C7" s="265"/>
      <c r="D7" s="265"/>
      <c r="E7" s="265"/>
      <c r="F7" s="259"/>
      <c r="G7" s="15" t="s">
        <v>107</v>
      </c>
      <c r="H7" s="16" t="s">
        <v>84</v>
      </c>
      <c r="I7" s="14" t="s">
        <v>85</v>
      </c>
      <c r="J7" s="257"/>
      <c r="K7" s="257"/>
      <c r="L7" s="257"/>
      <c r="M7" s="257"/>
      <c r="N7" s="257"/>
      <c r="O7" s="257"/>
      <c r="P7" s="257"/>
      <c r="Q7" s="257"/>
      <c r="R7" s="25"/>
    </row>
    <row r="8" spans="1:18" ht="30" customHeight="1">
      <c r="A8" s="182"/>
      <c r="B8" s="182"/>
      <c r="C8" s="179"/>
      <c r="D8" s="180"/>
      <c r="E8" s="179"/>
      <c r="F8" s="181"/>
      <c r="G8" s="181"/>
      <c r="H8" s="181"/>
      <c r="I8" s="18"/>
      <c r="J8" s="18"/>
      <c r="K8" s="18"/>
      <c r="L8" s="18"/>
      <c r="M8" s="18"/>
      <c r="N8" s="17"/>
      <c r="O8" s="22"/>
      <c r="P8" s="17"/>
      <c r="Q8" s="26"/>
      <c r="R8" s="27"/>
    </row>
    <row r="9" spans="1:18" ht="21.75" customHeight="1">
      <c r="A9" s="182"/>
      <c r="B9" s="182"/>
      <c r="C9" s="179"/>
      <c r="D9" s="180"/>
      <c r="E9" s="178"/>
      <c r="F9" s="181"/>
      <c r="G9" s="181"/>
      <c r="H9" s="181"/>
      <c r="I9" s="19"/>
      <c r="J9" s="19"/>
      <c r="K9" s="19"/>
      <c r="L9" s="19"/>
      <c r="M9" s="19"/>
      <c r="N9" s="19"/>
      <c r="O9" s="19"/>
      <c r="P9" s="23"/>
      <c r="Q9" s="19"/>
      <c r="R9" s="25"/>
    </row>
    <row r="10" spans="1:18" ht="21.75" customHeight="1">
      <c r="A10" s="19"/>
      <c r="B10" s="19"/>
      <c r="C10" s="19"/>
      <c r="D10" s="19"/>
      <c r="E10" s="19"/>
      <c r="F10" s="19"/>
      <c r="G10" s="19"/>
      <c r="H10" s="19"/>
      <c r="I10" s="19"/>
      <c r="J10" s="19"/>
      <c r="K10" s="19"/>
      <c r="L10" s="19"/>
      <c r="M10" s="19"/>
      <c r="N10" s="19"/>
      <c r="O10" s="19"/>
      <c r="P10" s="19"/>
      <c r="Q10" s="19"/>
      <c r="R10" s="25"/>
    </row>
    <row r="11" spans="1:18" ht="21.75" customHeight="1">
      <c r="A11" s="20"/>
      <c r="B11" s="20"/>
      <c r="C11" s="20"/>
      <c r="D11" s="20"/>
      <c r="E11" s="20"/>
      <c r="F11" s="19"/>
      <c r="G11" s="19"/>
      <c r="H11" s="19"/>
      <c r="I11" s="19"/>
      <c r="J11" s="19"/>
      <c r="K11" s="19"/>
      <c r="L11" s="19"/>
      <c r="M11" s="19"/>
      <c r="N11" s="19"/>
      <c r="O11" s="19"/>
      <c r="P11" s="19"/>
      <c r="Q11" s="19"/>
      <c r="R11" s="25"/>
    </row>
    <row r="12" spans="1:18" ht="21.75" customHeight="1">
      <c r="A12" s="20"/>
      <c r="B12" s="20"/>
      <c r="C12" s="20"/>
      <c r="D12" s="20"/>
      <c r="E12" s="20"/>
      <c r="F12" s="19"/>
      <c r="G12" s="19"/>
      <c r="H12" s="20"/>
      <c r="I12" s="19"/>
      <c r="J12" s="19"/>
      <c r="K12" s="19"/>
      <c r="L12" s="19"/>
      <c r="M12" s="20"/>
      <c r="N12" s="20"/>
      <c r="O12" s="19"/>
      <c r="P12" s="19"/>
      <c r="Q12" s="19"/>
      <c r="R12" s="25"/>
    </row>
    <row r="13" spans="1:18" ht="21.75" customHeight="1">
      <c r="A13" s="20"/>
      <c r="B13" s="20"/>
      <c r="C13" s="20"/>
      <c r="D13" s="20"/>
      <c r="E13" s="20"/>
      <c r="F13" s="19"/>
      <c r="G13" s="19"/>
      <c r="H13" s="20"/>
      <c r="I13" s="19"/>
      <c r="J13" s="19"/>
      <c r="K13" s="19"/>
      <c r="L13" s="20"/>
      <c r="M13" s="20"/>
      <c r="N13" s="20"/>
      <c r="O13" s="19"/>
      <c r="P13" s="19"/>
      <c r="Q13" s="19"/>
      <c r="R13" s="25"/>
    </row>
    <row r="14" spans="1:18" ht="21.75" customHeight="1">
      <c r="A14" s="20"/>
      <c r="B14" s="20"/>
      <c r="C14" s="20"/>
      <c r="D14" s="20"/>
      <c r="E14" s="20"/>
      <c r="F14" s="19"/>
      <c r="G14" s="19"/>
      <c r="H14" s="19"/>
      <c r="I14" s="19"/>
      <c r="J14" s="19"/>
      <c r="K14" s="20"/>
      <c r="L14" s="20"/>
      <c r="M14" s="20"/>
      <c r="N14" s="20"/>
      <c r="O14" s="19"/>
      <c r="P14" s="19"/>
      <c r="Q14" s="20"/>
      <c r="R14" s="25"/>
    </row>
    <row r="15" spans="1:18" ht="21.75" customHeight="1">
      <c r="A15" s="20"/>
      <c r="B15" s="20"/>
      <c r="C15" s="20"/>
      <c r="D15" s="20"/>
      <c r="E15" s="20"/>
      <c r="F15" s="20"/>
      <c r="G15" s="20"/>
      <c r="H15" s="20"/>
      <c r="I15" s="20"/>
      <c r="J15" s="20"/>
      <c r="K15" s="20"/>
      <c r="L15" s="20"/>
      <c r="M15" s="20"/>
      <c r="N15" s="20"/>
      <c r="O15" s="19"/>
      <c r="P15" s="20"/>
      <c r="Q15" s="20"/>
      <c r="R15" s="25"/>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4"/>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B24" sqref="B2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66" t="s">
        <v>260</v>
      </c>
      <c r="C2" s="266"/>
      <c r="D2" s="266"/>
      <c r="E2" s="3" t="s">
        <v>3</v>
      </c>
    </row>
    <row r="3" spans="2:5" ht="24.75" customHeight="1">
      <c r="B3" s="188" t="s">
        <v>306</v>
      </c>
      <c r="C3" s="2"/>
      <c r="D3" s="2"/>
      <c r="E3" s="3"/>
    </row>
    <row r="4" spans="2:5" ht="24" customHeight="1">
      <c r="B4" s="267" t="s">
        <v>261</v>
      </c>
      <c r="C4" s="267" t="s">
        <v>262</v>
      </c>
      <c r="D4" s="267" t="s">
        <v>263</v>
      </c>
      <c r="E4" s="268" t="s">
        <v>264</v>
      </c>
    </row>
    <row r="5" spans="2:5" ht="24" customHeight="1">
      <c r="B5" s="267"/>
      <c r="C5" s="267"/>
      <c r="D5" s="267"/>
      <c r="E5" s="269"/>
    </row>
    <row r="6" spans="2:5" ht="24" customHeight="1">
      <c r="B6" s="4" t="s">
        <v>265</v>
      </c>
      <c r="C6" s="5"/>
      <c r="D6" s="6"/>
      <c r="E6" s="6"/>
    </row>
    <row r="7" spans="2:5" ht="24" customHeight="1">
      <c r="B7" s="4" t="s">
        <v>266</v>
      </c>
      <c r="C7" s="7">
        <v>1</v>
      </c>
      <c r="D7" s="6">
        <f>D8+D10+D12+D13+D15+D16</f>
        <v>1701.89</v>
      </c>
      <c r="E7" s="6">
        <f>E8+E10+E12+E13+E15+E16</f>
        <v>268.12</v>
      </c>
    </row>
    <row r="8" spans="2:5" ht="24" customHeight="1">
      <c r="B8" s="8" t="s">
        <v>267</v>
      </c>
      <c r="C8" s="7">
        <v>2</v>
      </c>
      <c r="D8" s="6">
        <v>1407.89</v>
      </c>
      <c r="E8" s="6">
        <v>220.21</v>
      </c>
    </row>
    <row r="9" spans="2:5" ht="24" customHeight="1">
      <c r="B9" s="8" t="s">
        <v>268</v>
      </c>
      <c r="C9" s="7">
        <v>3</v>
      </c>
      <c r="D9" s="6">
        <v>1407.89</v>
      </c>
      <c r="E9" s="6">
        <v>220.21</v>
      </c>
    </row>
    <row r="10" spans="2:5" ht="24" customHeight="1">
      <c r="B10" s="8" t="s">
        <v>269</v>
      </c>
      <c r="C10" s="9">
        <v>4</v>
      </c>
      <c r="D10" s="6">
        <v>54</v>
      </c>
      <c r="E10" s="6">
        <v>22.95</v>
      </c>
    </row>
    <row r="11" spans="2:5" ht="24" customHeight="1">
      <c r="B11" s="8" t="s">
        <v>270</v>
      </c>
      <c r="C11" s="7">
        <v>5</v>
      </c>
      <c r="D11" s="6"/>
      <c r="E11" s="6"/>
    </row>
    <row r="12" spans="2:5" ht="24" customHeight="1">
      <c r="B12" s="8" t="s">
        <v>271</v>
      </c>
      <c r="C12" s="7">
        <v>6</v>
      </c>
      <c r="D12" s="6"/>
      <c r="E12" s="6"/>
    </row>
    <row r="13" spans="2:5" ht="24" customHeight="1">
      <c r="B13" s="8" t="s">
        <v>272</v>
      </c>
      <c r="C13" s="7">
        <v>7</v>
      </c>
      <c r="D13" s="6"/>
      <c r="E13" s="6"/>
    </row>
    <row r="14" spans="2:5" ht="24" customHeight="1">
      <c r="B14" s="8" t="s">
        <v>273</v>
      </c>
      <c r="C14" s="7">
        <v>8</v>
      </c>
      <c r="D14" s="6"/>
      <c r="E14" s="6"/>
    </row>
    <row r="15" spans="2:5" ht="24" customHeight="1">
      <c r="B15" s="8" t="s">
        <v>274</v>
      </c>
      <c r="C15" s="7">
        <v>9</v>
      </c>
      <c r="D15" s="6"/>
      <c r="E15" s="6"/>
    </row>
    <row r="16" spans="2:5" ht="24" customHeight="1">
      <c r="B16" s="10" t="s">
        <v>275</v>
      </c>
      <c r="C16" s="7">
        <v>10</v>
      </c>
      <c r="D16" s="6">
        <v>240</v>
      </c>
      <c r="E16" s="6">
        <v>24.96</v>
      </c>
    </row>
    <row r="17" spans="2:5" ht="24" customHeight="1">
      <c r="B17" s="5" t="s">
        <v>276</v>
      </c>
      <c r="C17" s="7">
        <v>11</v>
      </c>
      <c r="D17" s="6">
        <v>240</v>
      </c>
      <c r="E17" s="6">
        <v>24.96</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A3" sqref="A3"/>
    </sheetView>
  </sheetViews>
  <sheetFormatPr defaultColWidth="15.5" defaultRowHeight="25.5" customHeight="1"/>
  <cols>
    <col min="1" max="1" width="15.5" style="0" customWidth="1"/>
    <col min="2" max="2" width="19.66015625" style="0" customWidth="1"/>
    <col min="3" max="8" width="15.5" style="0" customWidth="1"/>
    <col min="9" max="9" width="11.16015625" style="0" customWidth="1"/>
  </cols>
  <sheetData>
    <row r="1" ht="21.75" customHeight="1">
      <c r="A1" s="29" t="s">
        <v>69</v>
      </c>
    </row>
    <row r="2" spans="1:13" ht="36" customHeight="1">
      <c r="A2" s="189" t="s">
        <v>70</v>
      </c>
      <c r="B2" s="189"/>
      <c r="C2" s="189"/>
      <c r="D2" s="189"/>
      <c r="E2" s="189"/>
      <c r="F2" s="189"/>
      <c r="G2" s="189"/>
      <c r="H2" s="189"/>
      <c r="I2" s="189"/>
      <c r="J2" s="189"/>
      <c r="K2" s="189"/>
      <c r="L2" s="189"/>
      <c r="M2" s="189"/>
    </row>
    <row r="3" spans="1:13" ht="16.5" customHeight="1">
      <c r="A3" s="167" t="s">
        <v>286</v>
      </c>
      <c r="M3" t="s">
        <v>3</v>
      </c>
    </row>
    <row r="4" spans="1:13" ht="20.25" customHeight="1">
      <c r="A4" s="193" t="s">
        <v>71</v>
      </c>
      <c r="B4" s="193"/>
      <c r="C4" s="193" t="s">
        <v>72</v>
      </c>
      <c r="D4" s="193" t="s">
        <v>73</v>
      </c>
      <c r="E4" s="193"/>
      <c r="F4" s="193" t="s">
        <v>74</v>
      </c>
      <c r="G4" s="193" t="s">
        <v>75</v>
      </c>
      <c r="H4" s="193" t="s">
        <v>76</v>
      </c>
      <c r="I4" s="193" t="s">
        <v>77</v>
      </c>
      <c r="J4" s="193" t="s">
        <v>78</v>
      </c>
      <c r="K4" s="193" t="s">
        <v>79</v>
      </c>
      <c r="L4" s="193" t="s">
        <v>80</v>
      </c>
      <c r="M4" s="193" t="s">
        <v>81</v>
      </c>
    </row>
    <row r="5" spans="1:13" ht="25.5" customHeight="1">
      <c r="A5" s="133" t="s">
        <v>82</v>
      </c>
      <c r="B5" s="133" t="s">
        <v>83</v>
      </c>
      <c r="C5" s="193"/>
      <c r="D5" s="133" t="s">
        <v>84</v>
      </c>
      <c r="E5" s="133" t="s">
        <v>85</v>
      </c>
      <c r="F5" s="193"/>
      <c r="G5" s="193"/>
      <c r="H5" s="193"/>
      <c r="I5" s="193"/>
      <c r="J5" s="193"/>
      <c r="K5" s="193"/>
      <c r="L5" s="193"/>
      <c r="M5" s="193"/>
    </row>
    <row r="6" spans="1:13" s="28" customFormat="1" ht="25.5" customHeight="1">
      <c r="A6" s="162" t="s">
        <v>277</v>
      </c>
      <c r="B6" s="162" t="s">
        <v>279</v>
      </c>
      <c r="C6" s="76">
        <v>332.21</v>
      </c>
      <c r="D6" s="76">
        <v>332.21</v>
      </c>
      <c r="E6" s="76"/>
      <c r="F6" s="76"/>
      <c r="G6" s="76"/>
      <c r="H6" s="76"/>
      <c r="I6" s="76"/>
      <c r="J6" s="76"/>
      <c r="K6" s="76"/>
      <c r="L6" s="76"/>
      <c r="M6" s="77"/>
    </row>
    <row r="7" spans="1:13" s="28" customFormat="1" ht="25.5" customHeight="1">
      <c r="A7" s="134"/>
      <c r="B7" s="134"/>
      <c r="C7" s="105"/>
      <c r="D7" s="105"/>
      <c r="E7" s="105"/>
      <c r="F7" s="105"/>
      <c r="G7" s="105"/>
      <c r="H7" s="105"/>
      <c r="I7" s="105"/>
      <c r="J7" s="105"/>
      <c r="K7" s="105"/>
      <c r="L7" s="105"/>
      <c r="M7" s="105"/>
    </row>
    <row r="8" spans="1:15" ht="25.5" customHeight="1">
      <c r="A8" s="194" t="s">
        <v>86</v>
      </c>
      <c r="B8" s="194"/>
      <c r="C8" s="194"/>
      <c r="D8" s="194"/>
      <c r="E8" s="194"/>
      <c r="F8" s="194"/>
      <c r="G8" s="194"/>
      <c r="H8" s="194"/>
      <c r="I8" s="194"/>
      <c r="J8" s="194"/>
      <c r="K8" s="194"/>
      <c r="L8" s="48"/>
      <c r="M8" s="48"/>
      <c r="N8" s="48"/>
      <c r="O8" s="48"/>
    </row>
    <row r="9" spans="1:15" ht="25.5" customHeight="1">
      <c r="A9" s="48"/>
      <c r="B9" s="48"/>
      <c r="C9" s="48"/>
      <c r="D9" s="48"/>
      <c r="E9" s="48"/>
      <c r="F9" s="48"/>
      <c r="H9" s="48"/>
      <c r="I9" s="48"/>
      <c r="J9" s="48"/>
      <c r="K9" s="48"/>
      <c r="L9" s="48"/>
      <c r="N9" s="48"/>
      <c r="O9" s="48"/>
    </row>
    <row r="10" spans="1:5" ht="25.5" customHeight="1">
      <c r="A10" s="48"/>
      <c r="B10" s="48"/>
      <c r="C10" s="48"/>
      <c r="E10" s="48"/>
    </row>
    <row r="11" spans="2:4" ht="25.5" customHeight="1">
      <c r="B11" s="48"/>
      <c r="C11" s="48"/>
      <c r="D11" s="48"/>
    </row>
    <row r="12" spans="2:4" ht="25.5" customHeight="1">
      <c r="B12" s="48"/>
      <c r="C12" s="48"/>
      <c r="D12" s="48"/>
    </row>
    <row r="13" spans="3:4" ht="25.5" customHeight="1">
      <c r="C13" s="48"/>
      <c r="D13" s="48"/>
    </row>
    <row r="14" ht="25.5" customHeight="1">
      <c r="D14" s="48"/>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95" t="s">
        <v>87</v>
      </c>
      <c r="C1" s="195"/>
      <c r="D1" s="195"/>
      <c r="E1" s="195"/>
    </row>
    <row r="2" spans="1:15" ht="43.5" customHeight="1">
      <c r="A2" s="196" t="s">
        <v>88</v>
      </c>
      <c r="B2" s="196"/>
      <c r="C2" s="196"/>
      <c r="D2" s="196"/>
      <c r="E2" s="196"/>
      <c r="F2" s="196"/>
      <c r="G2" s="196"/>
      <c r="H2" s="196"/>
      <c r="I2" s="196"/>
      <c r="J2" s="196"/>
      <c r="K2" s="196"/>
      <c r="L2" s="196"/>
      <c r="M2" s="196"/>
      <c r="N2" s="196"/>
      <c r="O2" s="196"/>
    </row>
    <row r="3" spans="1:15" ht="16.5" customHeight="1">
      <c r="A3" s="197" t="s">
        <v>286</v>
      </c>
      <c r="B3" s="198"/>
      <c r="C3" s="198"/>
      <c r="D3" s="198"/>
      <c r="E3" s="198"/>
      <c r="N3" s="199" t="s">
        <v>3</v>
      </c>
      <c r="O3" s="199"/>
    </row>
    <row r="4" spans="1:15" ht="20.25" customHeight="1">
      <c r="A4" s="200" t="s">
        <v>89</v>
      </c>
      <c r="B4" s="200"/>
      <c r="C4" s="200"/>
      <c r="D4" s="201"/>
      <c r="E4" s="200" t="s">
        <v>72</v>
      </c>
      <c r="F4" s="202" t="s">
        <v>73</v>
      </c>
      <c r="G4" s="201"/>
      <c r="H4" s="203" t="s">
        <v>74</v>
      </c>
      <c r="I4" s="203" t="s">
        <v>75</v>
      </c>
      <c r="J4" s="203" t="s">
        <v>76</v>
      </c>
      <c r="K4" s="203" t="s">
        <v>77</v>
      </c>
      <c r="L4" s="203" t="s">
        <v>78</v>
      </c>
      <c r="M4" s="203" t="s">
        <v>79</v>
      </c>
      <c r="N4" s="205" t="s">
        <v>80</v>
      </c>
      <c r="O4" s="206" t="s">
        <v>81</v>
      </c>
    </row>
    <row r="5" spans="1:15" ht="25.5" customHeight="1">
      <c r="A5" s="200" t="s">
        <v>90</v>
      </c>
      <c r="B5" s="200"/>
      <c r="C5" s="209"/>
      <c r="D5" s="209" t="s">
        <v>91</v>
      </c>
      <c r="E5" s="200"/>
      <c r="F5" s="211" t="s">
        <v>84</v>
      </c>
      <c r="G5" s="203" t="s">
        <v>85</v>
      </c>
      <c r="H5" s="203"/>
      <c r="I5" s="203"/>
      <c r="J5" s="203"/>
      <c r="K5" s="203"/>
      <c r="L5" s="203"/>
      <c r="M5" s="203"/>
      <c r="N5" s="203"/>
      <c r="O5" s="207"/>
    </row>
    <row r="6" spans="1:15" ht="25.5" customHeight="1">
      <c r="A6" s="73" t="s">
        <v>92</v>
      </c>
      <c r="B6" s="73" t="s">
        <v>93</v>
      </c>
      <c r="C6" s="74" t="s">
        <v>94</v>
      </c>
      <c r="D6" s="201"/>
      <c r="E6" s="210"/>
      <c r="F6" s="212"/>
      <c r="G6" s="204"/>
      <c r="H6" s="204"/>
      <c r="I6" s="204"/>
      <c r="J6" s="204"/>
      <c r="K6" s="204"/>
      <c r="L6" s="204"/>
      <c r="M6" s="204"/>
      <c r="N6" s="204"/>
      <c r="O6" s="208"/>
    </row>
    <row r="7" spans="1:15" s="28" customFormat="1" ht="25.5" customHeight="1">
      <c r="A7" s="162" t="s">
        <v>280</v>
      </c>
      <c r="B7" s="162" t="s">
        <v>281</v>
      </c>
      <c r="C7" s="162" t="s">
        <v>282</v>
      </c>
      <c r="D7" s="163" t="s">
        <v>283</v>
      </c>
      <c r="E7" s="76">
        <v>332.21</v>
      </c>
      <c r="F7" s="76">
        <v>332.21</v>
      </c>
      <c r="G7" s="76"/>
      <c r="H7" s="76"/>
      <c r="I7" s="76"/>
      <c r="J7" s="76"/>
      <c r="K7" s="76"/>
      <c r="L7" s="77"/>
      <c r="M7" s="78"/>
      <c r="N7" s="76"/>
      <c r="O7" s="77"/>
    </row>
    <row r="8" spans="1:18" ht="25.5" customHeight="1">
      <c r="A8" s="24"/>
      <c r="B8" s="24"/>
      <c r="C8" s="24"/>
      <c r="D8" s="24"/>
      <c r="E8" s="24"/>
      <c r="F8" s="6"/>
      <c r="G8" s="24"/>
      <c r="H8" s="24"/>
      <c r="I8" s="24"/>
      <c r="J8" s="24"/>
      <c r="K8" s="24"/>
      <c r="L8" s="24"/>
      <c r="M8" s="24"/>
      <c r="N8" s="24"/>
      <c r="O8" s="24"/>
      <c r="P8" s="48"/>
      <c r="Q8" s="48"/>
      <c r="R8" s="48"/>
    </row>
    <row r="9" spans="1:18" ht="25.5" customHeight="1">
      <c r="A9" s="194" t="s">
        <v>95</v>
      </c>
      <c r="B9" s="194"/>
      <c r="C9" s="194"/>
      <c r="D9" s="194"/>
      <c r="E9" s="194"/>
      <c r="F9" s="194"/>
      <c r="G9" s="194"/>
      <c r="H9" s="194"/>
      <c r="I9" s="194"/>
      <c r="J9" s="194"/>
      <c r="K9" s="194"/>
      <c r="L9" s="194"/>
      <c r="M9" s="194"/>
      <c r="O9" s="48"/>
      <c r="P9" s="48"/>
      <c r="Q9" s="48"/>
      <c r="R9" s="48"/>
    </row>
    <row r="10" spans="2:18" ht="25.5" customHeight="1">
      <c r="B10" s="48"/>
      <c r="C10" s="48"/>
      <c r="D10" s="48"/>
      <c r="E10" s="48"/>
      <c r="F10" s="48"/>
      <c r="H10" s="48"/>
      <c r="R10" s="48"/>
    </row>
    <row r="11" spans="3:6" ht="25.5" customHeight="1">
      <c r="C11" s="48"/>
      <c r="D11" s="48"/>
      <c r="E11" s="48"/>
      <c r="F11" s="48"/>
    </row>
    <row r="12" spans="4:6" ht="25.5" customHeight="1">
      <c r="D12" s="48"/>
      <c r="E12" s="48"/>
      <c r="F12" s="48"/>
    </row>
    <row r="13" spans="4:6" ht="25.5" customHeight="1">
      <c r="D13" s="48"/>
      <c r="E13" s="48"/>
      <c r="F13" s="48"/>
    </row>
    <row r="14" ht="25.5" customHeight="1">
      <c r="E14" s="48"/>
    </row>
    <row r="15" spans="5:6" ht="25.5" customHeight="1">
      <c r="E15" s="48"/>
      <c r="F15" s="4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K14" sqref="K14"/>
    </sheetView>
  </sheetViews>
  <sheetFormatPr defaultColWidth="14.33203125" defaultRowHeight="17.25" customHeight="1"/>
  <cols>
    <col min="1" max="1" width="6.33203125" style="0" customWidth="1"/>
    <col min="2" max="2" width="6.16015625" style="0" customWidth="1"/>
    <col min="3" max="3" width="17.83203125" style="0" customWidth="1"/>
    <col min="4" max="4" width="31.5" style="0" customWidth="1"/>
    <col min="5" max="5" width="11.66015625" style="0" customWidth="1"/>
    <col min="6" max="6" width="13.33203125" style="0" customWidth="1"/>
    <col min="7" max="8" width="15.5" style="0" customWidth="1"/>
    <col min="9" max="9" width="13.83203125" style="0" customWidth="1"/>
    <col min="10" max="10" width="12.16015625" style="0" customWidth="1"/>
    <col min="11" max="11" width="15.5" style="0" customWidth="1"/>
    <col min="12" max="25" width="12.83203125" style="0" customWidth="1"/>
  </cols>
  <sheetData>
    <row r="1" ht="31.5" customHeight="1">
      <c r="A1" s="29" t="s">
        <v>96</v>
      </c>
    </row>
    <row r="2" spans="1:25" ht="36" customHeight="1">
      <c r="A2" s="189" t="s">
        <v>97</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ht="16.5" customHeight="1">
      <c r="A3" s="213" t="s">
        <v>286</v>
      </c>
      <c r="B3" s="214"/>
      <c r="C3" s="214"/>
      <c r="Y3" s="79" t="s">
        <v>98</v>
      </c>
    </row>
    <row r="4" spans="1:25" ht="20.25" customHeight="1">
      <c r="A4" s="200" t="s">
        <v>99</v>
      </c>
      <c r="B4" s="200"/>
      <c r="C4" s="200"/>
      <c r="D4" s="201"/>
      <c r="E4" s="209" t="s">
        <v>72</v>
      </c>
      <c r="F4" s="210" t="s">
        <v>100</v>
      </c>
      <c r="G4" s="210"/>
      <c r="H4" s="210"/>
      <c r="I4" s="201"/>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200" t="s">
        <v>90</v>
      </c>
      <c r="B5" s="200"/>
      <c r="C5" s="209"/>
      <c r="D5" s="209" t="s">
        <v>91</v>
      </c>
      <c r="E5" s="209"/>
      <c r="F5" s="200" t="s">
        <v>107</v>
      </c>
      <c r="G5" s="200" t="s">
        <v>108</v>
      </c>
      <c r="H5" s="207"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7"/>
      <c r="V5" s="207"/>
      <c r="W5" s="207"/>
      <c r="X5" s="207"/>
      <c r="Y5" s="207"/>
    </row>
    <row r="6" spans="1:25" ht="25.5" customHeight="1">
      <c r="A6" s="73" t="s">
        <v>92</v>
      </c>
      <c r="B6" s="73" t="s">
        <v>93</v>
      </c>
      <c r="C6" s="74" t="s">
        <v>94</v>
      </c>
      <c r="D6" s="201"/>
      <c r="E6" s="201"/>
      <c r="F6" s="210"/>
      <c r="G6" s="210"/>
      <c r="H6" s="208"/>
      <c r="I6" s="204"/>
      <c r="J6" s="204"/>
      <c r="K6" s="204"/>
      <c r="L6" s="204"/>
      <c r="M6" s="204"/>
      <c r="N6" s="204"/>
      <c r="O6" s="204"/>
      <c r="P6" s="204"/>
      <c r="Q6" s="204"/>
      <c r="R6" s="204"/>
      <c r="S6" s="204"/>
      <c r="T6" s="204"/>
      <c r="U6" s="208"/>
      <c r="V6" s="208"/>
      <c r="W6" s="208"/>
      <c r="X6" s="208"/>
      <c r="Y6" s="208"/>
    </row>
    <row r="7" spans="1:25" s="28" customFormat="1" ht="25.5" customHeight="1">
      <c r="A7" s="162" t="s">
        <v>280</v>
      </c>
      <c r="B7" s="162" t="s">
        <v>281</v>
      </c>
      <c r="C7" s="162" t="s">
        <v>282</v>
      </c>
      <c r="D7" s="163" t="s">
        <v>283</v>
      </c>
      <c r="E7" s="77">
        <v>275.21</v>
      </c>
      <c r="F7" s="78">
        <v>275.21</v>
      </c>
      <c r="G7" s="76">
        <v>241.73</v>
      </c>
      <c r="H7" s="76">
        <v>33.48</v>
      </c>
      <c r="I7" s="76"/>
      <c r="J7" s="76"/>
      <c r="K7" s="76"/>
      <c r="L7" s="76"/>
      <c r="M7" s="76"/>
      <c r="N7" s="76"/>
      <c r="O7" s="76"/>
      <c r="P7" s="76"/>
      <c r="Q7" s="76"/>
      <c r="R7" s="76"/>
      <c r="S7" s="76"/>
      <c r="T7" s="76"/>
      <c r="U7" s="76"/>
      <c r="V7" s="76"/>
      <c r="W7" s="76"/>
      <c r="X7" s="76"/>
      <c r="Y7" s="77"/>
    </row>
    <row r="8" spans="1:27" ht="25.5" customHeight="1">
      <c r="A8" s="164">
        <v>215</v>
      </c>
      <c r="B8" s="164" t="s">
        <v>284</v>
      </c>
      <c r="C8" s="165">
        <v>99</v>
      </c>
      <c r="D8" s="166" t="s">
        <v>285</v>
      </c>
      <c r="E8" s="105">
        <v>57</v>
      </c>
      <c r="F8" s="24"/>
      <c r="G8" s="24"/>
      <c r="H8" s="24"/>
      <c r="I8" s="24"/>
      <c r="J8" s="105">
        <v>57</v>
      </c>
      <c r="K8" s="105">
        <v>57</v>
      </c>
      <c r="L8" s="24"/>
      <c r="M8" s="24"/>
      <c r="N8" s="24"/>
      <c r="O8" s="24"/>
      <c r="P8" s="24"/>
      <c r="Q8" s="24"/>
      <c r="R8" s="24"/>
      <c r="S8" s="24"/>
      <c r="T8" s="6"/>
      <c r="U8" s="24"/>
      <c r="V8" s="24"/>
      <c r="W8" s="24"/>
      <c r="X8" s="24"/>
      <c r="Y8" s="24"/>
      <c r="Z8" s="48"/>
      <c r="AA8" s="48"/>
    </row>
    <row r="9" spans="1:28" ht="25.5" customHeight="1">
      <c r="A9" s="194" t="s">
        <v>121</v>
      </c>
      <c r="B9" s="194"/>
      <c r="C9" s="194"/>
      <c r="D9" s="194"/>
      <c r="E9" s="194"/>
      <c r="F9" s="194"/>
      <c r="G9" s="194"/>
      <c r="H9" s="194"/>
      <c r="I9" s="194"/>
      <c r="J9" s="194"/>
      <c r="K9" s="194"/>
      <c r="L9" s="194"/>
      <c r="M9" s="194"/>
      <c r="N9" s="48"/>
      <c r="O9" s="48"/>
      <c r="P9" s="48"/>
      <c r="R9" s="48"/>
      <c r="S9" s="48"/>
      <c r="T9" s="48"/>
      <c r="W9" s="48"/>
      <c r="X9" s="48"/>
      <c r="Y9" s="48"/>
      <c r="Z9" s="48"/>
      <c r="AB9" s="48"/>
    </row>
    <row r="10" spans="3:28" ht="25.5" customHeight="1">
      <c r="C10" s="48"/>
      <c r="D10" s="48"/>
      <c r="E10" s="48"/>
      <c r="F10" s="48"/>
      <c r="K10" s="48"/>
      <c r="L10" s="48"/>
      <c r="M10" s="48"/>
      <c r="R10" s="48"/>
      <c r="S10" s="48"/>
      <c r="AB10" s="48"/>
    </row>
    <row r="11" spans="4:27" ht="25.5" customHeight="1">
      <c r="D11" s="48"/>
      <c r="E11" s="48"/>
      <c r="F11" s="48"/>
      <c r="G11" s="48"/>
      <c r="K11" s="48"/>
      <c r="L11" s="48"/>
      <c r="M11" s="48"/>
      <c r="S11" s="48"/>
      <c r="AA11" s="48"/>
    </row>
    <row r="12" spans="4:13" ht="25.5" customHeight="1">
      <c r="D12" s="48"/>
      <c r="E12" s="48"/>
      <c r="F12" s="48"/>
      <c r="G12" s="48"/>
      <c r="L12" s="48"/>
      <c r="M12" s="48"/>
    </row>
    <row r="13" spans="6:13" ht="25.5" customHeight="1">
      <c r="F13" s="48"/>
      <c r="G13" s="48"/>
      <c r="M13" s="48"/>
    </row>
    <row r="14" spans="6:7" ht="25.5" customHeight="1">
      <c r="F14" s="48"/>
      <c r="G14" s="4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M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F29" sqref="F2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9" t="s">
        <v>122</v>
      </c>
    </row>
    <row r="2" spans="1:6" ht="12.75" customHeight="1">
      <c r="A2" s="189" t="s">
        <v>123</v>
      </c>
      <c r="B2" s="189"/>
      <c r="C2" s="189"/>
      <c r="D2" s="189"/>
      <c r="E2" s="189"/>
      <c r="F2" s="189"/>
    </row>
    <row r="3" spans="1:6" ht="22.5" customHeight="1">
      <c r="A3" s="167" t="s">
        <v>286</v>
      </c>
      <c r="F3" t="s">
        <v>3</v>
      </c>
    </row>
    <row r="4" spans="1:6" ht="22.5" customHeight="1">
      <c r="A4" s="215" t="s">
        <v>4</v>
      </c>
      <c r="B4" s="216"/>
      <c r="C4" s="217" t="s">
        <v>5</v>
      </c>
      <c r="D4" s="217"/>
      <c r="E4" s="217"/>
      <c r="F4" s="217"/>
    </row>
    <row r="5" spans="1:6" ht="22.5" customHeight="1">
      <c r="A5" s="110" t="s">
        <v>6</v>
      </c>
      <c r="B5" s="73" t="s">
        <v>7</v>
      </c>
      <c r="C5" s="111" t="s">
        <v>8</v>
      </c>
      <c r="D5" s="112" t="s">
        <v>9</v>
      </c>
      <c r="E5" s="113" t="s">
        <v>10</v>
      </c>
      <c r="F5" s="114" t="s">
        <v>7</v>
      </c>
    </row>
    <row r="6" spans="1:6" s="28" customFormat="1" ht="22.5" customHeight="1">
      <c r="A6" s="115" t="s">
        <v>124</v>
      </c>
      <c r="B6" s="116">
        <v>332.21</v>
      </c>
      <c r="C6" s="117" t="s">
        <v>12</v>
      </c>
      <c r="D6" s="118"/>
      <c r="E6" s="117" t="s">
        <v>13</v>
      </c>
      <c r="F6" s="119">
        <v>275.21</v>
      </c>
    </row>
    <row r="7" spans="1:6" s="28" customFormat="1" ht="22.5" customHeight="1">
      <c r="A7" s="115" t="s">
        <v>14</v>
      </c>
      <c r="B7" s="120">
        <v>332.21</v>
      </c>
      <c r="C7" s="117" t="s">
        <v>15</v>
      </c>
      <c r="D7" s="118"/>
      <c r="E7" s="117" t="s">
        <v>16</v>
      </c>
      <c r="F7" s="121">
        <v>241.73</v>
      </c>
    </row>
    <row r="8" spans="1:6" s="28" customFormat="1" ht="22.5" customHeight="1">
      <c r="A8" s="122" t="s">
        <v>125</v>
      </c>
      <c r="B8" s="123"/>
      <c r="C8" s="117" t="s">
        <v>18</v>
      </c>
      <c r="D8" s="118"/>
      <c r="E8" s="117" t="s">
        <v>19</v>
      </c>
      <c r="F8" s="118">
        <v>33.48</v>
      </c>
    </row>
    <row r="9" spans="1:6" s="28" customFormat="1" ht="22.5" customHeight="1">
      <c r="A9" s="115" t="s">
        <v>20</v>
      </c>
      <c r="B9" s="116"/>
      <c r="C9" s="117" t="s">
        <v>21</v>
      </c>
      <c r="D9" s="118"/>
      <c r="E9" s="117" t="s">
        <v>22</v>
      </c>
      <c r="F9" s="118"/>
    </row>
    <row r="10" spans="1:6" s="28" customFormat="1" ht="22.5" customHeight="1">
      <c r="A10" s="82"/>
      <c r="B10" s="124"/>
      <c r="C10" s="115" t="s">
        <v>24</v>
      </c>
      <c r="D10" s="118"/>
      <c r="E10" s="117" t="s">
        <v>25</v>
      </c>
      <c r="F10" s="119">
        <v>57</v>
      </c>
    </row>
    <row r="11" spans="1:6" s="28" customFormat="1" ht="22.5" customHeight="1">
      <c r="A11" s="82"/>
      <c r="B11" s="82"/>
      <c r="C11" s="115" t="s">
        <v>27</v>
      </c>
      <c r="D11" s="118"/>
      <c r="E11" s="117" t="s">
        <v>28</v>
      </c>
      <c r="F11" s="121">
        <v>57</v>
      </c>
    </row>
    <row r="12" spans="1:6" s="28" customFormat="1" ht="22.5" customHeight="1">
      <c r="A12" s="82"/>
      <c r="B12" s="82"/>
      <c r="C12" s="115" t="s">
        <v>30</v>
      </c>
      <c r="D12" s="118"/>
      <c r="E12" s="117" t="s">
        <v>31</v>
      </c>
      <c r="F12" s="118"/>
    </row>
    <row r="13" spans="1:6" s="28" customFormat="1" ht="22.5" customHeight="1">
      <c r="A13" s="82"/>
      <c r="B13" s="82"/>
      <c r="C13" s="115" t="s">
        <v>33</v>
      </c>
      <c r="D13" s="118"/>
      <c r="E13" s="117" t="s">
        <v>34</v>
      </c>
      <c r="F13" s="118"/>
    </row>
    <row r="14" spans="1:6" s="28" customFormat="1" ht="22.5" customHeight="1">
      <c r="A14" s="82"/>
      <c r="B14" s="82"/>
      <c r="C14" s="115" t="s">
        <v>36</v>
      </c>
      <c r="D14" s="118"/>
      <c r="E14" s="117" t="s">
        <v>37</v>
      </c>
      <c r="F14" s="118"/>
    </row>
    <row r="15" spans="1:6" s="28" customFormat="1" ht="22.5" customHeight="1">
      <c r="A15" s="82"/>
      <c r="B15" s="82"/>
      <c r="C15" s="115" t="s">
        <v>39</v>
      </c>
      <c r="D15" s="118"/>
      <c r="E15" s="117" t="s">
        <v>40</v>
      </c>
      <c r="F15" s="118"/>
    </row>
    <row r="16" spans="1:6" s="28" customFormat="1" ht="22.5" customHeight="1">
      <c r="A16" s="82"/>
      <c r="B16" s="82"/>
      <c r="C16" s="115" t="s">
        <v>42</v>
      </c>
      <c r="D16" s="118"/>
      <c r="E16" s="117" t="s">
        <v>43</v>
      </c>
      <c r="F16" s="118"/>
    </row>
    <row r="17" spans="1:6" s="28" customFormat="1" ht="22.5" customHeight="1">
      <c r="A17" s="82"/>
      <c r="B17" s="82"/>
      <c r="C17" s="115" t="s">
        <v>44</v>
      </c>
      <c r="D17" s="118">
        <v>332.21</v>
      </c>
      <c r="E17" s="117" t="s">
        <v>45</v>
      </c>
      <c r="F17" s="118"/>
    </row>
    <row r="18" spans="1:6" s="28" customFormat="1" ht="22.5" customHeight="1">
      <c r="A18" s="82"/>
      <c r="B18" s="82"/>
      <c r="C18" s="115" t="s">
        <v>46</v>
      </c>
      <c r="D18" s="118"/>
      <c r="E18" s="117" t="s">
        <v>47</v>
      </c>
      <c r="F18" s="118"/>
    </row>
    <row r="19" spans="1:6" s="28" customFormat="1" ht="22.5" customHeight="1">
      <c r="A19" s="82"/>
      <c r="B19" s="82"/>
      <c r="C19" s="115" t="s">
        <v>48</v>
      </c>
      <c r="D19" s="118"/>
      <c r="E19" s="117" t="s">
        <v>49</v>
      </c>
      <c r="F19" s="118"/>
    </row>
    <row r="20" spans="1:6" s="28" customFormat="1" ht="22.5" customHeight="1">
      <c r="A20" s="82"/>
      <c r="B20" s="82"/>
      <c r="C20" s="115" t="s">
        <v>50</v>
      </c>
      <c r="D20" s="118"/>
      <c r="E20" s="117" t="s">
        <v>51</v>
      </c>
      <c r="F20" s="119"/>
    </row>
    <row r="21" spans="1:6" s="28" customFormat="1" ht="22.5" customHeight="1">
      <c r="A21" s="82"/>
      <c r="B21" s="82"/>
      <c r="C21" s="115" t="s">
        <v>52</v>
      </c>
      <c r="D21" s="118"/>
      <c r="E21" s="117" t="s">
        <v>53</v>
      </c>
      <c r="F21" s="121"/>
    </row>
    <row r="22" spans="1:6" s="28" customFormat="1" ht="22.5" customHeight="1">
      <c r="A22" s="82"/>
      <c r="B22" s="82"/>
      <c r="C22" s="115" t="s">
        <v>54</v>
      </c>
      <c r="D22" s="118"/>
      <c r="E22" s="125" t="s">
        <v>55</v>
      </c>
      <c r="F22" s="118"/>
    </row>
    <row r="23" spans="1:6" s="28" customFormat="1" ht="22.5" customHeight="1">
      <c r="A23" s="82"/>
      <c r="B23" s="82"/>
      <c r="C23" s="115" t="s">
        <v>56</v>
      </c>
      <c r="D23" s="119"/>
      <c r="E23" s="126" t="s">
        <v>126</v>
      </c>
      <c r="F23" s="119"/>
    </row>
    <row r="24" spans="1:6" s="28" customFormat="1" ht="22.5" customHeight="1">
      <c r="A24" s="82"/>
      <c r="B24" s="82"/>
      <c r="C24" s="115" t="s">
        <v>58</v>
      </c>
      <c r="D24" s="121"/>
      <c r="E24" s="127" t="s">
        <v>59</v>
      </c>
      <c r="F24" s="128"/>
    </row>
    <row r="25" spans="1:6" s="28" customFormat="1" ht="22.5" customHeight="1">
      <c r="A25" s="82"/>
      <c r="B25" s="82"/>
      <c r="C25" s="115" t="s">
        <v>60</v>
      </c>
      <c r="D25" s="118"/>
      <c r="E25" s="117" t="s">
        <v>61</v>
      </c>
      <c r="F25" s="128"/>
    </row>
    <row r="26" spans="1:6" s="28" customFormat="1" ht="22.5" customHeight="1">
      <c r="A26" s="82"/>
      <c r="B26" s="82"/>
      <c r="C26" s="115" t="s">
        <v>62</v>
      </c>
      <c r="D26" s="118"/>
      <c r="E26" s="129"/>
      <c r="F26" s="124"/>
    </row>
    <row r="27" spans="1:6" s="28" customFormat="1" ht="22.5" customHeight="1">
      <c r="A27" s="82"/>
      <c r="B27" s="82"/>
      <c r="C27" s="115" t="s">
        <v>63</v>
      </c>
      <c r="D27" s="119"/>
      <c r="E27" s="129"/>
      <c r="F27" s="82"/>
    </row>
    <row r="28" spans="1:6" ht="22.5" customHeight="1">
      <c r="A28" s="6"/>
      <c r="B28" s="6"/>
      <c r="C28" s="6"/>
      <c r="D28" s="130"/>
      <c r="E28" s="6"/>
      <c r="F28" s="6"/>
    </row>
    <row r="29" spans="1:6" ht="22.5" customHeight="1">
      <c r="A29" s="131"/>
      <c r="B29" s="131"/>
      <c r="C29" s="131"/>
      <c r="D29" s="131"/>
      <c r="E29" s="131"/>
      <c r="F29" s="6"/>
    </row>
    <row r="30" spans="1:6" ht="22.5" customHeight="1">
      <c r="A30" s="6"/>
      <c r="B30" s="6"/>
      <c r="C30" s="6"/>
      <c r="D30" s="6"/>
      <c r="E30" s="6"/>
      <c r="F30" s="6"/>
    </row>
    <row r="31" spans="1:6" ht="22.5" customHeight="1">
      <c r="A31" s="110" t="s">
        <v>66</v>
      </c>
      <c r="B31" s="132">
        <v>332.21</v>
      </c>
      <c r="C31" s="110" t="s">
        <v>67</v>
      </c>
      <c r="D31" s="132">
        <v>332.21</v>
      </c>
      <c r="E31" s="110" t="s">
        <v>67</v>
      </c>
      <c r="F31" s="132">
        <v>332.21</v>
      </c>
    </row>
    <row r="32" spans="1:6" ht="12.75" customHeight="1">
      <c r="A32" s="218" t="s">
        <v>127</v>
      </c>
      <c r="B32" s="218"/>
      <c r="C32" s="218"/>
      <c r="D32" s="218"/>
      <c r="E32" s="218"/>
      <c r="F32" s="218"/>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8.16015625" style="0" customWidth="1"/>
    <col min="4" max="4" width="31.5" style="0" customWidth="1"/>
    <col min="5" max="8" width="12.16015625" style="0" customWidth="1"/>
    <col min="9" max="9" width="16" style="0" customWidth="1"/>
    <col min="10" max="10" width="13.16015625" style="0" customWidth="1"/>
    <col min="11"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9" t="s">
        <v>128</v>
      </c>
      <c r="N1" s="29"/>
    </row>
    <row r="2" spans="1:25" ht="69.75" customHeight="1">
      <c r="A2" s="219" t="s">
        <v>129</v>
      </c>
      <c r="B2" s="219"/>
      <c r="C2" s="219"/>
      <c r="D2" s="219"/>
      <c r="E2" s="219"/>
      <c r="F2" s="219"/>
      <c r="G2" s="219"/>
      <c r="H2" s="219"/>
      <c r="I2" s="219"/>
      <c r="J2" s="219"/>
      <c r="K2" s="219"/>
      <c r="L2" s="219"/>
      <c r="M2" s="219"/>
      <c r="N2" s="219"/>
      <c r="O2" s="219"/>
      <c r="P2" s="219"/>
      <c r="Q2" s="219"/>
      <c r="R2" s="219"/>
      <c r="S2" s="219"/>
      <c r="T2" s="219"/>
      <c r="U2" s="219"/>
      <c r="V2" s="219"/>
      <c r="W2" s="219"/>
      <c r="X2" s="219"/>
      <c r="Y2" s="219"/>
    </row>
    <row r="3" spans="1:25" ht="16.5" customHeight="1">
      <c r="A3" s="168" t="s">
        <v>286</v>
      </c>
      <c r="B3" s="168"/>
      <c r="C3" s="168"/>
      <c r="D3" s="168"/>
      <c r="Y3" s="109" t="s">
        <v>130</v>
      </c>
    </row>
    <row r="4" spans="1:25" ht="20.25" customHeight="1">
      <c r="A4" s="200" t="s">
        <v>99</v>
      </c>
      <c r="B4" s="200"/>
      <c r="C4" s="200"/>
      <c r="D4" s="201"/>
      <c r="E4" s="209" t="s">
        <v>72</v>
      </c>
      <c r="F4" s="210" t="s">
        <v>100</v>
      </c>
      <c r="G4" s="210"/>
      <c r="H4" s="210"/>
      <c r="I4" s="201"/>
      <c r="J4" s="203" t="s">
        <v>101</v>
      </c>
      <c r="K4" s="203"/>
      <c r="L4" s="203"/>
      <c r="M4" s="203"/>
      <c r="N4" s="203"/>
      <c r="O4" s="203"/>
      <c r="P4" s="203"/>
      <c r="Q4" s="203"/>
      <c r="R4" s="203"/>
      <c r="S4" s="203"/>
      <c r="T4" s="203"/>
      <c r="U4" s="207" t="s">
        <v>102</v>
      </c>
      <c r="V4" s="207" t="s">
        <v>103</v>
      </c>
      <c r="W4" s="207" t="s">
        <v>104</v>
      </c>
      <c r="X4" s="207" t="s">
        <v>105</v>
      </c>
      <c r="Y4" s="207" t="s">
        <v>106</v>
      </c>
    </row>
    <row r="5" spans="1:25" ht="25.5" customHeight="1">
      <c r="A5" s="200" t="s">
        <v>90</v>
      </c>
      <c r="B5" s="200"/>
      <c r="C5" s="209"/>
      <c r="D5" s="209" t="s">
        <v>91</v>
      </c>
      <c r="E5" s="209"/>
      <c r="F5" s="200" t="s">
        <v>107</v>
      </c>
      <c r="G5" s="200" t="s">
        <v>108</v>
      </c>
      <c r="H5" s="207"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7"/>
      <c r="V5" s="207"/>
      <c r="W5" s="207"/>
      <c r="X5" s="207"/>
      <c r="Y5" s="207"/>
    </row>
    <row r="6" spans="1:25" ht="25.5" customHeight="1">
      <c r="A6" s="73" t="s">
        <v>92</v>
      </c>
      <c r="B6" s="73" t="s">
        <v>93</v>
      </c>
      <c r="C6" s="74" t="s">
        <v>94</v>
      </c>
      <c r="D6" s="201"/>
      <c r="E6" s="201"/>
      <c r="F6" s="210"/>
      <c r="G6" s="210"/>
      <c r="H6" s="208"/>
      <c r="I6" s="204"/>
      <c r="J6" s="204"/>
      <c r="K6" s="204"/>
      <c r="L6" s="204"/>
      <c r="M6" s="204"/>
      <c r="N6" s="204"/>
      <c r="O6" s="204"/>
      <c r="P6" s="204"/>
      <c r="Q6" s="204"/>
      <c r="R6" s="204"/>
      <c r="S6" s="204"/>
      <c r="T6" s="204"/>
      <c r="U6" s="208"/>
      <c r="V6" s="208"/>
      <c r="W6" s="208"/>
      <c r="X6" s="208"/>
      <c r="Y6" s="208"/>
    </row>
    <row r="7" spans="1:25" s="108" customFormat="1" ht="25.5" customHeight="1">
      <c r="A7" s="162" t="s">
        <v>280</v>
      </c>
      <c r="B7" s="162" t="s">
        <v>281</v>
      </c>
      <c r="C7" s="162" t="s">
        <v>282</v>
      </c>
      <c r="D7" s="163" t="s">
        <v>283</v>
      </c>
      <c r="E7" s="77">
        <v>275.21</v>
      </c>
      <c r="F7" s="78">
        <v>275.21</v>
      </c>
      <c r="G7" s="76">
        <v>241.73</v>
      </c>
      <c r="H7" s="76">
        <v>33.48</v>
      </c>
      <c r="I7" s="76"/>
      <c r="J7" s="76"/>
      <c r="K7" s="76"/>
      <c r="L7" s="76"/>
      <c r="M7" s="76"/>
      <c r="N7" s="76"/>
      <c r="O7" s="76"/>
      <c r="P7" s="76"/>
      <c r="Q7" s="76"/>
      <c r="R7" s="76"/>
      <c r="S7" s="76"/>
      <c r="T7" s="76"/>
      <c r="U7" s="76"/>
      <c r="V7" s="76"/>
      <c r="W7" s="76"/>
      <c r="X7" s="76"/>
      <c r="Y7" s="77"/>
    </row>
    <row r="8" spans="1:25" ht="25.5" customHeight="1">
      <c r="A8" s="164">
        <v>215</v>
      </c>
      <c r="B8" s="164" t="s">
        <v>284</v>
      </c>
      <c r="C8" s="165">
        <v>99</v>
      </c>
      <c r="D8" s="166" t="s">
        <v>285</v>
      </c>
      <c r="E8" s="105">
        <v>57</v>
      </c>
      <c r="F8" s="24"/>
      <c r="G8" s="24"/>
      <c r="H8" s="24"/>
      <c r="I8" s="24"/>
      <c r="J8" s="105">
        <v>57</v>
      </c>
      <c r="K8" s="105">
        <v>57</v>
      </c>
      <c r="L8" s="24"/>
      <c r="M8" s="24"/>
      <c r="N8" s="24"/>
      <c r="O8" s="24"/>
      <c r="P8" s="24"/>
      <c r="Q8" s="24"/>
      <c r="R8" s="24"/>
      <c r="S8" s="24"/>
      <c r="T8" s="6"/>
      <c r="U8" s="6"/>
      <c r="V8" s="6"/>
      <c r="W8" s="6"/>
      <c r="X8" s="6"/>
      <c r="Y8" s="6"/>
    </row>
    <row r="9" spans="1:17" ht="25.5" customHeight="1">
      <c r="A9" s="194" t="s">
        <v>131</v>
      </c>
      <c r="B9" s="194"/>
      <c r="C9" s="194"/>
      <c r="D9" s="194"/>
      <c r="E9" s="194"/>
      <c r="F9" s="194"/>
      <c r="G9" s="194"/>
      <c r="H9" s="194"/>
      <c r="I9" s="194"/>
      <c r="J9" s="194"/>
      <c r="K9" s="194"/>
      <c r="L9" s="194"/>
      <c r="M9" s="194"/>
      <c r="N9" s="194"/>
      <c r="O9" s="194"/>
      <c r="P9" s="194"/>
      <c r="Q9" s="48"/>
    </row>
    <row r="10" spans="5:11" ht="25.5" customHeight="1">
      <c r="E10" s="48"/>
      <c r="F10" s="48"/>
      <c r="G10" s="48"/>
      <c r="K10" s="48"/>
    </row>
    <row r="11" spans="5:7" ht="25.5" customHeight="1">
      <c r="E11" s="48"/>
      <c r="F11" s="48"/>
      <c r="G11" s="48"/>
    </row>
    <row r="12" spans="6:7" ht="25.5" customHeight="1">
      <c r="F12" s="48"/>
      <c r="G12" s="4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9" t="s">
        <v>132</v>
      </c>
    </row>
    <row r="2" spans="1:21" ht="45.75" customHeight="1">
      <c r="A2" s="220" t="s">
        <v>133</v>
      </c>
      <c r="B2" s="220"/>
      <c r="C2" s="220"/>
      <c r="D2" s="220"/>
      <c r="E2" s="220"/>
      <c r="F2" s="220"/>
      <c r="G2" s="220"/>
      <c r="H2" s="220"/>
      <c r="I2" s="220"/>
      <c r="J2" s="220"/>
      <c r="K2" s="220"/>
      <c r="L2" s="220"/>
      <c r="M2" s="220"/>
      <c r="N2" s="220"/>
      <c r="O2" s="220"/>
      <c r="P2" s="220"/>
      <c r="Q2" s="220"/>
      <c r="R2" s="220"/>
      <c r="S2" s="220"/>
      <c r="T2" s="220"/>
      <c r="U2" s="220"/>
    </row>
    <row r="3" spans="1:21" ht="16.5" customHeight="1">
      <c r="A3" s="214" t="s">
        <v>2</v>
      </c>
      <c r="B3" s="214"/>
      <c r="C3" s="214"/>
      <c r="U3" s="79" t="s">
        <v>98</v>
      </c>
    </row>
    <row r="4" spans="1:21" ht="20.25" customHeight="1">
      <c r="A4" s="200" t="s">
        <v>99</v>
      </c>
      <c r="B4" s="200"/>
      <c r="C4" s="200"/>
      <c r="D4" s="201"/>
      <c r="E4" s="209" t="s">
        <v>72</v>
      </c>
      <c r="F4" s="200" t="s">
        <v>134</v>
      </c>
      <c r="G4" s="200"/>
      <c r="H4" s="200"/>
      <c r="I4" s="200"/>
      <c r="J4" s="200"/>
      <c r="K4" s="200"/>
      <c r="L4" s="221" t="s">
        <v>135</v>
      </c>
      <c r="M4" s="203"/>
      <c r="N4" s="203"/>
      <c r="O4" s="203"/>
      <c r="P4" s="203"/>
      <c r="Q4" s="203"/>
      <c r="R4" s="207" t="s">
        <v>136</v>
      </c>
      <c r="S4" s="222" t="s">
        <v>137</v>
      </c>
      <c r="T4" s="207"/>
      <c r="U4" s="207"/>
    </row>
    <row r="5" spans="1:21" ht="25.5" customHeight="1">
      <c r="A5" s="200" t="s">
        <v>90</v>
      </c>
      <c r="B5" s="200"/>
      <c r="C5" s="209"/>
      <c r="D5" s="209" t="s">
        <v>91</v>
      </c>
      <c r="E5" s="209"/>
      <c r="F5" s="224" t="s">
        <v>107</v>
      </c>
      <c r="G5" s="206" t="s">
        <v>138</v>
      </c>
      <c r="H5" s="206" t="s">
        <v>139</v>
      </c>
      <c r="I5" s="205" t="s">
        <v>140</v>
      </c>
      <c r="J5" s="207" t="s">
        <v>141</v>
      </c>
      <c r="K5" s="207" t="s">
        <v>142</v>
      </c>
      <c r="L5" s="225" t="s">
        <v>107</v>
      </c>
      <c r="M5" s="205" t="s">
        <v>143</v>
      </c>
      <c r="N5" s="205" t="s">
        <v>144</v>
      </c>
      <c r="O5" s="205" t="s">
        <v>145</v>
      </c>
      <c r="P5" s="205" t="s">
        <v>146</v>
      </c>
      <c r="Q5" s="205" t="s">
        <v>147</v>
      </c>
      <c r="R5" s="207"/>
      <c r="S5" s="223" t="s">
        <v>107</v>
      </c>
      <c r="T5" s="206" t="s">
        <v>148</v>
      </c>
      <c r="U5" s="206" t="s">
        <v>149</v>
      </c>
    </row>
    <row r="6" spans="1:25" ht="25.5" customHeight="1">
      <c r="A6" s="73" t="s">
        <v>92</v>
      </c>
      <c r="B6" s="73" t="s">
        <v>93</v>
      </c>
      <c r="C6" s="74" t="s">
        <v>94</v>
      </c>
      <c r="D6" s="201"/>
      <c r="E6" s="201"/>
      <c r="F6" s="210"/>
      <c r="G6" s="208"/>
      <c r="H6" s="208"/>
      <c r="I6" s="204"/>
      <c r="J6" s="207"/>
      <c r="K6" s="208"/>
      <c r="L6" s="226"/>
      <c r="M6" s="204"/>
      <c r="N6" s="204"/>
      <c r="O6" s="204"/>
      <c r="P6" s="204"/>
      <c r="Q6" s="204"/>
      <c r="R6" s="207"/>
      <c r="S6" s="222"/>
      <c r="T6" s="207"/>
      <c r="U6" s="207"/>
      <c r="V6" s="48"/>
      <c r="W6" s="48"/>
      <c r="X6" s="48"/>
      <c r="Y6" s="48"/>
    </row>
    <row r="7" spans="1:21" s="99" customFormat="1" ht="25.5" customHeight="1">
      <c r="A7" s="169" t="s">
        <v>287</v>
      </c>
      <c r="B7" s="169" t="s">
        <v>288</v>
      </c>
      <c r="C7" s="169" t="s">
        <v>289</v>
      </c>
      <c r="D7" s="170" t="s">
        <v>283</v>
      </c>
      <c r="E7" s="76">
        <f>F7+L7+S7</f>
        <v>241.73000000000002</v>
      </c>
      <c r="F7" s="77">
        <f>G7+H7+I7+J7+K7</f>
        <v>177.51000000000002</v>
      </c>
      <c r="G7" s="78">
        <v>95.8</v>
      </c>
      <c r="H7" s="76">
        <v>52.56</v>
      </c>
      <c r="I7" s="76">
        <v>29.15</v>
      </c>
      <c r="J7" s="101"/>
      <c r="K7" s="76"/>
      <c r="L7" s="77">
        <f>M7+N7+O7+P7+Q7+R7</f>
        <v>64.22</v>
      </c>
      <c r="M7" s="102">
        <v>25.01</v>
      </c>
      <c r="N7" s="102">
        <v>12.51</v>
      </c>
      <c r="O7" s="102">
        <v>11.87</v>
      </c>
      <c r="P7" s="102"/>
      <c r="Q7" s="102">
        <v>1.48</v>
      </c>
      <c r="R7" s="105">
        <v>13.35</v>
      </c>
      <c r="S7" s="106">
        <f>T7+U7</f>
        <v>0</v>
      </c>
      <c r="T7" s="105"/>
      <c r="U7" s="105"/>
    </row>
    <row r="8" spans="1:21" s="99" customFormat="1" ht="25.5" customHeight="1">
      <c r="A8" s="169"/>
      <c r="B8" s="169"/>
      <c r="C8" s="169"/>
      <c r="D8" s="80"/>
      <c r="E8" s="76"/>
      <c r="F8" s="77"/>
      <c r="G8" s="78"/>
      <c r="H8" s="76"/>
      <c r="I8" s="76"/>
      <c r="J8" s="101"/>
      <c r="K8" s="76"/>
      <c r="L8" s="77"/>
      <c r="M8" s="102"/>
      <c r="N8" s="102"/>
      <c r="O8" s="102"/>
      <c r="P8" s="102"/>
      <c r="Q8" s="102"/>
      <c r="R8" s="105"/>
      <c r="S8" s="106"/>
      <c r="T8" s="105"/>
      <c r="U8" s="105"/>
    </row>
    <row r="9" spans="1:21" s="99" customFormat="1" ht="25.5" customHeight="1">
      <c r="A9" s="75"/>
      <c r="B9" s="75"/>
      <c r="C9" s="75"/>
      <c r="D9" s="80"/>
      <c r="E9" s="76"/>
      <c r="F9" s="77"/>
      <c r="G9" s="78"/>
      <c r="H9" s="76"/>
      <c r="I9" s="76"/>
      <c r="J9" s="101"/>
      <c r="K9" s="76"/>
      <c r="L9" s="77"/>
      <c r="M9" s="102"/>
      <c r="N9" s="102"/>
      <c r="O9" s="102"/>
      <c r="P9" s="102"/>
      <c r="Q9" s="102"/>
      <c r="R9" s="105"/>
      <c r="S9" s="106"/>
      <c r="T9" s="105"/>
      <c r="U9" s="105"/>
    </row>
    <row r="10" spans="1:25" s="100" customFormat="1" ht="25.5" customHeight="1">
      <c r="A10" s="98"/>
      <c r="B10" s="92"/>
      <c r="C10" s="92"/>
      <c r="D10" s="92"/>
      <c r="E10" s="92"/>
      <c r="F10" s="92"/>
      <c r="G10" s="92"/>
      <c r="H10" s="92"/>
      <c r="I10" s="103"/>
      <c r="J10" s="104"/>
      <c r="K10" s="98"/>
      <c r="L10" s="98"/>
      <c r="M10" s="92"/>
      <c r="N10" s="98"/>
      <c r="O10" s="92"/>
      <c r="P10" s="98"/>
      <c r="Q10" s="92"/>
      <c r="R10" s="92"/>
      <c r="S10" s="92"/>
      <c r="T10" s="92"/>
      <c r="U10" s="92"/>
      <c r="V10" s="107"/>
      <c r="W10" s="107"/>
      <c r="X10" s="107"/>
      <c r="Y10" s="107"/>
    </row>
    <row r="11" spans="1:24" ht="25.5" customHeight="1">
      <c r="A11" s="194" t="s">
        <v>150</v>
      </c>
      <c r="B11" s="194"/>
      <c r="C11" s="194"/>
      <c r="D11" s="194"/>
      <c r="E11" s="194"/>
      <c r="F11" s="194"/>
      <c r="G11" s="194"/>
      <c r="H11" s="194"/>
      <c r="I11" s="194"/>
      <c r="J11" s="194"/>
      <c r="K11" s="194"/>
      <c r="L11" s="194"/>
      <c r="M11" s="194"/>
      <c r="N11" s="194"/>
      <c r="O11" s="194"/>
      <c r="P11" s="194"/>
      <c r="Q11" s="194"/>
      <c r="R11" s="194"/>
      <c r="S11" s="194"/>
      <c r="T11" s="194"/>
      <c r="U11" s="48"/>
      <c r="V11" s="48"/>
      <c r="W11" s="48"/>
      <c r="X11" s="48"/>
    </row>
    <row r="12" spans="4:20" ht="25.5" customHeight="1">
      <c r="D12" s="48"/>
      <c r="E12" s="48"/>
      <c r="F12" s="48"/>
      <c r="T12" s="48"/>
    </row>
    <row r="13" ht="25.5" customHeight="1">
      <c r="T13" s="48"/>
    </row>
    <row r="14" spans="20:24" ht="25.5" customHeight="1">
      <c r="T14" s="48"/>
      <c r="U14" s="48"/>
      <c r="V14" s="48"/>
      <c r="W14" s="48"/>
      <c r="X14" s="48"/>
    </row>
    <row r="15" ht="25.5" customHeight="1">
      <c r="U15" s="4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7" sqref="A7:D7"/>
    </sheetView>
  </sheetViews>
  <sheetFormatPr defaultColWidth="9.16015625" defaultRowHeight="12.75" customHeight="1"/>
  <cols>
    <col min="1" max="1" width="5.83203125" style="85" customWidth="1"/>
    <col min="2" max="2" width="6.16015625" style="85" customWidth="1"/>
    <col min="3" max="3" width="7" style="85" customWidth="1"/>
    <col min="4" max="4" width="15.5" style="85" customWidth="1"/>
    <col min="5" max="5" width="12.83203125" style="85" customWidth="1"/>
    <col min="6" max="34" width="10.83203125" style="85" customWidth="1"/>
    <col min="35" max="16384" width="9.16015625" style="85" customWidth="1"/>
  </cols>
  <sheetData>
    <row r="1" ht="25.5" customHeight="1">
      <c r="A1" s="29" t="s">
        <v>151</v>
      </c>
    </row>
    <row r="2" spans="1:32" ht="69.75" customHeight="1">
      <c r="A2" s="227" t="s">
        <v>152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21" ht="16.5" customHeight="1">
      <c r="A3" s="228" t="s">
        <v>306</v>
      </c>
      <c r="B3" s="229"/>
      <c r="C3" s="229"/>
      <c r="D3" s="229"/>
      <c r="E3" s="229"/>
      <c r="S3" s="96" t="s">
        <v>98</v>
      </c>
      <c r="U3" s="93"/>
    </row>
    <row r="4" spans="1:32" ht="20.25" customHeight="1">
      <c r="A4" s="200" t="s">
        <v>99</v>
      </c>
      <c r="B4" s="200"/>
      <c r="C4" s="200"/>
      <c r="D4" s="201"/>
      <c r="E4" s="203" t="s">
        <v>72</v>
      </c>
      <c r="F4" s="207" t="s">
        <v>153</v>
      </c>
      <c r="G4" s="207" t="s">
        <v>154</v>
      </c>
      <c r="H4" s="207" t="s">
        <v>155</v>
      </c>
      <c r="I4" s="207" t="s">
        <v>156</v>
      </c>
      <c r="J4" s="207" t="s">
        <v>157</v>
      </c>
      <c r="K4" s="207" t="s">
        <v>158</v>
      </c>
      <c r="L4" s="207" t="s">
        <v>159</v>
      </c>
      <c r="M4" s="207" t="s">
        <v>160</v>
      </c>
      <c r="N4" s="207" t="s">
        <v>161</v>
      </c>
      <c r="O4" s="207" t="s">
        <v>162</v>
      </c>
      <c r="P4" s="231" t="s">
        <v>163</v>
      </c>
      <c r="Q4" s="207" t="s">
        <v>164</v>
      </c>
      <c r="R4" s="207" t="s">
        <v>165</v>
      </c>
      <c r="S4" s="203" t="s">
        <v>166</v>
      </c>
      <c r="T4" s="207" t="s">
        <v>167</v>
      </c>
      <c r="U4" s="231" t="s">
        <v>168</v>
      </c>
      <c r="V4" s="203" t="s">
        <v>169</v>
      </c>
      <c r="W4" s="203" t="s">
        <v>170</v>
      </c>
      <c r="X4" s="203" t="s">
        <v>171</v>
      </c>
      <c r="Y4" s="203" t="s">
        <v>172</v>
      </c>
      <c r="Z4" s="203" t="s">
        <v>173</v>
      </c>
      <c r="AA4" s="203" t="s">
        <v>174</v>
      </c>
      <c r="AB4" s="203" t="s">
        <v>175</v>
      </c>
      <c r="AC4" s="233" t="s">
        <v>176</v>
      </c>
      <c r="AD4" s="203" t="s">
        <v>177</v>
      </c>
      <c r="AE4" s="203" t="s">
        <v>178</v>
      </c>
      <c r="AF4" s="207" t="s">
        <v>179</v>
      </c>
    </row>
    <row r="5" spans="1:32" ht="25.5" customHeight="1">
      <c r="A5" s="200" t="s">
        <v>90</v>
      </c>
      <c r="B5" s="200"/>
      <c r="C5" s="209"/>
      <c r="D5" s="209" t="s">
        <v>91</v>
      </c>
      <c r="E5" s="203"/>
      <c r="F5" s="207"/>
      <c r="G5" s="207"/>
      <c r="H5" s="207"/>
      <c r="I5" s="207"/>
      <c r="J5" s="207"/>
      <c r="K5" s="207"/>
      <c r="L5" s="207"/>
      <c r="M5" s="207"/>
      <c r="N5" s="207"/>
      <c r="O5" s="207"/>
      <c r="P5" s="231"/>
      <c r="Q5" s="207"/>
      <c r="R5" s="207"/>
      <c r="S5" s="203"/>
      <c r="T5" s="207"/>
      <c r="U5" s="231"/>
      <c r="V5" s="203"/>
      <c r="W5" s="203"/>
      <c r="X5" s="203"/>
      <c r="Y5" s="203"/>
      <c r="Z5" s="203"/>
      <c r="AA5" s="203"/>
      <c r="AB5" s="203"/>
      <c r="AC5" s="233"/>
      <c r="AD5" s="203"/>
      <c r="AE5" s="203"/>
      <c r="AF5" s="207"/>
    </row>
    <row r="6" spans="1:32" ht="25.5" customHeight="1">
      <c r="A6" s="86" t="s">
        <v>92</v>
      </c>
      <c r="B6" s="87" t="s">
        <v>93</v>
      </c>
      <c r="C6" s="88" t="s">
        <v>94</v>
      </c>
      <c r="D6" s="201"/>
      <c r="E6" s="204"/>
      <c r="F6" s="208"/>
      <c r="G6" s="208"/>
      <c r="H6" s="208"/>
      <c r="I6" s="208"/>
      <c r="J6" s="208"/>
      <c r="K6" s="208"/>
      <c r="L6" s="208"/>
      <c r="M6" s="208"/>
      <c r="N6" s="208"/>
      <c r="O6" s="208"/>
      <c r="P6" s="232"/>
      <c r="Q6" s="208"/>
      <c r="R6" s="208"/>
      <c r="S6" s="204"/>
      <c r="T6" s="208"/>
      <c r="U6" s="232"/>
      <c r="V6" s="204"/>
      <c r="W6" s="204"/>
      <c r="X6" s="204"/>
      <c r="Y6" s="204"/>
      <c r="Z6" s="204"/>
      <c r="AA6" s="204"/>
      <c r="AB6" s="204"/>
      <c r="AC6" s="234"/>
      <c r="AD6" s="204"/>
      <c r="AE6" s="204"/>
      <c r="AF6" s="208"/>
    </row>
    <row r="7" spans="1:32" s="84" customFormat="1" ht="25.5" customHeight="1">
      <c r="A7" s="171" t="s">
        <v>290</v>
      </c>
      <c r="B7" s="171" t="s">
        <v>288</v>
      </c>
      <c r="C7" s="171" t="s">
        <v>289</v>
      </c>
      <c r="D7" s="172" t="s">
        <v>283</v>
      </c>
      <c r="E7" s="89">
        <f>F7+G7+H7+I7+J7+K7+L7+M7+N7+O7+P7+Q7+R7+S7+T7+U7+V7+W7+X7+Y7+Z7+AA7+AB7+AC7+AD7+AE7+AF7</f>
        <v>33.480000000000004</v>
      </c>
      <c r="F7" s="90">
        <v>5</v>
      </c>
      <c r="G7" s="91">
        <v>3</v>
      </c>
      <c r="H7" s="91"/>
      <c r="I7" s="91"/>
      <c r="J7" s="91">
        <v>0.5</v>
      </c>
      <c r="K7" s="91">
        <v>1.5</v>
      </c>
      <c r="L7" s="91">
        <v>2</v>
      </c>
      <c r="M7" s="91"/>
      <c r="N7" s="91"/>
      <c r="O7" s="91">
        <v>7</v>
      </c>
      <c r="P7" s="94">
        <f>'“三公”经费支出表'!G7</f>
        <v>0</v>
      </c>
      <c r="Q7" s="91"/>
      <c r="R7" s="91"/>
      <c r="S7" s="91"/>
      <c r="T7" s="91">
        <v>5</v>
      </c>
      <c r="U7" s="91">
        <f>'“三公”经费支出表'!C7</f>
        <v>4</v>
      </c>
      <c r="V7" s="91"/>
      <c r="W7" s="91"/>
      <c r="X7" s="91"/>
      <c r="Y7" s="91">
        <v>5.48</v>
      </c>
      <c r="Z7" s="91"/>
      <c r="AA7" s="91"/>
      <c r="AB7" s="91"/>
      <c r="AC7" s="94">
        <f>'“三公”经费支出表'!F7</f>
        <v>0</v>
      </c>
      <c r="AD7" s="91"/>
      <c r="AE7" s="91"/>
      <c r="AF7" s="89"/>
    </row>
    <row r="8" spans="1:32" s="84" customFormat="1" ht="25.5" customHeight="1">
      <c r="A8" s="64"/>
      <c r="B8" s="64"/>
      <c r="C8" s="64"/>
      <c r="D8" s="67"/>
      <c r="E8" s="89"/>
      <c r="F8" s="90"/>
      <c r="G8" s="91"/>
      <c r="H8" s="91"/>
      <c r="I8" s="91"/>
      <c r="J8" s="91"/>
      <c r="K8" s="91"/>
      <c r="L8" s="91"/>
      <c r="M8" s="91"/>
      <c r="N8" s="91"/>
      <c r="O8" s="91"/>
      <c r="P8" s="94"/>
      <c r="Q8" s="91"/>
      <c r="R8" s="91"/>
      <c r="S8" s="91"/>
      <c r="T8" s="91"/>
      <c r="U8" s="94"/>
      <c r="V8" s="91"/>
      <c r="W8" s="91"/>
      <c r="X8" s="91"/>
      <c r="Y8" s="91"/>
      <c r="Z8" s="91"/>
      <c r="AA8" s="91"/>
      <c r="AB8" s="91"/>
      <c r="AC8" s="94"/>
      <c r="AD8" s="91"/>
      <c r="AE8" s="91"/>
      <c r="AF8" s="89"/>
    </row>
    <row r="9" spans="1:32" s="84" customFormat="1" ht="25.5" customHeight="1">
      <c r="A9" s="64"/>
      <c r="B9" s="64"/>
      <c r="C9" s="64"/>
      <c r="D9" s="67"/>
      <c r="E9" s="89"/>
      <c r="F9" s="90"/>
      <c r="G9" s="91"/>
      <c r="H9" s="91"/>
      <c r="I9" s="91"/>
      <c r="J9" s="91"/>
      <c r="K9" s="91"/>
      <c r="L9" s="91"/>
      <c r="M9" s="91"/>
      <c r="N9" s="91"/>
      <c r="O9" s="91"/>
      <c r="P9" s="94"/>
      <c r="Q9" s="91"/>
      <c r="R9" s="91"/>
      <c r="S9" s="91"/>
      <c r="T9" s="91"/>
      <c r="U9" s="94"/>
      <c r="V9" s="91"/>
      <c r="W9" s="91"/>
      <c r="X9" s="91"/>
      <c r="Y9" s="91"/>
      <c r="Z9" s="91"/>
      <c r="AA9" s="91"/>
      <c r="AB9" s="91"/>
      <c r="AC9" s="94"/>
      <c r="AD9" s="91"/>
      <c r="AE9" s="91"/>
      <c r="AF9" s="89"/>
    </row>
    <row r="10" spans="1:32" s="84" customFormat="1" ht="25.5" customHeight="1">
      <c r="A10" s="64"/>
      <c r="B10" s="64"/>
      <c r="C10" s="64"/>
      <c r="D10" s="67"/>
      <c r="E10" s="89"/>
      <c r="F10" s="90"/>
      <c r="G10" s="91"/>
      <c r="H10" s="91"/>
      <c r="I10" s="91"/>
      <c r="J10" s="91"/>
      <c r="K10" s="91"/>
      <c r="L10" s="91"/>
      <c r="M10" s="91"/>
      <c r="N10" s="91"/>
      <c r="O10" s="91"/>
      <c r="P10" s="94"/>
      <c r="Q10" s="91"/>
      <c r="R10" s="91"/>
      <c r="S10" s="91"/>
      <c r="T10" s="91"/>
      <c r="U10" s="94"/>
      <c r="V10" s="91"/>
      <c r="W10" s="91"/>
      <c r="X10" s="91"/>
      <c r="Y10" s="91"/>
      <c r="Z10" s="91"/>
      <c r="AA10" s="91"/>
      <c r="AB10" s="91"/>
      <c r="AC10" s="94"/>
      <c r="AD10" s="91"/>
      <c r="AE10" s="91"/>
      <c r="AF10" s="89"/>
    </row>
    <row r="11" spans="1:32" s="84" customFormat="1" ht="25.5" customHeight="1">
      <c r="A11" s="64"/>
      <c r="B11" s="64"/>
      <c r="C11" s="64"/>
      <c r="D11" s="67"/>
      <c r="E11" s="89"/>
      <c r="F11" s="90"/>
      <c r="G11" s="91"/>
      <c r="H11" s="91"/>
      <c r="I11" s="91"/>
      <c r="J11" s="91"/>
      <c r="K11" s="91"/>
      <c r="L11" s="91"/>
      <c r="M11" s="91"/>
      <c r="N11" s="91"/>
      <c r="O11" s="91"/>
      <c r="P11" s="94"/>
      <c r="Q11" s="91"/>
      <c r="R11" s="91"/>
      <c r="S11" s="91"/>
      <c r="T11" s="91"/>
      <c r="U11" s="94"/>
      <c r="V11" s="91"/>
      <c r="W11" s="91"/>
      <c r="X11" s="91"/>
      <c r="Y11" s="91"/>
      <c r="Z11" s="91"/>
      <c r="AA11" s="91"/>
      <c r="AB11" s="91"/>
      <c r="AC11" s="94"/>
      <c r="AD11" s="91"/>
      <c r="AE11" s="91"/>
      <c r="AF11" s="89"/>
    </row>
    <row r="12" spans="1:32" s="84" customFormat="1" ht="25.5" customHeight="1">
      <c r="A12" s="64"/>
      <c r="B12" s="64"/>
      <c r="C12" s="64"/>
      <c r="D12" s="67"/>
      <c r="E12" s="89"/>
      <c r="F12" s="90"/>
      <c r="G12" s="91"/>
      <c r="H12" s="91"/>
      <c r="I12" s="91"/>
      <c r="J12" s="91"/>
      <c r="K12" s="91"/>
      <c r="L12" s="91"/>
      <c r="M12" s="91"/>
      <c r="N12" s="91"/>
      <c r="O12" s="91"/>
      <c r="P12" s="94"/>
      <c r="Q12" s="91"/>
      <c r="R12" s="91"/>
      <c r="S12" s="91"/>
      <c r="T12" s="91"/>
      <c r="U12" s="94"/>
      <c r="V12" s="91"/>
      <c r="W12" s="91"/>
      <c r="X12" s="91"/>
      <c r="Y12" s="91"/>
      <c r="Z12" s="91"/>
      <c r="AA12" s="91"/>
      <c r="AB12" s="91"/>
      <c r="AC12" s="94"/>
      <c r="AD12" s="91"/>
      <c r="AE12" s="91"/>
      <c r="AF12" s="89"/>
    </row>
    <row r="13" spans="1:32" s="84" customFormat="1" ht="25.5" customHeight="1">
      <c r="A13" s="64"/>
      <c r="B13" s="64"/>
      <c r="C13" s="64"/>
      <c r="D13" s="67"/>
      <c r="E13" s="89"/>
      <c r="F13" s="90"/>
      <c r="G13" s="91"/>
      <c r="H13" s="91"/>
      <c r="I13" s="91"/>
      <c r="J13" s="91"/>
      <c r="K13" s="91"/>
      <c r="L13" s="91"/>
      <c r="M13" s="91"/>
      <c r="N13" s="91"/>
      <c r="O13" s="91"/>
      <c r="P13" s="94"/>
      <c r="Q13" s="91"/>
      <c r="R13" s="91"/>
      <c r="S13" s="91"/>
      <c r="T13" s="91"/>
      <c r="U13" s="94"/>
      <c r="V13" s="91"/>
      <c r="W13" s="91"/>
      <c r="X13" s="91"/>
      <c r="Y13" s="91"/>
      <c r="Z13" s="91"/>
      <c r="AA13" s="91"/>
      <c r="AB13" s="91"/>
      <c r="AC13" s="94"/>
      <c r="AD13" s="91"/>
      <c r="AE13" s="91"/>
      <c r="AF13" s="89"/>
    </row>
    <row r="14" spans="1:32" s="84" customFormat="1" ht="25.5" customHeight="1">
      <c r="A14" s="64"/>
      <c r="B14" s="64"/>
      <c r="C14" s="64"/>
      <c r="D14" s="67"/>
      <c r="E14" s="89"/>
      <c r="F14" s="90"/>
      <c r="G14" s="91"/>
      <c r="H14" s="91"/>
      <c r="I14" s="91"/>
      <c r="J14" s="91"/>
      <c r="K14" s="91"/>
      <c r="L14" s="91"/>
      <c r="M14" s="91"/>
      <c r="N14" s="91"/>
      <c r="O14" s="91"/>
      <c r="P14" s="94"/>
      <c r="Q14" s="91"/>
      <c r="R14" s="91"/>
      <c r="S14" s="91"/>
      <c r="T14" s="91"/>
      <c r="U14" s="94"/>
      <c r="V14" s="91"/>
      <c r="W14" s="91"/>
      <c r="X14" s="91"/>
      <c r="Y14" s="91"/>
      <c r="Z14" s="91"/>
      <c r="AA14" s="91"/>
      <c r="AB14" s="91"/>
      <c r="AC14" s="94"/>
      <c r="AD14" s="91"/>
      <c r="AE14" s="91"/>
      <c r="AF14" s="89"/>
    </row>
    <row r="15" spans="1:32" ht="25.5" customHeight="1">
      <c r="A15" s="92"/>
      <c r="B15" s="92"/>
      <c r="C15" s="92"/>
      <c r="D15" s="92"/>
      <c r="E15" s="92"/>
      <c r="F15" s="92"/>
      <c r="G15" s="92"/>
      <c r="H15" s="92"/>
      <c r="I15" s="92"/>
      <c r="J15" s="92"/>
      <c r="K15" s="92"/>
      <c r="L15" s="92"/>
      <c r="M15" s="92"/>
      <c r="N15" s="92"/>
      <c r="O15" s="92"/>
      <c r="P15" s="95"/>
      <c r="Q15" s="92"/>
      <c r="R15" s="92"/>
      <c r="S15" s="92"/>
      <c r="T15" s="92"/>
      <c r="U15" s="97"/>
      <c r="V15" s="98"/>
      <c r="W15" s="98"/>
      <c r="X15" s="98"/>
      <c r="Y15" s="98"/>
      <c r="Z15" s="98"/>
      <c r="AA15" s="98"/>
      <c r="AB15" s="92"/>
      <c r="AC15" s="95"/>
      <c r="AD15" s="98"/>
      <c r="AE15" s="98"/>
      <c r="AF15" s="98"/>
    </row>
    <row r="16" spans="1:24" ht="25.5" customHeight="1">
      <c r="A16" s="230" t="s">
        <v>180</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row>
    <row r="17" spans="6:7" ht="25.5" customHeight="1">
      <c r="F17" s="93"/>
      <c r="G17" s="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tabSelected="1" view="pageBreakPreview" zoomScaleSheetLayoutView="100" zoomScalePageLayoutView="0" workbookViewId="0" topLeftCell="A1">
      <selection activeCell="F4" sqref="F4:F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29" t="s">
        <v>181</v>
      </c>
    </row>
    <row r="2" spans="1:16" ht="69.75" customHeight="1">
      <c r="A2" s="220" t="s">
        <v>182</v>
      </c>
      <c r="B2" s="220"/>
      <c r="C2" s="220"/>
      <c r="D2" s="220"/>
      <c r="E2" s="220"/>
      <c r="F2" s="220"/>
      <c r="G2" s="220"/>
      <c r="H2" s="220"/>
      <c r="I2" s="220"/>
      <c r="J2" s="220"/>
      <c r="K2" s="220"/>
      <c r="L2" s="220"/>
      <c r="M2" s="220"/>
      <c r="N2" s="220"/>
      <c r="O2" s="220"/>
      <c r="P2" s="220"/>
    </row>
    <row r="3" spans="1:16" ht="16.5" customHeight="1">
      <c r="A3" s="235" t="s">
        <v>307</v>
      </c>
      <c r="B3" s="198"/>
      <c r="C3" s="198"/>
      <c r="D3" s="198"/>
      <c r="E3" s="198"/>
      <c r="P3" t="s">
        <v>3</v>
      </c>
    </row>
    <row r="4" spans="1:17" ht="20.25" customHeight="1">
      <c r="A4" s="200" t="s">
        <v>99</v>
      </c>
      <c r="B4" s="200"/>
      <c r="C4" s="200"/>
      <c r="D4" s="201"/>
      <c r="E4" s="209" t="s">
        <v>72</v>
      </c>
      <c r="F4" s="207" t="s">
        <v>183</v>
      </c>
      <c r="G4" s="207" t="s">
        <v>184</v>
      </c>
      <c r="H4" s="207" t="s">
        <v>185</v>
      </c>
      <c r="I4" s="207" t="s">
        <v>186</v>
      </c>
      <c r="J4" s="207" t="s">
        <v>187</v>
      </c>
      <c r="K4" s="207" t="s">
        <v>188</v>
      </c>
      <c r="L4" s="207" t="s">
        <v>189</v>
      </c>
      <c r="M4" s="207" t="s">
        <v>190</v>
      </c>
      <c r="N4" s="207" t="s">
        <v>191</v>
      </c>
      <c r="O4" s="207" t="s">
        <v>192</v>
      </c>
      <c r="P4" s="207" t="s">
        <v>193</v>
      </c>
      <c r="Q4" s="207" t="s">
        <v>194</v>
      </c>
    </row>
    <row r="5" spans="1:17" ht="25.5" customHeight="1">
      <c r="A5" s="200" t="s">
        <v>90</v>
      </c>
      <c r="B5" s="200"/>
      <c r="C5" s="209"/>
      <c r="D5" s="209" t="s">
        <v>91</v>
      </c>
      <c r="E5" s="209"/>
      <c r="F5" s="207"/>
      <c r="G5" s="207"/>
      <c r="H5" s="207"/>
      <c r="I5" s="207"/>
      <c r="J5" s="207"/>
      <c r="K5" s="207"/>
      <c r="L5" s="207"/>
      <c r="M5" s="207"/>
      <c r="N5" s="207"/>
      <c r="O5" s="207"/>
      <c r="P5" s="207"/>
      <c r="Q5" s="207"/>
    </row>
    <row r="6" spans="1:17" ht="25.5" customHeight="1">
      <c r="A6" s="73" t="s">
        <v>92</v>
      </c>
      <c r="B6" s="73" t="s">
        <v>93</v>
      </c>
      <c r="C6" s="74" t="s">
        <v>94</v>
      </c>
      <c r="D6" s="201"/>
      <c r="E6" s="201"/>
      <c r="F6" s="208"/>
      <c r="G6" s="208"/>
      <c r="H6" s="208"/>
      <c r="I6" s="208"/>
      <c r="J6" s="208"/>
      <c r="K6" s="208"/>
      <c r="L6" s="208"/>
      <c r="M6" s="208"/>
      <c r="N6" s="208"/>
      <c r="O6" s="208"/>
      <c r="P6" s="208"/>
      <c r="Q6" s="208"/>
    </row>
    <row r="7" spans="1:17" ht="25.5" customHeight="1">
      <c r="A7" s="169" t="s">
        <v>287</v>
      </c>
      <c r="B7" s="169" t="s">
        <v>288</v>
      </c>
      <c r="C7" s="169" t="s">
        <v>289</v>
      </c>
      <c r="D7" s="270" t="s">
        <v>283</v>
      </c>
      <c r="E7" s="272" t="s">
        <v>310</v>
      </c>
      <c r="F7" s="272" t="s">
        <v>310</v>
      </c>
      <c r="G7" s="272" t="s">
        <v>310</v>
      </c>
      <c r="H7" s="272" t="s">
        <v>310</v>
      </c>
      <c r="I7" s="272" t="s">
        <v>310</v>
      </c>
      <c r="J7" s="272" t="s">
        <v>310</v>
      </c>
      <c r="K7" s="272" t="s">
        <v>310</v>
      </c>
      <c r="L7" s="273" t="s">
        <v>310</v>
      </c>
      <c r="M7" s="272" t="s">
        <v>310</v>
      </c>
      <c r="N7" s="272" t="s">
        <v>310</v>
      </c>
      <c r="O7" s="272" t="s">
        <v>310</v>
      </c>
      <c r="P7" s="272" t="s">
        <v>310</v>
      </c>
      <c r="Q7" s="274" t="s">
        <v>310</v>
      </c>
    </row>
    <row r="8" spans="1:17" s="28" customFormat="1" ht="25.5" customHeight="1">
      <c r="A8" s="75"/>
      <c r="B8" s="75"/>
      <c r="C8" s="75"/>
      <c r="D8" s="80"/>
      <c r="E8" s="76"/>
      <c r="F8" s="76"/>
      <c r="G8" s="76"/>
      <c r="H8" s="76"/>
      <c r="I8" s="76"/>
      <c r="J8" s="76"/>
      <c r="K8" s="76"/>
      <c r="L8" s="76"/>
      <c r="M8" s="76"/>
      <c r="N8" s="76"/>
      <c r="O8" s="76"/>
      <c r="P8" s="77"/>
      <c r="Q8" s="82"/>
    </row>
    <row r="9" spans="1:23" ht="25.5" customHeight="1">
      <c r="A9" s="6"/>
      <c r="B9" s="24"/>
      <c r="C9" s="81"/>
      <c r="D9" s="24"/>
      <c r="E9" s="24"/>
      <c r="F9" s="24"/>
      <c r="G9" s="6"/>
      <c r="H9" s="6"/>
      <c r="I9" s="24"/>
      <c r="J9" s="24"/>
      <c r="K9" s="6"/>
      <c r="L9" s="24"/>
      <c r="M9" s="24"/>
      <c r="N9" s="24"/>
      <c r="O9" s="24"/>
      <c r="P9" s="6"/>
      <c r="Q9" s="6"/>
      <c r="R9" s="83"/>
      <c r="S9" s="83"/>
      <c r="T9" s="83"/>
      <c r="U9" s="83"/>
      <c r="V9" s="83"/>
      <c r="W9" s="83"/>
    </row>
    <row r="10" spans="1:22" ht="25.5" customHeight="1">
      <c r="A10" s="194" t="s">
        <v>195</v>
      </c>
      <c r="B10" s="194"/>
      <c r="C10" s="194"/>
      <c r="D10" s="194"/>
      <c r="E10" s="194"/>
      <c r="F10" s="194"/>
      <c r="G10" s="194"/>
      <c r="H10" s="194"/>
      <c r="I10" s="194"/>
      <c r="J10" s="194"/>
      <c r="K10" s="194"/>
      <c r="L10" s="194"/>
      <c r="M10" s="194"/>
      <c r="N10" s="194"/>
      <c r="O10" s="194"/>
      <c r="P10" s="194"/>
      <c r="Q10" s="194"/>
      <c r="R10" s="194"/>
      <c r="S10" s="194"/>
      <c r="T10" s="194"/>
      <c r="U10" s="194"/>
      <c r="V10" s="194"/>
    </row>
    <row r="11" ht="25.5" customHeight="1">
      <c r="G11" s="4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2020-04-13T02:24:37Z</cp:lastPrinted>
  <dcterms:created xsi:type="dcterms:W3CDTF">2018-04-19T02:46:45Z</dcterms:created>
  <dcterms:modified xsi:type="dcterms:W3CDTF">2021-06-18T03:10:17Z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