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 name="Sheet2" sheetId="17" r:id="rId17"/>
  </sheets>
  <definedNames>
    <definedName name="_xlnm.Print_Area" localSheetId="9">' 政府性基金拨款支出预算分类汇总表'!$A$1:$Y$19</definedName>
    <definedName name="_xlnm.Print_Area" localSheetId="1">'部门收入总表'!$A$1:$M$24</definedName>
    <definedName name="_xlnm.Print_Area" localSheetId="2">'部门支出总表'!$A$1:$O$20</definedName>
    <definedName name="_xlnm.Print_Area" localSheetId="3">'部门支出总表（分类）'!$A$1:$Y$22</definedName>
    <definedName name="_xlnm.Print_Area" localSheetId="8">'一般-个人家庭'!$A$1:$V$18</definedName>
    <definedName name="_xlnm.Print_Area" localSheetId="6">'一般-工资福利表'!$A$1:$U$22</definedName>
    <definedName name="_xlnm.Print_Area" localSheetId="5">'一般公共预算支出表'!$A$1:$Y$14</definedName>
    <definedName name="_xlnm.Print_Area" localSheetId="7">'一般-商品服务表'!$A$1:$AF$23</definedName>
    <definedName name="_xlnm.Print_Area" localSheetId="12">'整体支出绩效目标表'!$A$1:$M$12</definedName>
    <definedName name="_xlnm.Print_Area" localSheetId="14">'政府采购表（购买服务） '!$A$1:$R$29</definedName>
  </definedNames>
  <calcPr fullCalcOnLoad="1" iterate="1" iterateCount="100" iterateDelta="0.001"/>
</workbook>
</file>

<file path=xl/sharedStrings.xml><?xml version="1.0" encoding="utf-8"?>
<sst xmlns="http://schemas.openxmlformats.org/spreadsheetml/2006/main" count="526" uniqueCount="293">
  <si>
    <r>
      <t>附件2-1</t>
    </r>
    <r>
      <rPr>
        <sz val="16"/>
        <rFont val="宋体"/>
        <family val="0"/>
      </rPr>
      <t>：</t>
    </r>
  </si>
  <si>
    <t>部门收支总表</t>
  </si>
  <si>
    <t>单位名称：常宁市人力资源服务中心</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</si>
  <si>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</si>
  <si>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</si>
  <si>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</si>
  <si>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</si>
  <si>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</si>
  <si>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</si>
  <si>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</si>
  <si>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</si>
  <si>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</si>
  <si>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</si>
  <si>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</si>
  <si>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</si>
  <si>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</si>
  <si>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</si>
  <si>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</si>
  <si>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</si>
  <si>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</si>
  <si>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</si>
  <si>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</si>
  <si>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</si>
  <si>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</si>
  <si>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</si>
  <si>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</si>
  <si>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</si>
  <si>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</si>
  <si>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</si>
  <si>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</si>
  <si>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</si>
  <si>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</si>
  <si>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</si>
  <si>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</si>
  <si>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</si>
  <si>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</si>
  <si>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</si>
  <si>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</si>
  <si>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</si>
  <si>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</si>
  <si>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</si>
  <si>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</si>
  <si>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</si>
  <si>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</si>
  <si>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</si>
  <si>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</si>
  <si>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</si>
  <si>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</si>
  <si>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</si>
  <si>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</si>
  <si>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</si>
  <si>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</si>
  <si>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</si>
  <si>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</si>
  <si>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</si>
  <si>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</si>
  <si>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</si>
  <si>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</si>
  <si>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</si>
  <si>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</si>
  <si>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</si>
  <si>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</si>
  <si>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</si>
  <si>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</si>
  <si>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</si>
  <si>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</si>
  <si>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</si>
  <si>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</si>
  <si>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</si>
  <si>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</si>
  <si>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</si>
  <si>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</si>
  <si>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</si>
  <si>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</si>
  <si>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</si>
  <si>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</si>
  <si>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</si>
  <si>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</si>
  <si>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</si>
  <si>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</si>
  <si>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</si>
  <si>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</si>
  <si>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</si>
  <si>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</si>
  <si>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</si>
  <si>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</si>
  <si>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324</t>
  </si>
  <si>
    <t>常宁市人力资源服务中心</t>
  </si>
  <si>
    <t>说明：本表为本部门（单位）当年收入情况。与附件1“部门收支总表”中收入栏一致。</t>
  </si>
  <si>
    <t>附件2-3：</t>
  </si>
  <si>
    <t>部门支出总表（按资金来源明细填列）</t>
  </si>
  <si>
    <t>科目</t>
  </si>
  <si>
    <t>科目编码</t>
  </si>
  <si>
    <t>科目名称</t>
  </si>
  <si>
    <t>类</t>
  </si>
  <si>
    <t>款</t>
  </si>
  <si>
    <t>项</t>
  </si>
  <si>
    <t>208</t>
  </si>
  <si>
    <t>01</t>
  </si>
  <si>
    <t>行政运行</t>
  </si>
  <si>
    <t>221</t>
  </si>
  <si>
    <t>02</t>
  </si>
  <si>
    <t>住房公积金</t>
  </si>
  <si>
    <t>4.5</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</si>
  <si>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</si>
  <si>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</si>
  <si>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</si>
  <si>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</si>
  <si>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</si>
  <si>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</si>
  <si>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</si>
  <si>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</si>
  <si>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</si>
  <si>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</si>
  <si>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</si>
  <si>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</si>
  <si>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</si>
  <si>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</si>
  <si>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</si>
  <si>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</si>
  <si>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</si>
  <si>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</si>
  <si>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</si>
  <si>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</si>
  <si>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</si>
  <si>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</si>
  <si>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</si>
  <si>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</si>
  <si>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</si>
  <si>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</si>
  <si>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</si>
  <si>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</si>
  <si>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</si>
  <si>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</si>
  <si>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</si>
  <si>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</si>
  <si>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</si>
  <si>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</si>
  <si>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</si>
  <si>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</si>
  <si>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</si>
  <si>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</si>
  <si>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一般公共预算支出-基本支出预算明细表-工资福利支出（301类）（按经济分类明细填列）</t>
  </si>
  <si>
    <t>单位名称：</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</si>
  <si>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</si>
  <si>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</si>
  <si>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</si>
  <si>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</si>
  <si>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</si>
  <si>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</si>
  <si>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</si>
  <si>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</si>
  <si>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</si>
  <si>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</si>
  <si>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</si>
  <si>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</si>
  <si>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公务费医疗补助缴费（30111）</t>
  </si>
  <si>
    <t>其他社会保障缴费（30112）</t>
  </si>
  <si>
    <t>医疗费（30114）</t>
  </si>
  <si>
    <t>其他工资福利支出（30199）</t>
  </si>
  <si>
    <t>说明：本表为列本部门（单位）支出的当年一般公共预算拨款基本支出工资福利安排情况。</t>
  </si>
  <si>
    <t>附件2-8：</t>
  </si>
  <si>
    <t xml:space="preserve"> 一般公共预算支出-基本支出预算明细表-商品和服务支出（302类）（按经济分类明细填列）</t>
  </si>
  <si>
    <t>填报单位：常宁市人力资源服务中心</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</si>
  <si>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</si>
  <si>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</si>
  <si>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</si>
  <si>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</si>
  <si>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</si>
  <si>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</si>
  <si>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</si>
  <si>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</si>
  <si>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</si>
  <si>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</si>
  <si>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</si>
  <si>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</si>
  <si>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</si>
  <si>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</si>
  <si>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</si>
  <si>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</si>
  <si>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</si>
  <si>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</si>
  <si>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</si>
  <si>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</si>
  <si>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</si>
  <si>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</si>
  <si>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</si>
  <si>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</si>
  <si>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</si>
  <si>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</si>
  <si>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</si>
  <si>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</si>
  <si>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</si>
  <si>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</si>
  <si>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</si>
  <si>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</si>
  <si>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</si>
  <si>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</si>
  <si>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</si>
  <si>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</si>
  <si>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</si>
  <si>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</si>
  <si>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</si>
  <si>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</si>
  <si>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</si>
  <si>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</si>
  <si>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</si>
  <si>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</si>
  <si>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</si>
  <si>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</si>
  <si>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</si>
  <si>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</si>
  <si>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</si>
  <si>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</si>
  <si>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</si>
  <si>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</si>
  <si>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</si>
  <si>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</si>
  <si>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</si>
  <si>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</si>
  <si>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</si>
  <si>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</si>
  <si>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</si>
  <si>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</si>
  <si>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</si>
  <si>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</si>
  <si>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</si>
  <si>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</si>
  <si>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</si>
  <si>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</si>
  <si>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</si>
  <si>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</si>
  <si>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</si>
  <si>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</si>
  <si>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</si>
  <si>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</si>
  <si>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</si>
  <si>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</si>
  <si>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</si>
  <si>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</si>
  <si>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</si>
  <si>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</si>
  <si>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</si>
  <si>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</si>
  <si>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</si>
  <si>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</si>
  <si>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</si>
  <si>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</si>
  <si>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</si>
  <si>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</si>
  <si>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</si>
  <si>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</si>
  <si>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</si>
  <si>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 xml:space="preserve">1、为用人单位和劳动者提供人力资源服务
2、提供就业和创业指导服务
3、提供职业介绍服务
4、提供人力资源培训服务
5、提供人力资源服务外包等中介服务
6、提供流动人员人事档案管理等人事代理服务
</t>
  </si>
  <si>
    <t>工资福利支出49.97                   一般商品和服务支出5.24                     奖金10.46                                                                  社会保障费18.49                      住房公积金4.5</t>
  </si>
  <si>
    <t>附件14：</t>
  </si>
  <si>
    <t>政府采购预算表（货物、工程采购）</t>
  </si>
  <si>
    <t>填报单位;常宁市人力资源服务中心</t>
  </si>
  <si>
    <t>单位:万元</t>
  </si>
  <si>
    <t>采购项目</t>
  </si>
  <si>
    <t>采购品目</t>
  </si>
  <si>
    <t>采购时间</t>
  </si>
  <si>
    <t>采购数量</t>
  </si>
  <si>
    <t>计量单位</t>
  </si>
  <si>
    <t>基金预算拨款</t>
  </si>
  <si>
    <t>事业单位经营服务收入</t>
  </si>
  <si>
    <t>办公用品</t>
  </si>
  <si>
    <t>附件15：</t>
  </si>
  <si>
    <t>政府采购预算表（购买服务）</t>
  </si>
  <si>
    <t>采购购买服务项目</t>
  </si>
  <si>
    <t>购买服务项目类别</t>
  </si>
  <si>
    <t>服务内容</t>
  </si>
  <si>
    <t>服务对象</t>
  </si>
  <si>
    <t>购买方式</t>
  </si>
  <si>
    <t>附件16：</t>
  </si>
  <si>
    <t xml:space="preserve">国有资产占有和使用情况表    </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</si>
  <si>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</si>
  <si>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</si>
  <si>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</si>
  <si>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</si>
  <si>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</si>
  <si>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</si>
  <si>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</si>
  <si>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</si>
  <si>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</si>
  <si>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</si>
  <si>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</si>
  <si>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</si>
  <si>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</si>
  <si>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</si>
  <si>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</si>
  <si>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</si>
  <si>
    <t>0</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</si>
</sst>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_ "/>
    <numFmt numFmtId="181" formatCode="#,##0.0000"/>
    <numFmt numFmtId="182" formatCode=";;"/>
  </numFmts>
  <fonts count="53">
    <font>
      <sz val="9"/>
      <name val="宋体"/>
      <family val="0"/>
    </font>
    <font>
      <sz val="11"/>
      <color indexed="8"/>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9"/>
      <color indexed="8"/>
      <name val="宋体"/>
      <family val="0"/>
    </font>
    <font>
      <sz val="10"/>
      <name val="宋体"/>
      <family val="0"/>
    </font>
    <font>
      <sz val="16"/>
      <name val="黑体"/>
      <family val="3"/>
    </font>
    <font>
      <b/>
      <sz val="22"/>
      <name val="宋体"/>
      <family val="0"/>
    </font>
    <font>
      <sz val="10"/>
      <name val="Times New Roman"/>
      <family val="1"/>
    </font>
    <font>
      <b/>
      <sz val="12"/>
      <name val="宋体"/>
      <family val="0"/>
    </font>
    <font>
      <b/>
      <sz val="11"/>
      <name val="宋体"/>
      <family val="0"/>
    </font>
    <font>
      <sz val="9"/>
      <name val="Arial"/>
      <family val="2"/>
    </font>
    <font>
      <sz val="16"/>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FF"/>
        <bgColor indexed="64"/>
      </patternFill>
    </fill>
    <fill>
      <patternFill patternType="solid">
        <fgColor indexed="9"/>
        <bgColor indexed="64"/>
      </patternFill>
    </fill>
    <fill>
      <patternFill patternType="solid">
        <fgColor indexed="13"/>
        <bgColor indexed="64"/>
      </patternFill>
    </fill>
    <fill>
      <patternFill patternType="solid">
        <fgColor indexed="31"/>
        <bgColor indexed="64"/>
      </patternFill>
    </fill>
  </fills>
  <borders count="2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border>
    <border>
      <left>
        <color indexed="63"/>
      </left>
      <right style="thin"/>
      <top style="thin"/>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style="thin"/>
    </border>
  </borders>
  <cellStyleXfs count="64">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1" applyNumberFormat="0" applyFill="0" applyAlignment="0" applyProtection="0"/>
    <xf numFmtId="0" fontId="38" fillId="0" borderId="2"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0" fillId="0" borderId="0">
      <alignment/>
      <protection/>
    </xf>
    <xf numFmtId="0" fontId="40" fillId="0" borderId="0" applyNumberFormat="0" applyFill="0" applyBorder="0" applyAlignment="0" applyProtection="0"/>
    <xf numFmtId="0" fontId="41" fillId="21" borderId="0" applyNumberFormat="0" applyBorder="0" applyAlignment="0" applyProtection="0"/>
    <xf numFmtId="0" fontId="42" fillId="0" borderId="3"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43" fillId="22" borderId="4" applyNumberFormat="0" applyAlignment="0" applyProtection="0"/>
    <xf numFmtId="0" fontId="44" fillId="23"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8" fillId="30" borderId="0" applyNumberFormat="0" applyBorder="0" applyAlignment="0" applyProtection="0"/>
    <xf numFmtId="0" fontId="49" fillId="22" borderId="7" applyNumberFormat="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8" applyNumberFormat="0" applyFont="0" applyAlignment="0" applyProtection="0"/>
  </cellStyleXfs>
  <cellXfs count="267">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4" fillId="0" borderId="0" xfId="0" applyFont="1" applyAlignment="1">
      <alignment/>
    </xf>
    <xf numFmtId="0" fontId="5" fillId="0" borderId="0" xfId="0" applyFont="1" applyAlignment="1">
      <alignment horizontal="left"/>
    </xf>
    <xf numFmtId="0" fontId="1" fillId="0" borderId="9" xfId="0" applyFont="1" applyFill="1" applyBorder="1" applyAlignment="1" applyProtection="1">
      <alignment horizontal="center" vertical="center"/>
      <protection/>
    </xf>
    <xf numFmtId="0" fontId="1" fillId="0" borderId="10" xfId="0" applyFont="1" applyFill="1" applyBorder="1" applyAlignment="1" applyProtection="1">
      <alignment vertical="center"/>
      <protection/>
    </xf>
    <xf numFmtId="0" fontId="0" fillId="0" borderId="9" xfId="0" applyBorder="1" applyAlignment="1">
      <alignment/>
    </xf>
    <xf numFmtId="0" fontId="1" fillId="0" borderId="10" xfId="0" applyFont="1" applyFill="1" applyBorder="1" applyAlignment="1" applyProtection="1">
      <alignment horizontal="center" vertical="center"/>
      <protection/>
    </xf>
    <xf numFmtId="0" fontId="1" fillId="0" borderId="9" xfId="0"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7" fillId="0" borderId="0" xfId="0" applyFont="1" applyFill="1" applyAlignment="1" applyProtection="1">
      <alignment vertical="center"/>
      <protection/>
    </xf>
    <xf numFmtId="0" fontId="2" fillId="0" borderId="0" xfId="0" applyFont="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left" vertical="center" wrapText="1"/>
    </xf>
    <xf numFmtId="180" fontId="8" fillId="0" borderId="9" xfId="0" applyNumberFormat="1" applyFont="1" applyFill="1" applyBorder="1" applyAlignment="1" applyProtection="1">
      <alignment horizontal="center" vertical="center" wrapText="1"/>
      <protection/>
    </xf>
    <xf numFmtId="3" fontId="8" fillId="0" borderId="9" xfId="0" applyNumberFormat="1" applyFont="1" applyFill="1" applyBorder="1" applyAlignment="1" applyProtection="1">
      <alignment horizontal="center" vertical="center" wrapText="1"/>
      <protection/>
    </xf>
    <xf numFmtId="180" fontId="8" fillId="0" borderId="11" xfId="0" applyNumberFormat="1" applyFont="1" applyFill="1" applyBorder="1" applyAlignment="1" applyProtection="1">
      <alignment horizontal="center" vertical="center" wrapText="1"/>
      <protection/>
    </xf>
    <xf numFmtId="49" fontId="8" fillId="33" borderId="9" xfId="0" applyNumberFormat="1" applyFont="1" applyFill="1" applyBorder="1" applyAlignment="1" applyProtection="1">
      <alignment horizontal="left" vertical="center" wrapText="1"/>
      <protection/>
    </xf>
    <xf numFmtId="49" fontId="8" fillId="33" borderId="11" xfId="0" applyNumberFormat="1" applyFont="1" applyFill="1" applyBorder="1" applyAlignment="1" applyProtection="1">
      <alignment horizontal="left" vertical="center" wrapText="1"/>
      <protection/>
    </xf>
    <xf numFmtId="4" fontId="8" fillId="33" borderId="12" xfId="0" applyNumberFormat="1" applyFont="1" applyFill="1" applyBorder="1" applyAlignment="1" applyProtection="1">
      <alignment horizontal="right" vertical="center" wrapText="1"/>
      <protection/>
    </xf>
    <xf numFmtId="181" fontId="8" fillId="33" borderId="9" xfId="0" applyNumberFormat="1" applyFont="1" applyFill="1" applyBorder="1" applyAlignment="1" applyProtection="1">
      <alignment horizontal="right" vertical="center" wrapText="1"/>
      <protection/>
    </xf>
    <xf numFmtId="4" fontId="8" fillId="33" borderId="11" xfId="0" applyNumberFormat="1" applyFont="1" applyFill="1" applyBorder="1" applyAlignment="1" applyProtection="1">
      <alignment horizontal="right" vertical="center" wrapText="1"/>
      <protection/>
    </xf>
    <xf numFmtId="0" fontId="8" fillId="0" borderId="9" xfId="0" applyFont="1" applyFill="1" applyBorder="1" applyAlignment="1">
      <alignment/>
    </xf>
    <xf numFmtId="0" fontId="8" fillId="0" borderId="9" xfId="0" applyFont="1" applyBorder="1" applyAlignment="1">
      <alignment/>
    </xf>
    <xf numFmtId="0" fontId="8" fillId="0" borderId="13" xfId="0" applyNumberFormat="1" applyFont="1" applyFill="1" applyBorder="1" applyAlignment="1" applyProtection="1">
      <alignment horizontal="right" vertical="center" wrapText="1"/>
      <protection/>
    </xf>
    <xf numFmtId="4" fontId="8" fillId="33" borderId="9" xfId="0" applyNumberFormat="1" applyFont="1" applyFill="1" applyBorder="1" applyAlignment="1" applyProtection="1">
      <alignment horizontal="center" vertical="center" wrapText="1"/>
      <protection/>
    </xf>
    <xf numFmtId="4" fontId="8" fillId="0" borderId="9" xfId="0" applyNumberFormat="1" applyFont="1" applyFill="1" applyBorder="1" applyAlignment="1" applyProtection="1">
      <alignment/>
      <protection/>
    </xf>
    <xf numFmtId="0" fontId="0" fillId="0" borderId="9" xfId="0" applyFill="1" applyBorder="1" applyAlignment="1">
      <alignment/>
    </xf>
    <xf numFmtId="0" fontId="8" fillId="0" borderId="0" xfId="0" applyFont="1" applyAlignment="1">
      <alignment/>
    </xf>
    <xf numFmtId="4" fontId="8" fillId="33" borderId="9" xfId="0" applyNumberFormat="1" applyFont="1" applyFill="1" applyBorder="1" applyAlignment="1" applyProtection="1">
      <alignment horizontal="right" vertical="center" wrapText="1"/>
      <protection/>
    </xf>
    <xf numFmtId="4" fontId="8" fillId="33" borderId="0" xfId="0" applyNumberFormat="1" applyFont="1" applyFill="1" applyAlignment="1" applyProtection="1">
      <alignment/>
      <protection/>
    </xf>
    <xf numFmtId="49" fontId="8" fillId="33" borderId="11" xfId="0" applyNumberFormat="1" applyFont="1" applyFill="1" applyBorder="1" applyAlignment="1" applyProtection="1">
      <alignment horizontal="center" vertical="center" wrapText="1"/>
      <protection/>
    </xf>
    <xf numFmtId="3" fontId="8" fillId="33" borderId="12" xfId="0" applyNumberFormat="1" applyFont="1" applyFill="1" applyBorder="1" applyAlignment="1" applyProtection="1">
      <alignment horizontal="center" vertical="center" wrapText="1"/>
      <protection/>
    </xf>
    <xf numFmtId="49" fontId="8" fillId="33" borderId="9" xfId="0" applyNumberFormat="1" applyFont="1" applyFill="1" applyBorder="1" applyAlignment="1" applyProtection="1">
      <alignment horizontal="center" vertical="center" wrapText="1"/>
      <protection/>
    </xf>
    <xf numFmtId="0" fontId="0" fillId="34" borderId="0" xfId="0" applyFill="1" applyAlignment="1">
      <alignment/>
    </xf>
    <xf numFmtId="0" fontId="9" fillId="0" borderId="0" xfId="0" applyNumberFormat="1" applyFont="1" applyFill="1" applyAlignment="1" applyProtection="1">
      <alignment vertical="center"/>
      <protection/>
    </xf>
    <xf numFmtId="0" fontId="10" fillId="0" borderId="0" xfId="0" applyNumberFormat="1" applyFont="1" applyFill="1" applyAlignment="1" applyProtection="1">
      <alignment horizontal="centerContinuous"/>
      <protection/>
    </xf>
    <xf numFmtId="0" fontId="4" fillId="0" borderId="0" xfId="0" applyFont="1" applyAlignment="1">
      <alignment/>
    </xf>
    <xf numFmtId="0" fontId="4" fillId="0" borderId="10" xfId="0" applyNumberFormat="1" applyFont="1" applyFill="1" applyBorder="1" applyAlignment="1" applyProtection="1">
      <alignment horizontal="centerContinuous" vertical="center"/>
      <protection/>
    </xf>
    <xf numFmtId="0" fontId="4" fillId="0" borderId="14" xfId="0" applyNumberFormat="1" applyFont="1" applyFill="1" applyBorder="1" applyAlignment="1" applyProtection="1">
      <alignment horizontal="centerContinuous" vertical="center"/>
      <protection/>
    </xf>
    <xf numFmtId="0" fontId="4" fillId="0" borderId="12" xfId="0" applyNumberFormat="1" applyFont="1" applyFill="1" applyBorder="1" applyAlignment="1" applyProtection="1">
      <alignment horizontal="centerContinuous" vertical="center"/>
      <protection/>
    </xf>
    <xf numFmtId="0" fontId="4" fillId="0" borderId="11" xfId="0" applyNumberFormat="1" applyFont="1" applyFill="1" applyBorder="1" applyAlignment="1" applyProtection="1">
      <alignment horizontal="centerContinuous" vertical="center"/>
      <protection/>
    </xf>
    <xf numFmtId="0" fontId="4" fillId="0" borderId="1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182" fontId="4" fillId="34" borderId="9" xfId="0" applyNumberFormat="1" applyFont="1" applyFill="1" applyBorder="1" applyAlignment="1" applyProtection="1">
      <alignment vertical="center" wrapText="1"/>
      <protection/>
    </xf>
    <xf numFmtId="4" fontId="4" fillId="34" borderId="9" xfId="0" applyNumberFormat="1" applyFont="1" applyFill="1" applyBorder="1" applyAlignment="1" applyProtection="1">
      <alignment horizontal="right" vertical="center" wrapText="1"/>
      <protection/>
    </xf>
    <xf numFmtId="4" fontId="4" fillId="34" borderId="10" xfId="0" applyNumberFormat="1" applyFont="1" applyFill="1" applyBorder="1" applyAlignment="1" applyProtection="1">
      <alignment horizontal="right" vertical="center" wrapText="1"/>
      <protection/>
    </xf>
    <xf numFmtId="4" fontId="4" fillId="34" borderId="11" xfId="0" applyNumberFormat="1" applyFont="1" applyFill="1" applyBorder="1" applyAlignment="1" applyProtection="1">
      <alignment horizontal="right" vertical="center" wrapText="1"/>
      <protection/>
    </xf>
    <xf numFmtId="4" fontId="4" fillId="34" borderId="16" xfId="0" applyNumberFormat="1" applyFont="1" applyFill="1" applyBorder="1" applyAlignment="1" applyProtection="1">
      <alignment horizontal="right" vertical="center" wrapText="1"/>
      <protection/>
    </xf>
    <xf numFmtId="4" fontId="4" fillId="34" borderId="17" xfId="0" applyNumberFormat="1" applyFont="1" applyFill="1" applyBorder="1" applyAlignment="1" applyProtection="1">
      <alignment horizontal="right" vertical="center" wrapText="1"/>
      <protection/>
    </xf>
    <xf numFmtId="4" fontId="4" fillId="34" borderId="18" xfId="0" applyNumberFormat="1" applyFont="1" applyFill="1" applyBorder="1" applyAlignment="1" applyProtection="1">
      <alignment horizontal="right" vertical="center" wrapText="1"/>
      <protection/>
    </xf>
    <xf numFmtId="0" fontId="4" fillId="34" borderId="0" xfId="0" applyNumberFormat="1" applyFont="1" applyFill="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0" fillId="0" borderId="0" xfId="0" applyAlignment="1">
      <alignment horizontal="center" vertical="center"/>
    </xf>
    <xf numFmtId="0" fontId="4" fillId="34" borderId="9" xfId="0" applyNumberFormat="1" applyFont="1" applyFill="1" applyBorder="1" applyAlignment="1" applyProtection="1">
      <alignment vertical="center" wrapText="1"/>
      <protection/>
    </xf>
    <xf numFmtId="0" fontId="4" fillId="34" borderId="11" xfId="0" applyNumberFormat="1" applyFont="1" applyFill="1" applyBorder="1" applyAlignment="1" applyProtection="1">
      <alignment vertical="center" wrapText="1"/>
      <protection/>
    </xf>
    <xf numFmtId="0" fontId="0" fillId="34" borderId="0" xfId="0" applyFill="1" applyAlignment="1">
      <alignment vertical="center"/>
    </xf>
    <xf numFmtId="0" fontId="4" fillId="34" borderId="16" xfId="0" applyNumberFormat="1" applyFont="1" applyFill="1" applyBorder="1" applyAlignment="1" applyProtection="1">
      <alignment vertical="center" wrapText="1"/>
      <protection/>
    </xf>
    <xf numFmtId="0" fontId="4" fillId="34" borderId="18" xfId="0" applyNumberFormat="1" applyFont="1" applyFill="1" applyBorder="1" applyAlignment="1" applyProtection="1">
      <alignment vertical="center" wrapText="1"/>
      <protection/>
    </xf>
    <xf numFmtId="0" fontId="0" fillId="0" borderId="0" xfId="0" applyFill="1" applyAlignment="1">
      <alignment/>
    </xf>
    <xf numFmtId="0" fontId="4" fillId="0" borderId="0" xfId="0" applyNumberFormat="1" applyFont="1" applyFill="1" applyAlignment="1" applyProtection="1">
      <alignment vertical="center"/>
      <protection/>
    </xf>
    <xf numFmtId="0" fontId="5" fillId="0" borderId="9"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49" fontId="5" fillId="34" borderId="9" xfId="0" applyNumberFormat="1" applyFont="1" applyFill="1" applyBorder="1" applyAlignment="1" applyProtection="1">
      <alignment horizontal="left" vertical="center"/>
      <protection/>
    </xf>
    <xf numFmtId="49" fontId="5" fillId="34" borderId="9" xfId="0" applyNumberFormat="1" applyFont="1" applyFill="1" applyBorder="1" applyAlignment="1" applyProtection="1">
      <alignment horizontal="left" vertical="center" wrapText="1"/>
      <protection/>
    </xf>
    <xf numFmtId="49" fontId="5" fillId="34" borderId="9" xfId="0" applyNumberFormat="1" applyFont="1" applyFill="1" applyBorder="1" applyAlignment="1" applyProtection="1">
      <alignment horizontal="center" vertical="center" wrapText="1"/>
      <protection/>
    </xf>
    <xf numFmtId="4" fontId="5" fillId="34" borderId="9" xfId="0" applyNumberFormat="1" applyFont="1" applyFill="1" applyBorder="1" applyAlignment="1" applyProtection="1">
      <alignment horizontal="right" vertical="center"/>
      <protection/>
    </xf>
    <xf numFmtId="0" fontId="5" fillId="34" borderId="10" xfId="0" applyNumberFormat="1" applyFont="1" applyFill="1" applyBorder="1" applyAlignment="1" applyProtection="1">
      <alignment horizontal="left" vertical="center" wrapText="1"/>
      <protection/>
    </xf>
    <xf numFmtId="0" fontId="5" fillId="0" borderId="0" xfId="0" applyNumberFormat="1" applyFont="1" applyFill="1" applyAlignment="1" applyProtection="1">
      <alignment horizontal="right" vertical="center"/>
      <protection/>
    </xf>
    <xf numFmtId="0" fontId="5" fillId="34" borderId="9" xfId="0" applyNumberFormat="1" applyFont="1" applyFill="1" applyBorder="1" applyAlignment="1" applyProtection="1">
      <alignment horizontal="left" vertical="center" wrapText="1"/>
      <protection/>
    </xf>
    <xf numFmtId="0" fontId="0" fillId="0" borderId="0" xfId="0" applyFont="1" applyAlignment="1">
      <alignment/>
    </xf>
    <xf numFmtId="0" fontId="0" fillId="0" borderId="16" xfId="0" applyNumberFormat="1" applyFont="1" applyFill="1" applyBorder="1" applyAlignment="1" applyProtection="1">
      <alignment horizontal="center" vertical="center" wrapText="1"/>
      <protection/>
    </xf>
    <xf numFmtId="0" fontId="0" fillId="35" borderId="16" xfId="0" applyNumberFormat="1" applyFont="1" applyFill="1" applyBorder="1" applyAlignment="1" applyProtection="1">
      <alignment horizontal="center" vertical="center" wrapText="1"/>
      <protection/>
    </xf>
    <xf numFmtId="49" fontId="0" fillId="34" borderId="17" xfId="0" applyNumberFormat="1" applyFill="1" applyBorder="1" applyAlignment="1" applyProtection="1">
      <alignment horizontal="center" vertical="center" wrapText="1"/>
      <protection locked="0"/>
    </xf>
    <xf numFmtId="4" fontId="0" fillId="34" borderId="16" xfId="0" applyNumberFormat="1" applyFont="1" applyFill="1" applyBorder="1" applyAlignment="1" applyProtection="1">
      <alignment horizontal="center" vertical="center" wrapText="1"/>
      <protection locked="0"/>
    </xf>
    <xf numFmtId="4" fontId="0" fillId="34" borderId="14" xfId="0" applyNumberFormat="1" applyFont="1" applyFill="1" applyBorder="1" applyAlignment="1" applyProtection="1">
      <alignment horizontal="center" vertical="center" wrapText="1"/>
      <protection locked="0"/>
    </xf>
    <xf numFmtId="4" fontId="0" fillId="34" borderId="17"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8" fillId="0" borderId="0" xfId="40" applyFont="1" applyBorder="1" applyAlignment="1">
      <alignment vertical="center"/>
      <protection/>
    </xf>
    <xf numFmtId="0" fontId="11" fillId="0" borderId="0" xfId="40" applyFont="1" applyBorder="1" applyAlignment="1">
      <alignment vertical="center"/>
      <protection/>
    </xf>
    <xf numFmtId="0" fontId="11" fillId="0" borderId="0" xfId="40" applyFont="1" applyBorder="1" applyAlignment="1">
      <alignment horizontal="left" vertical="center"/>
      <protection/>
    </xf>
    <xf numFmtId="0" fontId="11" fillId="0" borderId="0" xfId="40" applyFont="1" applyAlignment="1">
      <alignment vertical="center"/>
      <protection/>
    </xf>
    <xf numFmtId="0" fontId="0" fillId="0" borderId="17" xfId="0" applyNumberFormat="1" applyFont="1" applyFill="1" applyBorder="1" applyAlignment="1" applyProtection="1">
      <alignment horizontal="center" vertical="center"/>
      <protection/>
    </xf>
    <xf numFmtId="0" fontId="0" fillId="0" borderId="16" xfId="0" applyBorder="1" applyAlignment="1">
      <alignment horizontal="center" vertical="center"/>
    </xf>
    <xf numFmtId="0" fontId="0" fillId="0" borderId="17" xfId="0" applyBorder="1" applyAlignment="1">
      <alignment horizontal="center" vertical="center"/>
    </xf>
    <xf numFmtId="49" fontId="0" fillId="34" borderId="17" xfId="0" applyNumberFormat="1" applyFont="1" applyFill="1" applyBorder="1" applyAlignment="1" applyProtection="1">
      <alignment horizontal="center" vertical="center" wrapText="1"/>
      <protection/>
    </xf>
    <xf numFmtId="2" fontId="0" fillId="34" borderId="17" xfId="0" applyNumberFormat="1" applyFont="1" applyFill="1" applyBorder="1" applyAlignment="1" applyProtection="1">
      <alignment horizontal="center" vertical="center" wrapText="1"/>
      <protection/>
    </xf>
    <xf numFmtId="4" fontId="0" fillId="34" borderId="17" xfId="0" applyNumberFormat="1" applyFont="1" applyFill="1" applyBorder="1" applyAlignment="1" applyProtection="1">
      <alignment horizontal="center" vertical="center" wrapText="1"/>
      <protection/>
    </xf>
    <xf numFmtId="4" fontId="0" fillId="34" borderId="16" xfId="0" applyNumberFormat="1" applyFont="1" applyFill="1" applyBorder="1" applyAlignment="1" applyProtection="1">
      <alignment horizontal="center" vertical="center" wrapText="1"/>
      <protection/>
    </xf>
    <xf numFmtId="4" fontId="0" fillId="34" borderId="14"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182" fontId="0" fillId="34" borderId="17"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17" xfId="0" applyNumberFormat="1" applyFont="1" applyFill="1" applyBorder="1" applyAlignment="1" applyProtection="1">
      <alignment horizontal="center" vertical="center" wrapText="1"/>
      <protection locked="0"/>
    </xf>
    <xf numFmtId="0" fontId="0" fillId="34" borderId="9" xfId="0" applyFill="1" applyBorder="1" applyAlignment="1">
      <alignment/>
    </xf>
    <xf numFmtId="0" fontId="0" fillId="0" borderId="0" xfId="0" applyBorder="1" applyAlignment="1">
      <alignment/>
    </xf>
    <xf numFmtId="0" fontId="0" fillId="34" borderId="0" xfId="0" applyFill="1" applyAlignment="1" applyProtection="1">
      <alignment/>
      <protection/>
    </xf>
    <xf numFmtId="0" fontId="0" fillId="0" borderId="0" xfId="0" applyAlignment="1" applyProtection="1">
      <alignment/>
      <protection/>
    </xf>
    <xf numFmtId="0" fontId="0" fillId="0" borderId="16" xfId="0" applyFill="1"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17" xfId="0" applyBorder="1" applyAlignment="1" applyProtection="1">
      <alignment horizontal="center" vertical="center"/>
      <protection/>
    </xf>
    <xf numFmtId="49" fontId="0" fillId="34" borderId="17" xfId="0" applyNumberFormat="1" applyFont="1" applyFill="1" applyBorder="1" applyAlignment="1" applyProtection="1">
      <alignment horizontal="center" vertical="center" wrapText="1"/>
      <protection locked="0"/>
    </xf>
    <xf numFmtId="4" fontId="0" fillId="34" borderId="16" xfId="0" applyNumberFormat="1" applyFont="1" applyFill="1" applyBorder="1" applyAlignment="1" applyProtection="1">
      <alignment wrapText="1"/>
      <protection locked="0"/>
    </xf>
    <xf numFmtId="4" fontId="0" fillId="34" borderId="14" xfId="0" applyNumberFormat="1" applyFont="1" applyFill="1" applyBorder="1" applyAlignment="1" applyProtection="1">
      <alignment wrapText="1"/>
      <protection locked="0"/>
    </xf>
    <xf numFmtId="4" fontId="0" fillId="34" borderId="17"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ill="1" applyAlignment="1" applyProtection="1">
      <alignment/>
      <protection/>
    </xf>
    <xf numFmtId="4" fontId="0" fillId="34" borderId="17"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4" borderId="0" xfId="0" applyFill="1" applyAlignment="1">
      <alignment wrapText="1"/>
    </xf>
    <xf numFmtId="0" fontId="0" fillId="0" borderId="0" xfId="0" applyAlignment="1" applyProtection="1">
      <alignment/>
      <protection locked="0"/>
    </xf>
    <xf numFmtId="0" fontId="0" fillId="0" borderId="9" xfId="0" applyNumberFormat="1" applyFont="1" applyFill="1" applyBorder="1" applyAlignment="1" applyProtection="1">
      <alignment vertical="center" wrapText="1"/>
      <protection/>
    </xf>
    <xf numFmtId="4" fontId="0" fillId="34" borderId="18" xfId="0" applyNumberFormat="1" applyFont="1" applyFill="1" applyBorder="1" applyAlignment="1" applyProtection="1">
      <alignment horizontal="center" vertical="center" wrapText="1"/>
      <protection/>
    </xf>
    <xf numFmtId="0" fontId="0" fillId="0" borderId="10" xfId="0" applyFill="1" applyBorder="1" applyAlignment="1" applyProtection="1">
      <alignment/>
      <protection locked="0"/>
    </xf>
    <xf numFmtId="0" fontId="0" fillId="0" borderId="9" xfId="0" applyNumberFormat="1" applyFont="1" applyFill="1" applyBorder="1" applyAlignment="1" applyProtection="1">
      <alignment vertical="center" wrapText="1"/>
      <protection locked="0"/>
    </xf>
    <xf numFmtId="4" fontId="0" fillId="34" borderId="9" xfId="0" applyNumberFormat="1" applyFont="1" applyFill="1" applyBorder="1" applyAlignment="1" applyProtection="1">
      <alignment horizontal="center" vertical="center" wrapText="1"/>
      <protection/>
    </xf>
    <xf numFmtId="181" fontId="0" fillId="34" borderId="9" xfId="0" applyNumberFormat="1" applyFont="1" applyFill="1" applyBorder="1" applyAlignment="1" applyProtection="1">
      <alignment horizontal="center" vertical="center" wrapText="1"/>
      <protection/>
    </xf>
    <xf numFmtId="0" fontId="0" fillId="0" borderId="0" xfId="0" applyFill="1" applyAlignment="1" applyProtection="1">
      <alignment/>
      <protection locked="0"/>
    </xf>
    <xf numFmtId="0" fontId="0" fillId="34" borderId="0" xfId="0" applyFill="1" applyAlignment="1">
      <alignment horizontal="center" vertical="center" wrapText="1"/>
    </xf>
    <xf numFmtId="49" fontId="0" fillId="34" borderId="17" xfId="0" applyNumberFormat="1" applyFill="1" applyBorder="1" applyAlignment="1" applyProtection="1">
      <alignment horizontal="center" vertical="center" wrapText="1"/>
      <protection/>
    </xf>
    <xf numFmtId="49" fontId="0" fillId="0" borderId="9" xfId="0" applyNumberFormat="1" applyFill="1" applyBorder="1" applyAlignment="1">
      <alignment horizontal="center" vertical="center"/>
    </xf>
    <xf numFmtId="0" fontId="0" fillId="0" borderId="0" xfId="0" applyFont="1" applyAlignment="1">
      <alignment horizontal="center" vertical="center" wrapText="1"/>
    </xf>
    <xf numFmtId="0" fontId="0" fillId="0" borderId="0" xfId="0" applyFont="1" applyAlignment="1">
      <alignment/>
    </xf>
    <xf numFmtId="0" fontId="0" fillId="0" borderId="9"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5" xfId="0" applyBorder="1" applyAlignment="1">
      <alignment horizontal="center" vertical="center"/>
    </xf>
    <xf numFmtId="0" fontId="0" fillId="0" borderId="22" xfId="0" applyFill="1" applyBorder="1" applyAlignment="1">
      <alignment horizontal="center" vertical="center"/>
    </xf>
    <xf numFmtId="0" fontId="0" fillId="34" borderId="10" xfId="0" applyFill="1" applyBorder="1" applyAlignment="1">
      <alignment/>
    </xf>
    <xf numFmtId="2" fontId="0" fillId="34" borderId="9" xfId="0" applyNumberFormat="1" applyFont="1" applyFill="1" applyBorder="1" applyAlignment="1" applyProtection="1">
      <alignment horizontal="center" vertical="center" wrapText="1"/>
      <protection/>
    </xf>
    <xf numFmtId="0" fontId="0" fillId="34" borderId="12" xfId="0" applyFill="1" applyBorder="1" applyAlignment="1">
      <alignment/>
    </xf>
    <xf numFmtId="2" fontId="0" fillId="34" borderId="16" xfId="0" applyNumberFormat="1" applyFont="1" applyFill="1" applyBorder="1" applyAlignment="1" applyProtection="1">
      <alignment wrapText="1"/>
      <protection/>
    </xf>
    <xf numFmtId="2" fontId="0" fillId="34" borderId="9" xfId="0" applyNumberFormat="1" applyFont="1" applyFill="1" applyBorder="1" applyAlignment="1" applyProtection="1">
      <alignment wrapText="1"/>
      <protection/>
    </xf>
    <xf numFmtId="2" fontId="0" fillId="34" borderId="22" xfId="0" applyNumberFormat="1" applyFont="1" applyFill="1" applyBorder="1" applyAlignment="1" applyProtection="1">
      <alignment horizontal="center" vertical="center" wrapText="1"/>
      <protection/>
    </xf>
    <xf numFmtId="2" fontId="0" fillId="34" borderId="22" xfId="0" applyNumberFormat="1" applyFont="1" applyFill="1" applyBorder="1" applyAlignment="1" applyProtection="1">
      <alignment wrapText="1"/>
      <protection/>
    </xf>
    <xf numFmtId="0" fontId="0" fillId="34" borderId="10" xfId="0" applyFill="1" applyBorder="1" applyAlignment="1">
      <alignment wrapText="1"/>
    </xf>
    <xf numFmtId="2" fontId="0" fillId="34" borderId="16" xfId="0" applyNumberFormat="1" applyFont="1" applyFill="1" applyBorder="1" applyAlignment="1" applyProtection="1">
      <alignment horizontal="center" vertical="center" wrapText="1"/>
      <protection/>
    </xf>
    <xf numFmtId="0" fontId="0" fillId="34" borderId="15" xfId="0" applyFill="1" applyBorder="1" applyAlignment="1">
      <alignment/>
    </xf>
    <xf numFmtId="0" fontId="0" fillId="34" borderId="14" xfId="0" applyFill="1" applyBorder="1" applyAlignment="1">
      <alignment/>
    </xf>
    <xf numFmtId="181" fontId="0" fillId="34" borderId="12" xfId="0" applyNumberFormat="1" applyFont="1" applyFill="1" applyBorder="1" applyAlignment="1" applyProtection="1">
      <alignment/>
      <protection/>
    </xf>
    <xf numFmtId="0" fontId="0" fillId="34" borderId="13" xfId="0" applyFill="1" applyBorder="1" applyAlignment="1">
      <alignment/>
    </xf>
    <xf numFmtId="2" fontId="0" fillId="34" borderId="15" xfId="0" applyNumberFormat="1" applyFont="1" applyFill="1" applyBorder="1" applyAlignment="1" applyProtection="1">
      <alignment wrapText="1"/>
      <protection/>
    </xf>
    <xf numFmtId="0" fontId="0" fillId="34" borderId="11" xfId="0" applyFill="1" applyBorder="1" applyAlignment="1">
      <alignment/>
    </xf>
    <xf numFmtId="0" fontId="0" fillId="0" borderId="15" xfId="0" applyBorder="1" applyAlignment="1">
      <alignment/>
    </xf>
    <xf numFmtId="0" fontId="0" fillId="0" borderId="9" xfId="0" applyBorder="1" applyAlignment="1">
      <alignment horizontal="center"/>
    </xf>
    <xf numFmtId="4" fontId="0" fillId="0" borderId="9" xfId="0" applyNumberFormat="1" applyBorder="1" applyAlignment="1">
      <alignment horizontal="center" vertical="center"/>
    </xf>
    <xf numFmtId="49" fontId="0" fillId="0" borderId="9" xfId="0" applyNumberFormat="1" applyBorder="1" applyAlignment="1">
      <alignment horizontal="center" vertical="center"/>
    </xf>
    <xf numFmtId="0" fontId="5" fillId="0" borderId="9" xfId="0" applyNumberFormat="1" applyFont="1" applyFill="1" applyBorder="1" applyAlignment="1" applyProtection="1">
      <alignment horizontal="center" vertical="center" wrapText="1"/>
      <protection/>
    </xf>
    <xf numFmtId="4" fontId="0" fillId="34" borderId="22" xfId="0" applyNumberFormat="1" applyFont="1" applyFill="1" applyBorder="1" applyAlignment="1" applyProtection="1">
      <alignment vertical="center" wrapText="1"/>
      <protection/>
    </xf>
    <xf numFmtId="49" fontId="0" fillId="34" borderId="9"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center" vertical="center"/>
      <protection/>
    </xf>
    <xf numFmtId="0" fontId="0" fillId="34" borderId="23" xfId="0" applyFill="1" applyBorder="1" applyAlignment="1">
      <alignment vertical="center" wrapText="1"/>
    </xf>
    <xf numFmtId="4" fontId="0" fillId="34" borderId="9" xfId="0" applyNumberFormat="1" applyFont="1" applyFill="1" applyBorder="1" applyAlignment="1" applyProtection="1">
      <alignment vertical="center" wrapText="1"/>
      <protection/>
    </xf>
    <xf numFmtId="0" fontId="0" fillId="34" borderId="13" xfId="0" applyFill="1" applyBorder="1" applyAlignment="1">
      <alignment vertical="center" wrapText="1"/>
    </xf>
    <xf numFmtId="0" fontId="0" fillId="34" borderId="10" xfId="0" applyFill="1" applyBorder="1" applyAlignment="1">
      <alignment vertical="center" wrapText="1"/>
    </xf>
    <xf numFmtId="0" fontId="0" fillId="34" borderId="12" xfId="0" applyFill="1" applyBorder="1" applyAlignment="1">
      <alignment vertical="center" wrapText="1"/>
    </xf>
    <xf numFmtId="4" fontId="0" fillId="34" borderId="16" xfId="0" applyNumberFormat="1" applyFont="1" applyFill="1" applyBorder="1" applyAlignment="1" applyProtection="1">
      <alignment vertical="center" wrapText="1"/>
      <protection/>
    </xf>
    <xf numFmtId="0" fontId="0" fillId="34" borderId="14" xfId="0" applyFill="1" applyBorder="1" applyAlignment="1">
      <alignment vertical="center" wrapText="1"/>
    </xf>
    <xf numFmtId="0" fontId="0" fillId="34" borderId="9" xfId="0" applyFill="1" applyBorder="1" applyAlignment="1">
      <alignment vertical="center" wrapText="1"/>
    </xf>
    <xf numFmtId="4" fontId="0" fillId="34" borderId="15" xfId="0" applyNumberFormat="1" applyFill="1" applyBorder="1" applyAlignment="1">
      <alignment vertical="center" wrapText="1"/>
    </xf>
    <xf numFmtId="4" fontId="0" fillId="34" borderId="12" xfId="0" applyNumberFormat="1" applyFont="1" applyFill="1" applyBorder="1" applyAlignment="1" applyProtection="1">
      <alignment vertical="center" wrapText="1"/>
      <protection/>
    </xf>
    <xf numFmtId="4" fontId="0" fillId="34" borderId="9" xfId="0" applyNumberFormat="1" applyFill="1" applyBorder="1" applyAlignment="1">
      <alignment vertical="center" wrapText="1"/>
    </xf>
    <xf numFmtId="0" fontId="0" fillId="34" borderId="11"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5"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0" borderId="16" xfId="0" applyNumberFormat="1" applyBorder="1" applyAlignment="1">
      <alignment vertical="center" wrapText="1"/>
    </xf>
    <xf numFmtId="0" fontId="0" fillId="34" borderId="10" xfId="0" applyFill="1" applyBorder="1" applyAlignment="1">
      <alignment horizontal="center" vertical="center" wrapText="1"/>
    </xf>
    <xf numFmtId="4" fontId="0" fillId="34" borderId="9" xfId="0" applyNumberFormat="1" applyFont="1" applyFill="1" applyBorder="1" applyAlignment="1" applyProtection="1">
      <alignment horizontal="right" vertical="center" wrapText="1"/>
      <protection/>
    </xf>
    <xf numFmtId="0" fontId="0" fillId="34" borderId="11" xfId="0" applyFill="1" applyBorder="1" applyAlignment="1">
      <alignment horizontal="center" vertical="center" wrapText="1"/>
    </xf>
    <xf numFmtId="0" fontId="0" fillId="34" borderId="9" xfId="0" applyFill="1" applyBorder="1" applyAlignment="1">
      <alignment horizontal="center" vertical="center" wrapText="1"/>
    </xf>
    <xf numFmtId="0" fontId="5" fillId="0" borderId="0" xfId="0" applyNumberFormat="1" applyFont="1" applyFill="1" applyAlignment="1" applyProtection="1">
      <alignment horizontal="center" vertical="center"/>
      <protection/>
    </xf>
    <xf numFmtId="0" fontId="5" fillId="0" borderId="16"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9"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9"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0" xfId="0" applyAlignment="1">
      <alignment horizontal="left"/>
    </xf>
    <xf numFmtId="0" fontId="0" fillId="0" borderId="13" xfId="0" applyNumberFormat="1" applyFont="1" applyFill="1" applyBorder="1" applyAlignment="1" applyProtection="1">
      <alignment horizontal="right" vertical="center"/>
      <protection/>
    </xf>
    <xf numFmtId="0" fontId="0" fillId="0" borderId="18"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3" xfId="0" applyFont="1" applyBorder="1" applyAlignment="1">
      <alignment horizontal="center"/>
    </xf>
    <xf numFmtId="0" fontId="0" fillId="0" borderId="13" xfId="0" applyBorder="1" applyAlignment="1">
      <alignment horizontal="center"/>
    </xf>
    <xf numFmtId="0" fontId="0" fillId="0" borderId="13" xfId="0" applyBorder="1" applyAlignment="1">
      <alignment/>
    </xf>
    <xf numFmtId="0" fontId="0" fillId="0" borderId="16" xfId="0" applyNumberFormat="1" applyFont="1" applyFill="1" applyBorder="1" applyAlignment="1" applyProtection="1">
      <alignment horizontal="center"/>
      <protection/>
    </xf>
    <xf numFmtId="0" fontId="0" fillId="0" borderId="17"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14" xfId="0" applyNumberFormat="1" applyFont="1" applyFill="1" applyBorder="1" applyAlignment="1" applyProtection="1">
      <alignment horizontal="left"/>
      <protection/>
    </xf>
    <xf numFmtId="0" fontId="13" fillId="0" borderId="0" xfId="0" applyNumberFormat="1" applyFont="1" applyFill="1" applyAlignment="1" applyProtection="1">
      <alignment horizontal="center" vertical="center"/>
      <protection/>
    </xf>
    <xf numFmtId="0" fontId="0" fillId="0" borderId="13"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protection/>
    </xf>
    <xf numFmtId="0" fontId="12" fillId="0" borderId="0" xfId="0" applyNumberFormat="1" applyFont="1" applyFill="1" applyAlignment="1" applyProtection="1">
      <alignment horizontal="center" vertical="center"/>
      <protection locked="0"/>
    </xf>
    <xf numFmtId="0" fontId="0" fillId="0" borderId="0" xfId="0" applyAlignment="1">
      <alignment horizontal="center"/>
    </xf>
    <xf numFmtId="0" fontId="0" fillId="0" borderId="12"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35" borderId="10" xfId="0" applyNumberFormat="1" applyFont="1" applyFill="1" applyBorder="1" applyAlignment="1" applyProtection="1">
      <alignment horizontal="center" vertical="center" wrapText="1"/>
      <protection/>
    </xf>
    <xf numFmtId="0" fontId="0" fillId="35" borderId="17" xfId="0" applyNumberFormat="1" applyFont="1" applyFill="1" applyBorder="1" applyAlignment="1" applyProtection="1">
      <alignment horizontal="center" vertical="center" wrapText="1"/>
      <protection/>
    </xf>
    <xf numFmtId="0" fontId="0" fillId="35" borderId="9" xfId="0" applyNumberFormat="1" applyFont="1" applyFill="1" applyBorder="1" applyAlignment="1" applyProtection="1">
      <alignment horizontal="center" vertical="center" wrapText="1"/>
      <protection/>
    </xf>
    <xf numFmtId="0" fontId="0" fillId="35" borderId="16" xfId="0" applyNumberFormat="1" applyFont="1" applyFill="1" applyBorder="1" applyAlignment="1" applyProtection="1">
      <alignment horizontal="center" vertical="center" wrapText="1"/>
      <protection/>
    </xf>
    <xf numFmtId="0" fontId="12" fillId="0" borderId="0" xfId="0" applyNumberFormat="1" applyFont="1" applyFill="1" applyAlignment="1" applyProtection="1">
      <alignment horizontal="center" vertical="center"/>
      <protection/>
    </xf>
    <xf numFmtId="0" fontId="0" fillId="0" borderId="0" xfId="0" applyFont="1" applyAlignment="1" applyProtection="1">
      <alignment horizontal="left"/>
      <protection/>
    </xf>
    <xf numFmtId="0" fontId="0" fillId="0" borderId="0" xfId="0" applyAlignment="1" applyProtection="1">
      <alignment horizontal="left"/>
      <protection/>
    </xf>
    <xf numFmtId="0" fontId="0" fillId="0" borderId="0" xfId="0" applyFont="1" applyBorder="1" applyAlignment="1" applyProtection="1">
      <alignment horizontal="left" vertical="center"/>
      <protection/>
    </xf>
    <xf numFmtId="0" fontId="0" fillId="0" borderId="0" xfId="0" applyFont="1" applyAlignment="1">
      <alignment horizontal="left"/>
    </xf>
    <xf numFmtId="0" fontId="0" fillId="0" borderId="9" xfId="0" applyNumberFormat="1" applyFont="1" applyFill="1" applyBorder="1" applyAlignment="1" applyProtection="1">
      <alignment horizontal="left" vertical="center" wrapText="1"/>
      <protection/>
    </xf>
    <xf numFmtId="0" fontId="5" fillId="0" borderId="10" xfId="0" applyNumberFormat="1" applyFont="1" applyFill="1" applyBorder="1" applyAlignment="1" applyProtection="1">
      <alignment horizontal="center" vertical="center"/>
      <protection/>
    </xf>
    <xf numFmtId="0" fontId="10" fillId="0" borderId="0" xfId="0" applyNumberFormat="1" applyFont="1" applyFill="1" applyAlignment="1" applyProtection="1">
      <alignment horizontal="center"/>
      <protection/>
    </xf>
    <xf numFmtId="0" fontId="5" fillId="0" borderId="0" xfId="0" applyNumberFormat="1" applyFont="1" applyFill="1" applyAlignment="1" applyProtection="1">
      <alignment horizontal="left" vertical="center"/>
      <protection/>
    </xf>
    <xf numFmtId="0" fontId="5" fillId="36" borderId="0" xfId="0" applyNumberFormat="1" applyFont="1" applyFill="1" applyAlignment="1" applyProtection="1">
      <alignment horizontal="left" vertical="center"/>
      <protection/>
    </xf>
    <xf numFmtId="0" fontId="5" fillId="0" borderId="10"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4" fillId="0" borderId="21"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4" fontId="4" fillId="34" borderId="9"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protection/>
    </xf>
    <xf numFmtId="0" fontId="4" fillId="0" borderId="23"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180" fontId="8" fillId="0" borderId="9" xfId="0" applyNumberFormat="1" applyFont="1" applyFill="1" applyBorder="1" applyAlignment="1" applyProtection="1">
      <alignment horizontal="center" vertical="center" wrapText="1"/>
      <protection/>
    </xf>
    <xf numFmtId="0" fontId="3" fillId="0" borderId="0" xfId="0" applyFont="1" applyAlignment="1">
      <alignment horizontal="center" vertical="center" wrapText="1"/>
    </xf>
    <xf numFmtId="0" fontId="8" fillId="0" borderId="13" xfId="0" applyNumberFormat="1" applyFont="1" applyFill="1" applyBorder="1" applyAlignment="1" applyProtection="1">
      <alignment horizontal="right" vertical="center" wrapText="1"/>
      <protection/>
    </xf>
    <xf numFmtId="0" fontId="8" fillId="0" borderId="9" xfId="0" applyFont="1" applyFill="1" applyBorder="1" applyAlignment="1">
      <alignment horizontal="center" vertical="center" wrapText="1"/>
    </xf>
    <xf numFmtId="0" fontId="8" fillId="0" borderId="15" xfId="0" applyFont="1" applyFill="1" applyBorder="1" applyAlignment="1">
      <alignment horizontal="center" vertical="center" wrapText="1"/>
    </xf>
    <xf numFmtId="180" fontId="8" fillId="0" borderId="16" xfId="0" applyNumberFormat="1" applyFont="1" applyFill="1" applyBorder="1" applyAlignment="1" applyProtection="1">
      <alignment horizontal="center" vertical="center" wrapText="1"/>
      <protection/>
    </xf>
    <xf numFmtId="0" fontId="8" fillId="0" borderId="9" xfId="0" applyFont="1" applyBorder="1" applyAlignment="1">
      <alignment horizontal="center" vertical="center" wrapText="1"/>
    </xf>
    <xf numFmtId="0" fontId="8" fillId="0" borderId="10" xfId="0" applyFont="1" applyFill="1" applyBorder="1" applyAlignment="1">
      <alignment horizontal="center" vertical="center" wrapText="1"/>
    </xf>
    <xf numFmtId="0" fontId="8" fillId="0" borderId="1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NumberFormat="1" applyFont="1" applyFill="1" applyBorder="1" applyAlignment="1" applyProtection="1">
      <alignment horizontal="right" vertical="center" wrapText="1"/>
      <protection/>
    </xf>
    <xf numFmtId="0" fontId="8" fillId="0" borderId="13" xfId="0" applyFont="1" applyBorder="1" applyAlignment="1">
      <alignment horizontal="left" vertical="center" wrapText="1"/>
    </xf>
    <xf numFmtId="0" fontId="0" fillId="0" borderId="13" xfId="0" applyBorder="1" applyAlignment="1">
      <alignment wrapText="1"/>
    </xf>
    <xf numFmtId="0" fontId="8"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1" xfId="0" applyFont="1" applyBorder="1" applyAlignment="1">
      <alignment horizontal="center" vertical="center" wrapText="1"/>
    </xf>
    <xf numFmtId="0" fontId="3" fillId="0" borderId="0" xfId="0" applyFont="1" applyAlignment="1">
      <alignment horizontal="center"/>
    </xf>
    <xf numFmtId="0" fontId="6" fillId="0" borderId="9" xfId="0" applyFont="1" applyFill="1" applyBorder="1" applyAlignment="1" applyProtection="1">
      <alignment horizontal="center" vertical="center"/>
      <protection/>
    </xf>
    <xf numFmtId="0" fontId="6" fillId="0" borderId="16" xfId="0" applyFont="1" applyFill="1" applyBorder="1" applyAlignment="1" applyProtection="1">
      <alignment horizontal="center" vertical="center"/>
      <protection/>
    </xf>
    <xf numFmtId="0" fontId="6" fillId="0" borderId="15" xfId="0" applyFont="1" applyFill="1" applyBorder="1" applyAlignment="1" applyProtection="1">
      <alignment horizontal="center" vertical="center"/>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12年预算公开分析表（26个部门财政拨款三公经费）"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3"/>
  <sheetViews>
    <sheetView showGridLines="0" showZeros="0" tabSelected="1" view="pageBreakPreview" zoomScaleSheetLayoutView="100" zoomScalePageLayoutView="0" workbookViewId="0" topLeftCell="A1">
      <selection activeCell="G4" sqref="G4"/>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36" t="s">
        <v>0</v>
      </c>
    </row>
    <row r="2" spans="1:6" ht="27.75" customHeight="1">
      <c r="A2" s="183" t="s">
        <v>1</v>
      </c>
      <c r="B2" s="183"/>
      <c r="C2" s="183"/>
      <c r="D2" s="183"/>
      <c r="E2" s="183"/>
      <c r="F2" s="183"/>
    </row>
    <row r="3" spans="1:6" ht="22.5" customHeight="1">
      <c r="A3" t="s">
        <v>2</v>
      </c>
      <c r="F3" t="s">
        <v>3</v>
      </c>
    </row>
    <row r="4" spans="1:6" ht="22.5" customHeight="1">
      <c r="A4" s="184" t="s">
        <v>4</v>
      </c>
      <c r="B4" s="185"/>
      <c r="C4" s="186" t="s">
        <v>5</v>
      </c>
      <c r="D4" s="186"/>
      <c r="E4" s="186"/>
      <c r="F4" s="186"/>
    </row>
    <row r="5" spans="1:6" ht="22.5" customHeight="1">
      <c r="A5" s="62" t="s">
        <v>6</v>
      </c>
      <c r="B5" s="63" t="s">
        <v>7</v>
      </c>
      <c r="C5" s="157" t="s">
        <v>8</v>
      </c>
      <c r="D5" s="158" t="s">
        <v>9</v>
      </c>
      <c r="E5" s="158" t="s">
        <v>10</v>
      </c>
      <c r="F5" s="158" t="s">
        <v>7</v>
      </c>
    </row>
    <row r="6" spans="1:6" s="35" customFormat="1" ht="22.5" customHeight="1">
      <c r="A6" s="159" t="s">
        <v>11</v>
      </c>
      <c r="B6" s="160">
        <v>88.66</v>
      </c>
      <c r="C6" s="161" t="s">
        <v>12</v>
      </c>
      <c r="D6" s="155"/>
      <c r="E6" s="161" t="s">
        <v>13</v>
      </c>
      <c r="F6" s="155">
        <v>88.66</v>
      </c>
    </row>
    <row r="7" spans="1:6" s="35" customFormat="1" ht="22.5" customHeight="1">
      <c r="A7" s="162" t="s">
        <v>14</v>
      </c>
      <c r="B7" s="155">
        <v>88.66</v>
      </c>
      <c r="C7" s="163" t="s">
        <v>15</v>
      </c>
      <c r="D7" s="164"/>
      <c r="E7" s="163" t="s">
        <v>16</v>
      </c>
      <c r="F7" s="164">
        <v>83.42</v>
      </c>
    </row>
    <row r="8" spans="1:6" s="35" customFormat="1" ht="22.5" customHeight="1">
      <c r="A8" s="162" t="s">
        <v>17</v>
      </c>
      <c r="B8" s="164"/>
      <c r="C8" s="163" t="s">
        <v>18</v>
      </c>
      <c r="D8" s="164"/>
      <c r="E8" s="163" t="s">
        <v>19</v>
      </c>
      <c r="F8" s="164">
        <v>5.24</v>
      </c>
    </row>
    <row r="9" spans="1:6" s="35" customFormat="1" ht="22.5" customHeight="1">
      <c r="A9" s="162" t="s">
        <v>20</v>
      </c>
      <c r="B9" s="164"/>
      <c r="C9" s="163" t="s">
        <v>21</v>
      </c>
      <c r="D9" s="164"/>
      <c r="E9" s="163" t="s">
        <v>22</v>
      </c>
      <c r="F9" s="164"/>
    </row>
    <row r="10" spans="1:6" s="35" customFormat="1" ht="22.5" customHeight="1">
      <c r="A10" s="162" t="s">
        <v>23</v>
      </c>
      <c r="B10" s="164"/>
      <c r="C10" s="163" t="s">
        <v>24</v>
      </c>
      <c r="D10" s="164"/>
      <c r="E10" s="163" t="s">
        <v>25</v>
      </c>
      <c r="F10" s="164"/>
    </row>
    <row r="11" spans="1:6" s="35" customFormat="1" ht="22.5" customHeight="1">
      <c r="A11" s="162" t="s">
        <v>26</v>
      </c>
      <c r="B11" s="164"/>
      <c r="C11" s="163" t="s">
        <v>27</v>
      </c>
      <c r="D11" s="164">
        <v>84.16</v>
      </c>
      <c r="E11" s="163" t="s">
        <v>28</v>
      </c>
      <c r="F11" s="164"/>
    </row>
    <row r="12" spans="1:6" s="35" customFormat="1" ht="22.5" customHeight="1">
      <c r="A12" s="162" t="s">
        <v>29</v>
      </c>
      <c r="B12" s="164"/>
      <c r="C12" s="163" t="s">
        <v>30</v>
      </c>
      <c r="D12" s="164"/>
      <c r="E12" s="163" t="s">
        <v>31</v>
      </c>
      <c r="F12" s="164"/>
    </row>
    <row r="13" spans="1:6" s="35" customFormat="1" ht="22.5" customHeight="1">
      <c r="A13" s="162" t="s">
        <v>32</v>
      </c>
      <c r="B13" s="164"/>
      <c r="C13" s="163" t="s">
        <v>33</v>
      </c>
      <c r="D13" s="164"/>
      <c r="E13" s="163" t="s">
        <v>34</v>
      </c>
      <c r="F13" s="164"/>
    </row>
    <row r="14" spans="1:6" s="35" customFormat="1" ht="22.5" customHeight="1">
      <c r="A14" s="162" t="s">
        <v>35</v>
      </c>
      <c r="B14" s="164"/>
      <c r="C14" s="163" t="s">
        <v>36</v>
      </c>
      <c r="D14" s="164"/>
      <c r="E14" s="163" t="s">
        <v>37</v>
      </c>
      <c r="F14" s="164"/>
    </row>
    <row r="15" spans="1:6" s="35" customFormat="1" ht="22.5" customHeight="1">
      <c r="A15" s="162" t="s">
        <v>38</v>
      </c>
      <c r="B15" s="164"/>
      <c r="C15" s="163" t="s">
        <v>39</v>
      </c>
      <c r="D15" s="164"/>
      <c r="E15" s="163" t="s">
        <v>40</v>
      </c>
      <c r="F15" s="164"/>
    </row>
    <row r="16" spans="1:6" s="35" customFormat="1" ht="22.5" customHeight="1">
      <c r="A16" s="162" t="s">
        <v>41</v>
      </c>
      <c r="B16" s="160"/>
      <c r="C16" s="163" t="s">
        <v>42</v>
      </c>
      <c r="D16" s="164"/>
      <c r="E16" s="165" t="s">
        <v>43</v>
      </c>
      <c r="F16" s="164"/>
    </row>
    <row r="17" spans="1:6" s="35" customFormat="1" ht="22.5" customHeight="1">
      <c r="A17" s="166"/>
      <c r="B17" s="167"/>
      <c r="C17" s="162" t="s">
        <v>44</v>
      </c>
      <c r="D17" s="164"/>
      <c r="E17" s="168" t="s">
        <v>45</v>
      </c>
      <c r="F17" s="164"/>
    </row>
    <row r="18" spans="1:6" s="35" customFormat="1" ht="22.5" customHeight="1">
      <c r="A18" s="166"/>
      <c r="B18" s="169"/>
      <c r="C18" s="162" t="s">
        <v>46</v>
      </c>
      <c r="D18" s="164"/>
      <c r="E18" s="161" t="s">
        <v>47</v>
      </c>
      <c r="F18" s="164"/>
    </row>
    <row r="19" spans="1:6" s="35" customFormat="1" ht="22.5" customHeight="1">
      <c r="A19" s="166"/>
      <c r="B19" s="169"/>
      <c r="C19" s="162" t="s">
        <v>48</v>
      </c>
      <c r="D19" s="164"/>
      <c r="E19" s="163" t="s">
        <v>49</v>
      </c>
      <c r="F19" s="164"/>
    </row>
    <row r="20" spans="1:6" s="35" customFormat="1" ht="22.5" customHeight="1">
      <c r="A20" s="166"/>
      <c r="B20" s="169"/>
      <c r="C20" s="162" t="s">
        <v>50</v>
      </c>
      <c r="D20" s="164"/>
      <c r="E20" s="163" t="s">
        <v>51</v>
      </c>
      <c r="F20" s="164"/>
    </row>
    <row r="21" spans="1:6" s="35" customFormat="1" ht="22.5" customHeight="1">
      <c r="A21" s="166"/>
      <c r="B21" s="169"/>
      <c r="C21" s="162" t="s">
        <v>52</v>
      </c>
      <c r="D21" s="164">
        <v>4.5</v>
      </c>
      <c r="E21" s="163" t="s">
        <v>53</v>
      </c>
      <c r="F21" s="164"/>
    </row>
    <row r="22" spans="1:6" s="35" customFormat="1" ht="22.5" customHeight="1">
      <c r="A22" s="166"/>
      <c r="B22" s="169"/>
      <c r="C22" s="162" t="s">
        <v>54</v>
      </c>
      <c r="D22" s="164"/>
      <c r="E22" s="163" t="s">
        <v>55</v>
      </c>
      <c r="F22" s="164"/>
    </row>
    <row r="23" spans="1:6" s="35" customFormat="1" ht="22.5" customHeight="1">
      <c r="A23" s="166"/>
      <c r="B23" s="169"/>
      <c r="C23" s="162" t="s">
        <v>56</v>
      </c>
      <c r="D23" s="164"/>
      <c r="E23" s="163" t="s">
        <v>57</v>
      </c>
      <c r="F23" s="164"/>
    </row>
    <row r="24" spans="1:6" s="35" customFormat="1" ht="22.5" customHeight="1">
      <c r="A24" s="166"/>
      <c r="B24" s="169"/>
      <c r="C24" s="162" t="s">
        <v>58</v>
      </c>
      <c r="D24" s="164"/>
      <c r="E24" s="163" t="s">
        <v>59</v>
      </c>
      <c r="F24" s="164"/>
    </row>
    <row r="25" spans="1:6" s="35" customFormat="1" ht="22.5" customHeight="1">
      <c r="A25" s="166"/>
      <c r="B25" s="169"/>
      <c r="C25" s="162" t="s">
        <v>60</v>
      </c>
      <c r="D25" s="164"/>
      <c r="E25" s="163" t="s">
        <v>61</v>
      </c>
      <c r="F25" s="160"/>
    </row>
    <row r="26" spans="1:6" s="35" customFormat="1" ht="22.5" customHeight="1">
      <c r="A26" s="166"/>
      <c r="B26" s="169"/>
      <c r="C26" s="162" t="s">
        <v>62</v>
      </c>
      <c r="D26" s="164"/>
      <c r="E26" s="170"/>
      <c r="F26" s="167"/>
    </row>
    <row r="27" spans="1:6" s="35" customFormat="1" ht="22.5" customHeight="1">
      <c r="A27" s="166"/>
      <c r="B27" s="169"/>
      <c r="C27" s="162" t="s">
        <v>63</v>
      </c>
      <c r="D27" s="160"/>
      <c r="E27" s="170"/>
      <c r="F27" s="169"/>
    </row>
    <row r="28" spans="1:6" ht="22.5" customHeight="1">
      <c r="A28" s="171"/>
      <c r="B28" s="172"/>
      <c r="C28" s="171"/>
      <c r="D28" s="173"/>
      <c r="E28" s="174"/>
      <c r="F28" s="175"/>
    </row>
    <row r="29" spans="1:6" ht="22.5" customHeight="1">
      <c r="A29" s="176" t="s">
        <v>64</v>
      </c>
      <c r="B29" s="172">
        <v>88.66</v>
      </c>
      <c r="C29" s="176" t="s">
        <v>65</v>
      </c>
      <c r="D29" s="175">
        <v>88.66</v>
      </c>
      <c r="E29" s="177" t="s">
        <v>65</v>
      </c>
      <c r="F29" s="175">
        <v>88.66</v>
      </c>
    </row>
    <row r="30" spans="1:6" ht="22.5" customHeight="1">
      <c r="A30" s="171"/>
      <c r="B30" s="178"/>
      <c r="C30" s="171"/>
      <c r="D30" s="175"/>
      <c r="E30" s="174"/>
      <c r="F30" s="175"/>
    </row>
    <row r="31" spans="1:6" s="35" customFormat="1" ht="22.5" customHeight="1">
      <c r="A31" s="179" t="s">
        <v>66</v>
      </c>
      <c r="B31" s="180">
        <v>88.66</v>
      </c>
      <c r="C31" s="181" t="s">
        <v>67</v>
      </c>
      <c r="D31" s="169">
        <v>88.66</v>
      </c>
      <c r="E31" s="182" t="s">
        <v>67</v>
      </c>
      <c r="F31" s="169">
        <v>88.66</v>
      </c>
    </row>
    <row r="32" spans="1:4" ht="22.5" customHeight="1">
      <c r="A32" t="s">
        <v>68</v>
      </c>
      <c r="B32" s="60"/>
      <c r="C32" s="60"/>
      <c r="D32" s="60"/>
    </row>
    <row r="33" spans="2:3" ht="22.5" customHeight="1">
      <c r="B33" s="60"/>
      <c r="C33" s="60"/>
    </row>
  </sheetData>
  <sheetProtection/>
  <mergeCells count="3">
    <mergeCell ref="A2:F2"/>
    <mergeCell ref="A4:B4"/>
    <mergeCell ref="C4:F4"/>
  </mergeCells>
  <printOptions/>
  <pageMargins left="0.75" right="0.75" top="1" bottom="1" header="0.5" footer="0.5"/>
  <pageSetup horizontalDpi="600" verticalDpi="600" orientation="portrait" scale="60" r:id="rId1"/>
  <headerFooter scaleWithDoc="0"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zoomScalePageLayoutView="0" workbookViewId="0" topLeftCell="C1">
      <selection activeCell="F7" sqref="F7"/>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36" t="s">
        <v>207</v>
      </c>
    </row>
    <row r="2" spans="1:25" ht="69.75" customHeight="1">
      <c r="A2" s="226" t="s">
        <v>208</v>
      </c>
      <c r="B2" s="226"/>
      <c r="C2" s="226"/>
      <c r="D2" s="226"/>
      <c r="E2" s="226"/>
      <c r="F2" s="226"/>
      <c r="G2" s="226"/>
      <c r="H2" s="226"/>
      <c r="I2" s="226"/>
      <c r="J2" s="226"/>
      <c r="K2" s="226"/>
      <c r="L2" s="226"/>
      <c r="M2" s="226"/>
      <c r="N2" s="226"/>
      <c r="O2" s="226"/>
      <c r="P2" s="226"/>
      <c r="Q2" s="226"/>
      <c r="R2" s="226"/>
      <c r="S2" s="226"/>
      <c r="T2" s="226"/>
      <c r="U2" s="226"/>
      <c r="V2" s="226"/>
      <c r="W2" s="226"/>
      <c r="X2" s="226"/>
      <c r="Y2" s="226"/>
    </row>
    <row r="3" spans="1:25" ht="16.5" customHeight="1">
      <c r="A3" s="218" t="s">
        <v>2</v>
      </c>
      <c r="B3" s="218"/>
      <c r="C3" s="218"/>
      <c r="D3" s="218"/>
      <c r="Y3" s="94" t="s">
        <v>107</v>
      </c>
    </row>
    <row r="4" spans="1:25" ht="20.25" customHeight="1">
      <c r="A4" s="189" t="s">
        <v>108</v>
      </c>
      <c r="B4" s="189"/>
      <c r="C4" s="189"/>
      <c r="D4" s="191"/>
      <c r="E4" s="190" t="s">
        <v>72</v>
      </c>
      <c r="F4" s="192" t="s">
        <v>109</v>
      </c>
      <c r="G4" s="192"/>
      <c r="H4" s="192"/>
      <c r="I4" s="191"/>
      <c r="J4" s="195" t="s">
        <v>110</v>
      </c>
      <c r="K4" s="195"/>
      <c r="L4" s="195"/>
      <c r="M4" s="195"/>
      <c r="N4" s="195"/>
      <c r="O4" s="195"/>
      <c r="P4" s="195"/>
      <c r="Q4" s="195"/>
      <c r="R4" s="195"/>
      <c r="S4" s="195"/>
      <c r="T4" s="195"/>
      <c r="U4" s="204" t="s">
        <v>111</v>
      </c>
      <c r="V4" s="204" t="s">
        <v>112</v>
      </c>
      <c r="W4" s="204" t="s">
        <v>113</v>
      </c>
      <c r="X4" s="204" t="s">
        <v>114</v>
      </c>
      <c r="Y4" s="204" t="s">
        <v>115</v>
      </c>
    </row>
    <row r="5" spans="1:25" ht="25.5" customHeight="1">
      <c r="A5" s="189" t="s">
        <v>92</v>
      </c>
      <c r="B5" s="189"/>
      <c r="C5" s="190"/>
      <c r="D5" s="190" t="s">
        <v>93</v>
      </c>
      <c r="E5" s="190"/>
      <c r="F5" s="189" t="s">
        <v>116</v>
      </c>
      <c r="G5" s="189" t="s">
        <v>117</v>
      </c>
      <c r="H5" s="204" t="s">
        <v>118</v>
      </c>
      <c r="I5" s="195" t="s">
        <v>119</v>
      </c>
      <c r="J5" s="202" t="s">
        <v>116</v>
      </c>
      <c r="K5" s="202" t="s">
        <v>120</v>
      </c>
      <c r="L5" s="202" t="s">
        <v>121</v>
      </c>
      <c r="M5" s="202" t="s">
        <v>122</v>
      </c>
      <c r="N5" s="202" t="s">
        <v>123</v>
      </c>
      <c r="O5" s="202" t="s">
        <v>209</v>
      </c>
      <c r="P5" s="202" t="s">
        <v>125</v>
      </c>
      <c r="Q5" s="202" t="s">
        <v>126</v>
      </c>
      <c r="R5" s="202" t="s">
        <v>127</v>
      </c>
      <c r="S5" s="202" t="s">
        <v>128</v>
      </c>
      <c r="T5" s="202" t="s">
        <v>129</v>
      </c>
      <c r="U5" s="204"/>
      <c r="V5" s="204"/>
      <c r="W5" s="204"/>
      <c r="X5" s="204"/>
      <c r="Y5" s="204"/>
    </row>
    <row r="6" spans="1:25" ht="25.5" customHeight="1">
      <c r="A6" s="86" t="s">
        <v>94</v>
      </c>
      <c r="B6" s="86" t="s">
        <v>95</v>
      </c>
      <c r="C6" s="87" t="s">
        <v>96</v>
      </c>
      <c r="D6" s="191"/>
      <c r="E6" s="191"/>
      <c r="F6" s="192"/>
      <c r="G6" s="192"/>
      <c r="H6" s="205"/>
      <c r="I6" s="196"/>
      <c r="J6" s="196"/>
      <c r="K6" s="196"/>
      <c r="L6" s="196"/>
      <c r="M6" s="196"/>
      <c r="N6" s="196"/>
      <c r="O6" s="196"/>
      <c r="P6" s="196"/>
      <c r="Q6" s="196"/>
      <c r="R6" s="196"/>
      <c r="S6" s="196"/>
      <c r="T6" s="196"/>
      <c r="U6" s="205"/>
      <c r="V6" s="205"/>
      <c r="W6" s="205"/>
      <c r="X6" s="205"/>
      <c r="Y6" s="205"/>
    </row>
    <row r="7" spans="1:25" s="35" customFormat="1" ht="25.5" customHeight="1">
      <c r="A7" s="88"/>
      <c r="B7" s="88"/>
      <c r="C7" s="88"/>
      <c r="D7" s="89"/>
      <c r="E7" s="90"/>
      <c r="F7" s="91">
        <v>0</v>
      </c>
      <c r="G7" s="92"/>
      <c r="H7" s="90"/>
      <c r="I7" s="90"/>
      <c r="J7" s="91"/>
      <c r="K7" s="92"/>
      <c r="L7" s="90"/>
      <c r="M7" s="90"/>
      <c r="N7" s="90"/>
      <c r="O7" s="90"/>
      <c r="P7" s="90"/>
      <c r="Q7" s="90"/>
      <c r="R7" s="90"/>
      <c r="S7" s="90"/>
      <c r="T7" s="90"/>
      <c r="U7" s="90"/>
      <c r="V7" s="90"/>
      <c r="W7" s="90"/>
      <c r="X7" s="90"/>
      <c r="Y7" s="91"/>
    </row>
    <row r="8" spans="1:26" ht="25.5" customHeight="1">
      <c r="A8" s="28"/>
      <c r="B8" s="28"/>
      <c r="C8" s="28"/>
      <c r="D8" s="28"/>
      <c r="E8" s="28"/>
      <c r="F8" s="28"/>
      <c r="G8" s="7"/>
      <c r="H8" s="28"/>
      <c r="I8" s="28"/>
      <c r="J8" s="28"/>
      <c r="K8" s="28"/>
      <c r="L8" s="28"/>
      <c r="M8" s="28"/>
      <c r="N8" s="28"/>
      <c r="O8" s="28"/>
      <c r="P8" s="28"/>
      <c r="Q8" s="28"/>
      <c r="R8" s="28"/>
      <c r="S8" s="28"/>
      <c r="T8" s="28"/>
      <c r="U8" s="7"/>
      <c r="V8" s="28"/>
      <c r="W8" s="28"/>
      <c r="X8" s="7"/>
      <c r="Y8" s="28"/>
      <c r="Z8" s="60"/>
    </row>
    <row r="9" spans="1:25" ht="25.5" customHeight="1">
      <c r="A9" s="188" t="s">
        <v>210</v>
      </c>
      <c r="B9" s="188"/>
      <c r="C9" s="188"/>
      <c r="D9" s="188"/>
      <c r="E9" s="188"/>
      <c r="F9" s="188"/>
      <c r="G9" s="188"/>
      <c r="H9" s="188"/>
      <c r="I9" s="188"/>
      <c r="J9" s="188"/>
      <c r="K9" s="188"/>
      <c r="L9" s="188"/>
      <c r="M9" s="188"/>
      <c r="N9" s="188"/>
      <c r="O9" s="188"/>
      <c r="P9" s="188"/>
      <c r="S9" s="60"/>
      <c r="V9" s="60"/>
      <c r="W9" s="60"/>
      <c r="X9" s="60"/>
      <c r="Y9" s="60"/>
    </row>
    <row r="10" spans="4:20" ht="25.5" customHeight="1">
      <c r="D10" s="60"/>
      <c r="E10" s="60"/>
      <c r="F10" s="60"/>
      <c r="G10" s="60"/>
      <c r="H10" s="60"/>
      <c r="T10" s="60"/>
    </row>
    <row r="11" spans="4:20" ht="25.5" customHeight="1">
      <c r="D11" s="60"/>
      <c r="E11" s="60"/>
      <c r="F11" s="60"/>
      <c r="G11" s="60"/>
      <c r="H11" s="60"/>
      <c r="I11" s="60"/>
      <c r="J11" s="60"/>
      <c r="K11" s="60"/>
      <c r="L11" s="60"/>
      <c r="M11" s="60"/>
      <c r="N11" s="60"/>
      <c r="O11" s="60"/>
      <c r="P11" s="60"/>
      <c r="Q11" s="60"/>
      <c r="R11" s="60"/>
      <c r="S11" s="60"/>
      <c r="T11" s="60"/>
    </row>
    <row r="12" spans="6:10" ht="25.5" customHeight="1">
      <c r="F12" s="60"/>
      <c r="G12" s="60"/>
      <c r="I12" s="60"/>
      <c r="J12" s="60"/>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D3"/>
    <mergeCell ref="A4:D4"/>
    <mergeCell ref="F4:I4"/>
    <mergeCell ref="J4:T4"/>
    <mergeCell ref="A5:C5"/>
    <mergeCell ref="M5:M6"/>
    <mergeCell ref="N5:N6"/>
    <mergeCell ref="O5:O6"/>
    <mergeCell ref="P5:P6"/>
    <mergeCell ref="A9:P9"/>
    <mergeCell ref="D5:D6"/>
    <mergeCell ref="E4:E6"/>
    <mergeCell ref="F5:F6"/>
    <mergeCell ref="G5:G6"/>
    <mergeCell ref="H5:H6"/>
    <mergeCell ref="I5:I6"/>
    <mergeCell ref="J5:J6"/>
    <mergeCell ref="K5:K6"/>
    <mergeCell ref="L5:L6"/>
    <mergeCell ref="W4:W6"/>
    <mergeCell ref="X4:X6"/>
    <mergeCell ref="Y4:Y6"/>
    <mergeCell ref="Q5:Q6"/>
    <mergeCell ref="R5:R6"/>
    <mergeCell ref="S5:S6"/>
    <mergeCell ref="T5:T6"/>
    <mergeCell ref="U4:U6"/>
    <mergeCell ref="V4:V6"/>
  </mergeCells>
  <printOptions/>
  <pageMargins left="0.75" right="0.75" top="1" bottom="1" header="0.5" footer="0.5"/>
  <pageSetup horizontalDpi="600" verticalDpi="600" orientation="landscape" scale="42" r:id="rId1"/>
  <headerFooter scaleWithDoc="0"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dimension ref="A1:I22"/>
  <sheetViews>
    <sheetView showGridLines="0" zoomScalePageLayoutView="0" workbookViewId="0" topLeftCell="A1">
      <selection activeCell="B3" sqref="B3"/>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36" t="s">
        <v>211</v>
      </c>
    </row>
    <row r="2" spans="1:7" ht="27" customHeight="1">
      <c r="A2" s="183" t="s">
        <v>212</v>
      </c>
      <c r="B2" s="183"/>
      <c r="C2" s="183"/>
      <c r="D2" s="183"/>
      <c r="E2" s="183"/>
      <c r="F2" s="183"/>
      <c r="G2" s="183"/>
    </row>
    <row r="3" ht="12.75" customHeight="1">
      <c r="G3" s="54" t="s">
        <v>3</v>
      </c>
    </row>
    <row r="4" spans="1:7" ht="24" customHeight="1">
      <c r="A4" s="189" t="s">
        <v>83</v>
      </c>
      <c r="B4" s="189" t="s">
        <v>213</v>
      </c>
      <c r="C4" s="189"/>
      <c r="D4" s="189"/>
      <c r="E4" s="189"/>
      <c r="F4" s="189"/>
      <c r="G4" s="189"/>
    </row>
    <row r="5" spans="1:7" ht="18" customHeight="1">
      <c r="A5" s="189"/>
      <c r="B5" s="204" t="s">
        <v>116</v>
      </c>
      <c r="C5" s="224" t="s">
        <v>214</v>
      </c>
      <c r="D5" s="204" t="s">
        <v>215</v>
      </c>
      <c r="E5" s="231" t="s">
        <v>216</v>
      </c>
      <c r="F5" s="231"/>
      <c r="G5" s="224" t="s">
        <v>217</v>
      </c>
    </row>
    <row r="6" spans="1:7" ht="27" customHeight="1">
      <c r="A6" s="192"/>
      <c r="B6" s="205"/>
      <c r="C6" s="225"/>
      <c r="D6" s="205"/>
      <c r="E6" s="74" t="s">
        <v>215</v>
      </c>
      <c r="F6" s="75" t="s">
        <v>218</v>
      </c>
      <c r="G6" s="225"/>
    </row>
    <row r="7" spans="1:7" s="35" customFormat="1" ht="27.75" customHeight="1">
      <c r="A7" s="76" t="s">
        <v>87</v>
      </c>
      <c r="B7" s="77">
        <v>2</v>
      </c>
      <c r="C7" s="78">
        <v>2</v>
      </c>
      <c r="D7" s="79"/>
      <c r="E7" s="79"/>
      <c r="F7" s="79"/>
      <c r="G7" s="77"/>
    </row>
    <row r="8" spans="1:8" ht="12.75" customHeight="1">
      <c r="A8" s="80"/>
      <c r="B8" s="80"/>
      <c r="C8" s="80"/>
      <c r="D8" s="80"/>
      <c r="E8" s="80"/>
      <c r="F8" s="80"/>
      <c r="G8" s="80"/>
      <c r="H8" s="60"/>
    </row>
    <row r="9" spans="1:9" ht="12.75" customHeight="1">
      <c r="A9" s="80"/>
      <c r="B9" s="80"/>
      <c r="C9" s="80"/>
      <c r="D9" s="80"/>
      <c r="E9" s="80"/>
      <c r="F9" s="80"/>
      <c r="G9" s="80"/>
      <c r="H9" s="60"/>
      <c r="I9" s="60"/>
    </row>
    <row r="10" spans="1:9" ht="12.75" customHeight="1">
      <c r="A10" s="80"/>
      <c r="B10" s="80"/>
      <c r="C10" s="80"/>
      <c r="D10" s="80"/>
      <c r="E10" s="80"/>
      <c r="F10" s="80"/>
      <c r="G10" s="80"/>
      <c r="I10" s="60"/>
    </row>
    <row r="11" spans="1:7" s="73" customFormat="1" ht="16.5" customHeight="1">
      <c r="A11" s="81" t="s">
        <v>219</v>
      </c>
      <c r="B11" s="82"/>
      <c r="C11" s="82"/>
      <c r="D11" s="82"/>
      <c r="E11" s="82"/>
      <c r="F11" s="82"/>
      <c r="G11" s="82"/>
    </row>
    <row r="12" spans="1:7" s="73" customFormat="1" ht="16.5" customHeight="1">
      <c r="A12" s="83" t="s">
        <v>220</v>
      </c>
      <c r="B12" s="83"/>
      <c r="C12" s="83"/>
      <c r="D12" s="83"/>
      <c r="E12" s="83"/>
      <c r="F12" s="83"/>
      <c r="G12" s="83"/>
    </row>
    <row r="13" spans="1:7" s="73" customFormat="1" ht="16.5" customHeight="1">
      <c r="A13" s="84" t="s">
        <v>221</v>
      </c>
      <c r="B13" s="84"/>
      <c r="C13" s="84"/>
      <c r="D13" s="84"/>
      <c r="E13" s="84"/>
      <c r="F13" s="84"/>
      <c r="G13" s="84"/>
    </row>
    <row r="14" spans="2:4" ht="12.75" customHeight="1">
      <c r="B14" s="60"/>
      <c r="C14" s="60"/>
      <c r="D14" s="60"/>
    </row>
    <row r="15" spans="2:5" ht="12.75" customHeight="1">
      <c r="B15" s="60"/>
      <c r="C15" s="60"/>
      <c r="D15" s="60"/>
      <c r="E15" s="60"/>
    </row>
    <row r="16" spans="2:5" ht="12.75" customHeight="1">
      <c r="B16" s="60"/>
      <c r="C16" s="60"/>
      <c r="E16" s="60"/>
    </row>
    <row r="17" spans="2:6" ht="12.75" customHeight="1">
      <c r="B17" s="60"/>
      <c r="C17" s="60"/>
      <c r="D17" s="60"/>
      <c r="E17" s="60"/>
      <c r="F17" s="60"/>
    </row>
    <row r="18" spans="3:6" ht="12.75" customHeight="1">
      <c r="C18" s="60"/>
      <c r="D18" s="60"/>
      <c r="F18" s="60"/>
    </row>
    <row r="19" spans="3:6" ht="12.75" customHeight="1">
      <c r="C19" s="60"/>
      <c r="D19" s="60"/>
      <c r="F19" s="60"/>
    </row>
    <row r="20" ht="12.75" customHeight="1">
      <c r="C20" s="60"/>
    </row>
    <row r="21" ht="12.75" customHeight="1">
      <c r="D21" s="60"/>
    </row>
    <row r="22" ht="12.75" customHeight="1">
      <c r="D22" s="60"/>
    </row>
  </sheetData>
  <sheetProtection password="C5E1" sheet="1" objects="1"/>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headerFooter scaleWithDoc="0"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dimension ref="A1:IV13"/>
  <sheetViews>
    <sheetView showGridLines="0" view="pageBreakPreview" zoomScale="77" zoomScaleSheetLayoutView="77" zoomScalePageLayoutView="0" workbookViewId="0" topLeftCell="A1">
      <selection activeCell="D7" sqref="D7"/>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61"/>
      <c r="L1" s="52"/>
    </row>
    <row r="2" spans="1:12" ht="26.25" customHeight="1">
      <c r="A2" s="233" t="s">
        <v>222</v>
      </c>
      <c r="B2" s="233"/>
      <c r="C2" s="233"/>
      <c r="D2" s="233"/>
      <c r="E2" s="233"/>
      <c r="F2" s="233"/>
      <c r="G2" s="233"/>
      <c r="H2" s="233"/>
      <c r="I2" s="233"/>
      <c r="J2" s="233"/>
      <c r="K2" s="233"/>
      <c r="L2" s="233"/>
    </row>
    <row r="3" spans="1:256" ht="30.75" customHeight="1">
      <c r="A3" s="36" t="s">
        <v>223</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36"/>
      <c r="DT3" s="36"/>
      <c r="DU3" s="36"/>
      <c r="DV3" s="36"/>
      <c r="DW3" s="36"/>
      <c r="DX3" s="36"/>
      <c r="DY3" s="36"/>
      <c r="DZ3" s="36"/>
      <c r="EA3" s="36"/>
      <c r="EB3" s="36"/>
      <c r="EC3" s="36"/>
      <c r="ED3" s="36"/>
      <c r="EE3" s="36"/>
      <c r="EF3" s="36"/>
      <c r="EG3" s="36"/>
      <c r="EH3" s="36"/>
      <c r="EI3" s="36"/>
      <c r="EJ3" s="36"/>
      <c r="EK3" s="36"/>
      <c r="EL3" s="36"/>
      <c r="EM3" s="36"/>
      <c r="EN3" s="36"/>
      <c r="EO3" s="36"/>
      <c r="EP3" s="36"/>
      <c r="EQ3" s="36"/>
      <c r="ER3" s="36"/>
      <c r="ES3" s="36"/>
      <c r="ET3" s="36"/>
      <c r="EU3" s="36"/>
      <c r="EV3" s="36"/>
      <c r="EW3" s="36"/>
      <c r="EX3" s="36"/>
      <c r="EY3" s="36"/>
      <c r="EZ3" s="36"/>
      <c r="FA3" s="36"/>
      <c r="FB3" s="36"/>
      <c r="FC3" s="36"/>
      <c r="FD3" s="36"/>
      <c r="FE3" s="36"/>
      <c r="FF3" s="36"/>
      <c r="FG3" s="36"/>
      <c r="FH3" s="36"/>
      <c r="FI3" s="36"/>
      <c r="FJ3" s="36"/>
      <c r="FK3" s="36"/>
      <c r="FL3" s="36"/>
      <c r="FM3" s="36"/>
      <c r="FN3" s="36"/>
      <c r="FO3" s="36"/>
      <c r="FP3" s="36"/>
      <c r="FQ3" s="36"/>
      <c r="FR3" s="36"/>
      <c r="FS3" s="36"/>
      <c r="FT3" s="36"/>
      <c r="FU3" s="36"/>
      <c r="FV3" s="36"/>
      <c r="FW3" s="36"/>
      <c r="FX3" s="36"/>
      <c r="FY3" s="36"/>
      <c r="FZ3" s="36"/>
      <c r="GA3" s="36"/>
      <c r="GB3" s="36"/>
      <c r="GC3" s="36"/>
      <c r="GD3" s="36"/>
      <c r="GE3" s="36"/>
      <c r="GF3" s="36"/>
      <c r="GG3" s="36"/>
      <c r="GH3" s="36"/>
      <c r="GI3" s="36"/>
      <c r="GJ3" s="36"/>
      <c r="GK3" s="36"/>
      <c r="GL3" s="36"/>
      <c r="GM3" s="36"/>
      <c r="GN3" s="36"/>
      <c r="GO3" s="36"/>
      <c r="GP3" s="36"/>
      <c r="GQ3" s="36"/>
      <c r="GR3" s="36"/>
      <c r="GS3" s="36"/>
      <c r="GT3" s="36"/>
      <c r="GU3" s="36"/>
      <c r="GV3" s="36"/>
      <c r="GW3" s="36"/>
      <c r="GX3" s="36"/>
      <c r="GY3" s="36"/>
      <c r="GZ3" s="36"/>
      <c r="HA3" s="36"/>
      <c r="HB3" s="36"/>
      <c r="HC3" s="36"/>
      <c r="HD3" s="36"/>
      <c r="HE3" s="36"/>
      <c r="HF3" s="36"/>
      <c r="HG3" s="36"/>
      <c r="HH3" s="36"/>
      <c r="HI3" s="36"/>
      <c r="HJ3" s="36"/>
      <c r="HK3" s="36"/>
      <c r="HL3" s="36"/>
      <c r="HM3" s="36"/>
      <c r="HN3" s="36"/>
      <c r="HO3" s="36"/>
      <c r="HP3" s="36"/>
      <c r="HQ3" s="36"/>
      <c r="HR3" s="36"/>
      <c r="HS3" s="36"/>
      <c r="HT3" s="36"/>
      <c r="HU3" s="36"/>
      <c r="HV3" s="36"/>
      <c r="HW3" s="36"/>
      <c r="HX3" s="36"/>
      <c r="HY3" s="36"/>
      <c r="HZ3" s="36"/>
      <c r="IA3" s="36"/>
      <c r="IB3" s="36"/>
      <c r="IC3" s="36"/>
      <c r="ID3" s="36"/>
      <c r="IE3" s="36"/>
      <c r="IF3" s="36"/>
      <c r="IG3" s="36"/>
      <c r="IH3" s="36"/>
      <c r="II3" s="36"/>
      <c r="IJ3" s="36"/>
      <c r="IK3" s="36"/>
      <c r="IL3" s="36"/>
      <c r="IM3" s="36"/>
      <c r="IN3" s="36"/>
      <c r="IO3" s="36"/>
      <c r="IP3" s="36"/>
      <c r="IQ3" s="36"/>
      <c r="IR3" s="36"/>
      <c r="IS3" s="36"/>
      <c r="IT3" s="36"/>
      <c r="IU3" s="36"/>
      <c r="IV3" s="36"/>
    </row>
    <row r="4" spans="1:12" ht="26.25" customHeight="1">
      <c r="A4" s="234" t="s">
        <v>2</v>
      </c>
      <c r="B4" s="235"/>
      <c r="C4" s="235"/>
      <c r="D4" s="235"/>
      <c r="E4" s="235"/>
      <c r="F4" s="235"/>
      <c r="G4" s="235"/>
      <c r="H4" s="235"/>
      <c r="I4" s="235"/>
      <c r="J4" s="235"/>
      <c r="K4" s="235"/>
      <c r="L4" s="71" t="s">
        <v>3</v>
      </c>
    </row>
    <row r="5" spans="1:12" ht="26.25" customHeight="1">
      <c r="A5" s="232" t="s">
        <v>82</v>
      </c>
      <c r="B5" s="232" t="s">
        <v>224</v>
      </c>
      <c r="C5" s="236" t="s">
        <v>225</v>
      </c>
      <c r="D5" s="232" t="s">
        <v>226</v>
      </c>
      <c r="E5" s="186" t="s">
        <v>227</v>
      </c>
      <c r="F5" s="232"/>
      <c r="G5" s="232" t="s">
        <v>228</v>
      </c>
      <c r="H5" s="232" t="s">
        <v>229</v>
      </c>
      <c r="I5" s="232" t="s">
        <v>230</v>
      </c>
      <c r="J5" s="232" t="s">
        <v>231</v>
      </c>
      <c r="K5" s="232" t="s">
        <v>232</v>
      </c>
      <c r="L5" s="186" t="s">
        <v>233</v>
      </c>
    </row>
    <row r="6" spans="1:12" ht="36" customHeight="1">
      <c r="A6" s="185"/>
      <c r="B6" s="185"/>
      <c r="C6" s="237"/>
      <c r="D6" s="184"/>
      <c r="E6" s="64" t="s">
        <v>80</v>
      </c>
      <c r="F6" s="65" t="s">
        <v>234</v>
      </c>
      <c r="G6" s="185"/>
      <c r="H6" s="185"/>
      <c r="I6" s="185"/>
      <c r="J6" s="185"/>
      <c r="K6" s="185"/>
      <c r="L6" s="184"/>
    </row>
    <row r="7" spans="1:12" s="35" customFormat="1" ht="25.5" customHeight="1">
      <c r="A7" s="66"/>
      <c r="B7" s="67" t="s">
        <v>235</v>
      </c>
      <c r="C7" s="68"/>
      <c r="D7" s="69">
        <v>0</v>
      </c>
      <c r="E7" s="69"/>
      <c r="F7" s="69"/>
      <c r="G7" s="70"/>
      <c r="H7" s="70"/>
      <c r="I7" s="70"/>
      <c r="J7" s="70"/>
      <c r="K7" s="70"/>
      <c r="L7" s="72"/>
    </row>
    <row r="8" spans="1:12" ht="25.5" customHeight="1">
      <c r="A8" s="66"/>
      <c r="B8" s="67"/>
      <c r="C8" s="68"/>
      <c r="D8" s="69"/>
      <c r="E8" s="69"/>
      <c r="F8" s="69"/>
      <c r="G8" s="70"/>
      <c r="H8" s="70"/>
      <c r="I8" s="70"/>
      <c r="J8" s="70"/>
      <c r="K8" s="70"/>
      <c r="L8" s="72"/>
    </row>
    <row r="9" spans="1:12" ht="110.25" customHeight="1">
      <c r="A9" s="66"/>
      <c r="B9" s="67"/>
      <c r="C9" s="68"/>
      <c r="D9" s="69"/>
      <c r="E9" s="69"/>
      <c r="F9" s="69"/>
      <c r="G9" s="70"/>
      <c r="H9" s="70"/>
      <c r="I9" s="70"/>
      <c r="J9" s="70"/>
      <c r="K9" s="70"/>
      <c r="L9" s="72"/>
    </row>
    <row r="10" spans="1:12" ht="57" customHeight="1">
      <c r="A10" s="66"/>
      <c r="B10" s="67"/>
      <c r="C10" s="68"/>
      <c r="D10" s="69"/>
      <c r="E10" s="69"/>
      <c r="F10" s="69"/>
      <c r="G10" s="70"/>
      <c r="H10" s="70"/>
      <c r="I10" s="70"/>
      <c r="J10" s="70"/>
      <c r="K10" s="70"/>
      <c r="L10" s="72"/>
    </row>
    <row r="11" spans="1:12" ht="26.25" customHeight="1">
      <c r="A11" s="61" t="s">
        <v>236</v>
      </c>
      <c r="B11" s="60"/>
      <c r="C11" s="60"/>
      <c r="D11" s="60"/>
      <c r="E11" s="60"/>
      <c r="F11" s="60"/>
      <c r="G11" s="60"/>
      <c r="H11" s="60"/>
      <c r="I11" s="60"/>
      <c r="J11" s="60"/>
      <c r="K11" s="60"/>
      <c r="L11" s="60"/>
    </row>
    <row r="12" spans="2:10" ht="25.5" customHeight="1">
      <c r="B12" s="60"/>
      <c r="C12" s="60"/>
      <c r="D12" s="60"/>
      <c r="E12" s="60"/>
      <c r="F12" s="60"/>
      <c r="J12" s="60"/>
    </row>
    <row r="13" spans="4:6" ht="25.5" customHeight="1">
      <c r="D13" s="60"/>
      <c r="E13" s="60"/>
      <c r="F13" s="60"/>
    </row>
  </sheetData>
  <sheetProtection/>
  <mergeCells count="13">
    <mergeCell ref="G5:G6"/>
    <mergeCell ref="H5:H6"/>
    <mergeCell ref="I5:I6"/>
    <mergeCell ref="J5:J6"/>
    <mergeCell ref="K5:K6"/>
    <mergeCell ref="L5:L6"/>
    <mergeCell ref="A2:L2"/>
    <mergeCell ref="A4:K4"/>
    <mergeCell ref="E5:F5"/>
    <mergeCell ref="A5:A6"/>
    <mergeCell ref="B5:B6"/>
    <mergeCell ref="C5:C6"/>
    <mergeCell ref="D5:D6"/>
  </mergeCells>
  <printOptions/>
  <pageMargins left="0.75" right="0.75" top="1" bottom="1" header="0.5" footer="0.5"/>
  <pageSetup horizontalDpi="600" verticalDpi="600" orientation="landscape" scale="61" r:id="rId1"/>
  <headerFooter scaleWithDoc="0" alignWithMargins="0">
    <oddHeader>&amp;C&amp;"宋体"&amp;9&amp;A</oddHeader>
    <oddFooter>&amp;C&amp;"宋体"&amp;9页(&amp;P)</oddFooter>
  </headerFooter>
  <colBreaks count="1" manualBreakCount="1">
    <brk id="12" max="65535" man="1"/>
  </colBreaks>
</worksheet>
</file>

<file path=xl/worksheets/sheet13.xml><?xml version="1.0" encoding="utf-8"?>
<worksheet xmlns="http://schemas.openxmlformats.org/spreadsheetml/2006/main" xmlns:r="http://schemas.openxmlformats.org/officeDocument/2006/relationships">
  <dimension ref="A1:M12"/>
  <sheetViews>
    <sheetView showGridLines="0" view="pageBreakPreview" zoomScale="64" zoomScaleSheetLayoutView="64" zoomScalePageLayoutView="0" workbookViewId="0" topLeftCell="A1">
      <selection activeCell="K7" sqref="K7"/>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17" style="0" customWidth="1"/>
    <col min="10" max="10" width="36.66015625" style="0" customWidth="1"/>
    <col min="11" max="12" width="29.83203125" style="0" customWidth="1"/>
    <col min="13" max="255" width="9.16015625" style="0" customWidth="1"/>
  </cols>
  <sheetData>
    <row r="1" spans="1:12" ht="23.25" customHeight="1">
      <c r="A1" s="36" t="s">
        <v>237</v>
      </c>
      <c r="L1" s="52"/>
    </row>
    <row r="2" spans="1:12" ht="23.25" customHeight="1">
      <c r="A2" s="37" t="s">
        <v>238</v>
      </c>
      <c r="B2" s="37"/>
      <c r="C2" s="37"/>
      <c r="D2" s="37"/>
      <c r="E2" s="37"/>
      <c r="F2" s="37"/>
      <c r="G2" s="37"/>
      <c r="H2" s="37"/>
      <c r="I2" s="37"/>
      <c r="J2" s="37"/>
      <c r="K2" s="37"/>
      <c r="L2" s="37"/>
    </row>
    <row r="3" spans="1:12" ht="23.25" customHeight="1">
      <c r="A3" s="38"/>
      <c r="B3" s="38"/>
      <c r="C3" s="38"/>
      <c r="D3" s="38"/>
      <c r="E3" s="38"/>
      <c r="F3" s="38"/>
      <c r="G3" s="38"/>
      <c r="H3" s="38"/>
      <c r="I3" s="38"/>
      <c r="J3" s="38"/>
      <c r="K3" s="38"/>
      <c r="L3" s="53" t="s">
        <v>3</v>
      </c>
    </row>
    <row r="4" spans="1:13" ht="23.25" customHeight="1">
      <c r="A4" s="242" t="s">
        <v>239</v>
      </c>
      <c r="B4" s="39" t="s">
        <v>240</v>
      </c>
      <c r="C4" s="40"/>
      <c r="D4" s="40"/>
      <c r="E4" s="40"/>
      <c r="F4" s="40"/>
      <c r="G4" s="41"/>
      <c r="H4" s="42"/>
      <c r="I4" s="244" t="s">
        <v>241</v>
      </c>
      <c r="J4" s="238" t="s">
        <v>242</v>
      </c>
      <c r="K4" s="238" t="s">
        <v>243</v>
      </c>
      <c r="L4" s="238"/>
      <c r="M4" s="54"/>
    </row>
    <row r="5" spans="1:13" ht="23.25" customHeight="1">
      <c r="A5" s="238"/>
      <c r="B5" s="243" t="s">
        <v>226</v>
      </c>
      <c r="C5" s="39" t="s">
        <v>244</v>
      </c>
      <c r="D5" s="41"/>
      <c r="E5" s="41"/>
      <c r="F5" s="42"/>
      <c r="G5" s="239" t="s">
        <v>245</v>
      </c>
      <c r="H5" s="240"/>
      <c r="I5" s="245"/>
      <c r="J5" s="238"/>
      <c r="K5" s="238" t="s">
        <v>246</v>
      </c>
      <c r="L5" s="238" t="s">
        <v>247</v>
      </c>
      <c r="M5" s="54"/>
    </row>
    <row r="6" spans="1:13" ht="47.25" customHeight="1">
      <c r="A6" s="238"/>
      <c r="B6" s="238"/>
      <c r="C6" s="43" t="s">
        <v>248</v>
      </c>
      <c r="D6" s="43" t="s">
        <v>249</v>
      </c>
      <c r="E6" s="43" t="s">
        <v>250</v>
      </c>
      <c r="F6" s="43" t="s">
        <v>251</v>
      </c>
      <c r="G6" s="44" t="s">
        <v>109</v>
      </c>
      <c r="H6" s="44" t="s">
        <v>252</v>
      </c>
      <c r="I6" s="246"/>
      <c r="J6" s="238"/>
      <c r="K6" s="238"/>
      <c r="L6" s="238"/>
      <c r="M6" s="54"/>
    </row>
    <row r="7" spans="1:13" s="35" customFormat="1" ht="240.75" customHeight="1">
      <c r="A7" s="45" t="s">
        <v>235</v>
      </c>
      <c r="B7" s="46">
        <v>88.66</v>
      </c>
      <c r="C7" s="46">
        <v>88.66</v>
      </c>
      <c r="D7" s="47"/>
      <c r="E7" s="48"/>
      <c r="F7" s="46"/>
      <c r="G7" s="46"/>
      <c r="H7" s="47"/>
      <c r="I7" s="55" t="s">
        <v>253</v>
      </c>
      <c r="J7" s="56" t="s">
        <v>254</v>
      </c>
      <c r="K7" s="55"/>
      <c r="L7" s="55"/>
      <c r="M7" s="57"/>
    </row>
    <row r="8" spans="2:12" ht="150" customHeight="1">
      <c r="B8" s="49"/>
      <c r="C8" s="49"/>
      <c r="D8" s="50"/>
      <c r="E8" s="51"/>
      <c r="F8" s="49"/>
      <c r="G8" s="49"/>
      <c r="H8" s="50"/>
      <c r="I8" s="58"/>
      <c r="J8" s="59"/>
      <c r="K8" s="58"/>
      <c r="L8" s="58"/>
    </row>
    <row r="9" spans="1:13" ht="150" customHeight="1">
      <c r="A9" s="45"/>
      <c r="B9" s="46"/>
      <c r="C9" s="46"/>
      <c r="D9" s="241"/>
      <c r="E9" s="241"/>
      <c r="F9" s="46"/>
      <c r="G9" s="46"/>
      <c r="H9" s="46"/>
      <c r="I9" s="55"/>
      <c r="J9" s="55"/>
      <c r="K9" s="55"/>
      <c r="L9" s="55"/>
      <c r="M9" s="7"/>
    </row>
    <row r="10" ht="22.5" customHeight="1"/>
    <row r="11" ht="22.5" customHeight="1"/>
    <row r="12" ht="22.5" customHeight="1">
      <c r="L12" s="60"/>
    </row>
  </sheetData>
  <sheetProtection/>
  <mergeCells count="9">
    <mergeCell ref="K4:L4"/>
    <mergeCell ref="G5:H5"/>
    <mergeCell ref="D9:E9"/>
    <mergeCell ref="A4:A6"/>
    <mergeCell ref="B5:B6"/>
    <mergeCell ref="I4:I6"/>
    <mergeCell ref="J4:J6"/>
    <mergeCell ref="K5:K6"/>
    <mergeCell ref="L5:L6"/>
  </mergeCells>
  <printOptions/>
  <pageMargins left="0.75" right="0.75" top="1" bottom="1" header="0.5" footer="0.5"/>
  <pageSetup horizontalDpi="600" verticalDpi="600" orientation="landscape" scale="59" r:id="rId1"/>
  <headerFooter scaleWithDoc="0" alignWithMargins="0">
    <oddHeader>&amp;C&amp;"宋体"&amp;9&amp;A</oddHeader>
    <oddFooter>&amp;C&amp;"宋体"&amp;9页(&amp;P)</oddFooter>
  </headerFooter>
</worksheet>
</file>

<file path=xl/worksheets/sheet14.xml><?xml version="1.0" encoding="utf-8"?>
<worksheet xmlns="http://schemas.openxmlformats.org/spreadsheetml/2006/main" xmlns:r="http://schemas.openxmlformats.org/officeDocument/2006/relationships">
  <dimension ref="A1:R22"/>
  <sheetViews>
    <sheetView showGridLines="0" view="pageBreakPreview" zoomScaleSheetLayoutView="100" zoomScalePageLayoutView="0" workbookViewId="0" topLeftCell="A1">
      <selection activeCell="H9" sqref="H9"/>
    </sheetView>
  </sheetViews>
  <sheetFormatPr defaultColWidth="9.16015625" defaultRowHeight="12.75" customHeight="1"/>
  <cols>
    <col min="1" max="1" width="46.83203125" style="0" customWidth="1"/>
    <col min="2" max="2" width="22" style="0" customWidth="1"/>
    <col min="3" max="5" width="6.33203125" style="0" customWidth="1"/>
    <col min="6" max="17" width="8.33203125" style="0" customWidth="1"/>
    <col min="18" max="18" width="9" style="0" customWidth="1"/>
    <col min="19" max="255" width="9.16015625" style="0" customWidth="1"/>
  </cols>
  <sheetData>
    <row r="1" spans="1:18" ht="33" customHeight="1">
      <c r="A1" s="12" t="s">
        <v>255</v>
      </c>
      <c r="B1" s="13"/>
      <c r="C1" s="13"/>
      <c r="D1" s="13"/>
      <c r="E1" s="13"/>
      <c r="F1" s="13"/>
      <c r="G1" s="13"/>
      <c r="H1" s="13"/>
      <c r="I1" s="13"/>
      <c r="J1" s="13"/>
      <c r="K1" s="13"/>
      <c r="L1" s="13"/>
      <c r="M1" s="13"/>
      <c r="N1" s="13"/>
      <c r="O1" s="13"/>
      <c r="P1" s="13"/>
      <c r="Q1" s="13"/>
      <c r="R1" s="29"/>
    </row>
    <row r="2" spans="1:18" ht="21.75" customHeight="1">
      <c r="A2" s="248" t="s">
        <v>256</v>
      </c>
      <c r="B2" s="248"/>
      <c r="C2" s="248"/>
      <c r="D2" s="248"/>
      <c r="E2" s="248"/>
      <c r="F2" s="248"/>
      <c r="G2" s="248"/>
      <c r="H2" s="248"/>
      <c r="I2" s="248"/>
      <c r="J2" s="248"/>
      <c r="K2" s="248"/>
      <c r="L2" s="248"/>
      <c r="M2" s="248"/>
      <c r="N2" s="248"/>
      <c r="O2" s="248"/>
      <c r="P2" s="248"/>
      <c r="Q2" s="248"/>
      <c r="R2" s="29"/>
    </row>
    <row r="3" spans="1:18" ht="18" customHeight="1">
      <c r="A3" s="14" t="s">
        <v>257</v>
      </c>
      <c r="B3" s="13"/>
      <c r="C3" s="13"/>
      <c r="D3" s="13"/>
      <c r="E3" s="13"/>
      <c r="F3" s="13"/>
      <c r="G3" s="13"/>
      <c r="H3" s="13"/>
      <c r="I3" s="13"/>
      <c r="J3" s="13"/>
      <c r="K3" s="13"/>
      <c r="L3" s="13"/>
      <c r="M3" s="13"/>
      <c r="N3" s="13"/>
      <c r="O3" s="13"/>
      <c r="P3" s="249" t="s">
        <v>258</v>
      </c>
      <c r="Q3" s="249"/>
      <c r="R3" s="29"/>
    </row>
    <row r="4" spans="1:18" ht="30" customHeight="1">
      <c r="A4" s="253" t="s">
        <v>259</v>
      </c>
      <c r="B4" s="253" t="s">
        <v>260</v>
      </c>
      <c r="C4" s="253" t="s">
        <v>261</v>
      </c>
      <c r="D4" s="253" t="s">
        <v>262</v>
      </c>
      <c r="E4" s="253" t="s">
        <v>263</v>
      </c>
      <c r="F4" s="250" t="s">
        <v>227</v>
      </c>
      <c r="G4" s="250"/>
      <c r="H4" s="250"/>
      <c r="I4" s="250"/>
      <c r="J4" s="250"/>
      <c r="K4" s="250"/>
      <c r="L4" s="250"/>
      <c r="M4" s="250"/>
      <c r="N4" s="250"/>
      <c r="O4" s="250"/>
      <c r="P4" s="251"/>
      <c r="Q4" s="251"/>
      <c r="R4" s="29"/>
    </row>
    <row r="5" spans="1:18" ht="30" customHeight="1">
      <c r="A5" s="253"/>
      <c r="B5" s="253"/>
      <c r="C5" s="253"/>
      <c r="D5" s="253"/>
      <c r="E5" s="253"/>
      <c r="F5" s="250" t="s">
        <v>235</v>
      </c>
      <c r="G5" s="252" t="s">
        <v>73</v>
      </c>
      <c r="H5" s="247"/>
      <c r="I5" s="247"/>
      <c r="J5" s="247" t="s">
        <v>264</v>
      </c>
      <c r="K5" s="247" t="s">
        <v>75</v>
      </c>
      <c r="L5" s="247" t="s">
        <v>265</v>
      </c>
      <c r="M5" s="247" t="s">
        <v>77</v>
      </c>
      <c r="N5" s="247" t="s">
        <v>78</v>
      </c>
      <c r="O5" s="247" t="s">
        <v>81</v>
      </c>
      <c r="P5" s="247" t="s">
        <v>79</v>
      </c>
      <c r="Q5" s="247" t="s">
        <v>80</v>
      </c>
      <c r="R5" s="29"/>
    </row>
    <row r="6" spans="1:18" ht="34.5" customHeight="1">
      <c r="A6" s="253"/>
      <c r="B6" s="253"/>
      <c r="C6" s="253"/>
      <c r="D6" s="253"/>
      <c r="E6" s="253"/>
      <c r="F6" s="254"/>
      <c r="G6" s="16" t="s">
        <v>116</v>
      </c>
      <c r="H6" s="17" t="s">
        <v>84</v>
      </c>
      <c r="I6" s="15" t="s">
        <v>85</v>
      </c>
      <c r="J6" s="247"/>
      <c r="K6" s="247"/>
      <c r="L6" s="247"/>
      <c r="M6" s="247"/>
      <c r="N6" s="247"/>
      <c r="O6" s="247"/>
      <c r="P6" s="247"/>
      <c r="Q6" s="247"/>
      <c r="R6" s="29"/>
    </row>
    <row r="7" spans="1:18" ht="30" customHeight="1">
      <c r="A7" s="18" t="s">
        <v>266</v>
      </c>
      <c r="B7" s="19"/>
      <c r="C7" s="32"/>
      <c r="D7" s="33"/>
      <c r="E7" s="34"/>
      <c r="F7" s="20">
        <v>3</v>
      </c>
      <c r="G7" s="21">
        <v>3</v>
      </c>
      <c r="H7" s="22">
        <v>3</v>
      </c>
      <c r="I7" s="22"/>
      <c r="J7" s="22"/>
      <c r="K7" s="22"/>
      <c r="L7" s="22"/>
      <c r="M7" s="22"/>
      <c r="N7" s="20"/>
      <c r="O7" s="26"/>
      <c r="P7" s="20"/>
      <c r="Q7" s="30"/>
      <c r="R7" s="31"/>
    </row>
    <row r="8" spans="1:18" ht="21.75" customHeight="1">
      <c r="A8" s="23"/>
      <c r="B8" s="23"/>
      <c r="C8" s="23"/>
      <c r="D8" s="23"/>
      <c r="E8" s="23"/>
      <c r="F8" s="23"/>
      <c r="G8" s="23"/>
      <c r="H8" s="23"/>
      <c r="I8" s="23"/>
      <c r="J8" s="23"/>
      <c r="K8" s="23"/>
      <c r="L8" s="23"/>
      <c r="M8" s="23"/>
      <c r="N8" s="23"/>
      <c r="O8" s="23"/>
      <c r="P8" s="27"/>
      <c r="Q8" s="23"/>
      <c r="R8" s="29"/>
    </row>
    <row r="9" spans="1:18" ht="21.75" customHeight="1">
      <c r="A9" s="23"/>
      <c r="B9" s="23"/>
      <c r="C9" s="23"/>
      <c r="D9" s="23"/>
      <c r="E9" s="23"/>
      <c r="F9" s="23"/>
      <c r="G9" s="23"/>
      <c r="H9" s="23"/>
      <c r="I9" s="23"/>
      <c r="J9" s="23"/>
      <c r="K9" s="23"/>
      <c r="L9" s="23"/>
      <c r="M9" s="23"/>
      <c r="N9" s="23"/>
      <c r="O9" s="23"/>
      <c r="P9" s="23"/>
      <c r="Q9" s="23"/>
      <c r="R9" s="29"/>
    </row>
    <row r="10" spans="1:18" ht="21.75" customHeight="1">
      <c r="A10" s="24"/>
      <c r="B10" s="24"/>
      <c r="C10" s="23"/>
      <c r="D10" s="23"/>
      <c r="E10" s="23"/>
      <c r="F10" s="23"/>
      <c r="G10" s="23"/>
      <c r="H10" s="23"/>
      <c r="I10" s="23"/>
      <c r="J10" s="23"/>
      <c r="K10" s="23"/>
      <c r="L10" s="23"/>
      <c r="M10" s="23"/>
      <c r="N10" s="23"/>
      <c r="O10" s="23"/>
      <c r="P10" s="23"/>
      <c r="Q10" s="23"/>
      <c r="R10" s="29"/>
    </row>
    <row r="11" spans="1:18" ht="21.75" customHeight="1">
      <c r="A11" s="24"/>
      <c r="B11" s="24"/>
      <c r="C11" s="24"/>
      <c r="D11" s="23"/>
      <c r="E11" s="23"/>
      <c r="F11" s="23"/>
      <c r="G11" s="23"/>
      <c r="H11" s="24"/>
      <c r="I11" s="23"/>
      <c r="J11" s="23"/>
      <c r="K11" s="23"/>
      <c r="L11" s="23"/>
      <c r="M11" s="24"/>
      <c r="N11" s="24"/>
      <c r="O11" s="23"/>
      <c r="P11" s="23"/>
      <c r="Q11" s="23"/>
      <c r="R11" s="29"/>
    </row>
    <row r="12" spans="1:18" ht="21.75" customHeight="1">
      <c r="A12" s="24"/>
      <c r="B12" s="24"/>
      <c r="C12" s="24"/>
      <c r="D12" s="23"/>
      <c r="E12" s="23"/>
      <c r="F12" s="23"/>
      <c r="G12" s="23"/>
      <c r="H12" s="24"/>
      <c r="I12" s="23"/>
      <c r="J12" s="23"/>
      <c r="K12" s="23"/>
      <c r="L12" s="24"/>
      <c r="M12" s="24"/>
      <c r="N12" s="24"/>
      <c r="O12" s="23"/>
      <c r="P12" s="23"/>
      <c r="Q12" s="23"/>
      <c r="R12" s="29"/>
    </row>
    <row r="13" spans="1:18" ht="21.75" customHeight="1">
      <c r="A13" s="24"/>
      <c r="B13" s="24"/>
      <c r="C13" s="24"/>
      <c r="D13" s="24"/>
      <c r="E13" s="23"/>
      <c r="F13" s="23"/>
      <c r="G13" s="23"/>
      <c r="H13" s="23"/>
      <c r="I13" s="23"/>
      <c r="J13" s="23"/>
      <c r="K13" s="24"/>
      <c r="L13" s="24"/>
      <c r="M13" s="24"/>
      <c r="N13" s="24"/>
      <c r="O13" s="23"/>
      <c r="P13" s="23"/>
      <c r="Q13" s="24"/>
      <c r="R13" s="29"/>
    </row>
    <row r="14" spans="1:18" ht="21.75" customHeight="1">
      <c r="A14" s="24"/>
      <c r="B14" s="24"/>
      <c r="C14" s="24"/>
      <c r="D14" s="24"/>
      <c r="E14" s="24"/>
      <c r="F14" s="24"/>
      <c r="G14" s="24"/>
      <c r="H14" s="24"/>
      <c r="I14" s="24"/>
      <c r="J14" s="24"/>
      <c r="K14" s="24"/>
      <c r="L14" s="24"/>
      <c r="M14" s="24"/>
      <c r="N14" s="24"/>
      <c r="O14" s="23"/>
      <c r="P14" s="24"/>
      <c r="Q14" s="24"/>
      <c r="R14" s="29"/>
    </row>
    <row r="15" spans="1:17" ht="19.5" customHeight="1">
      <c r="A15" s="7"/>
      <c r="B15" s="7"/>
      <c r="C15" s="7"/>
      <c r="D15" s="7"/>
      <c r="E15" s="7"/>
      <c r="F15" s="7"/>
      <c r="G15" s="7"/>
      <c r="H15" s="7"/>
      <c r="I15" s="7"/>
      <c r="J15" s="7"/>
      <c r="K15" s="7"/>
      <c r="L15" s="7"/>
      <c r="M15" s="7"/>
      <c r="N15" s="7"/>
      <c r="O15" s="7"/>
      <c r="P15" s="7"/>
      <c r="Q15" s="7"/>
    </row>
    <row r="16" spans="1:17" ht="19.5" customHeight="1">
      <c r="A16" s="7"/>
      <c r="B16" s="7"/>
      <c r="C16" s="7"/>
      <c r="D16" s="7"/>
      <c r="E16" s="7"/>
      <c r="F16" s="7"/>
      <c r="G16" s="7"/>
      <c r="H16" s="7"/>
      <c r="I16" s="7"/>
      <c r="J16" s="7"/>
      <c r="K16" s="7"/>
      <c r="L16" s="7"/>
      <c r="M16" s="7"/>
      <c r="N16" s="7"/>
      <c r="O16" s="7"/>
      <c r="P16" s="7"/>
      <c r="Q16" s="7"/>
    </row>
    <row r="17" spans="1:17" ht="19.5" customHeight="1">
      <c r="A17" s="7"/>
      <c r="B17" s="7"/>
      <c r="C17" s="7"/>
      <c r="D17" s="7"/>
      <c r="E17" s="7"/>
      <c r="F17" s="7"/>
      <c r="G17" s="7"/>
      <c r="H17" s="7"/>
      <c r="I17" s="7"/>
      <c r="J17" s="7"/>
      <c r="K17" s="28"/>
      <c r="L17" s="7"/>
      <c r="M17" s="7"/>
      <c r="N17" s="7"/>
      <c r="O17" s="7"/>
      <c r="P17" s="7"/>
      <c r="Q17" s="7"/>
    </row>
    <row r="18" spans="1:17" ht="19.5" customHeight="1">
      <c r="A18" s="7"/>
      <c r="B18" s="7"/>
      <c r="C18" s="7"/>
      <c r="D18" s="7"/>
      <c r="E18" s="7"/>
      <c r="F18" s="7"/>
      <c r="G18" s="7"/>
      <c r="H18" s="7"/>
      <c r="I18" s="7"/>
      <c r="J18" s="7"/>
      <c r="K18" s="7"/>
      <c r="L18" s="7"/>
      <c r="M18" s="7"/>
      <c r="N18" s="7"/>
      <c r="O18" s="7"/>
      <c r="P18" s="7"/>
      <c r="Q18" s="7"/>
    </row>
    <row r="19" spans="1:17" ht="19.5" customHeight="1">
      <c r="A19" s="7"/>
      <c r="B19" s="7"/>
      <c r="C19" s="7"/>
      <c r="D19" s="7"/>
      <c r="E19" s="7"/>
      <c r="F19" s="7"/>
      <c r="G19" s="7"/>
      <c r="H19" s="7"/>
      <c r="I19" s="7"/>
      <c r="J19" s="7"/>
      <c r="K19" s="7"/>
      <c r="L19" s="7"/>
      <c r="M19" s="7"/>
      <c r="N19" s="7"/>
      <c r="O19" s="7"/>
      <c r="P19" s="7"/>
      <c r="Q19" s="7"/>
    </row>
    <row r="20" spans="1:17" ht="19.5" customHeight="1">
      <c r="A20" s="7"/>
      <c r="B20" s="7"/>
      <c r="C20" s="7"/>
      <c r="D20" s="7"/>
      <c r="E20" s="7"/>
      <c r="F20" s="7"/>
      <c r="G20" s="7"/>
      <c r="H20" s="7"/>
      <c r="I20" s="7"/>
      <c r="J20" s="7"/>
      <c r="K20" s="7"/>
      <c r="L20" s="7"/>
      <c r="M20" s="7"/>
      <c r="N20" s="7"/>
      <c r="O20" s="7"/>
      <c r="P20" s="7"/>
      <c r="Q20" s="7"/>
    </row>
    <row r="21" spans="1:17" ht="19.5" customHeight="1">
      <c r="A21" s="7"/>
      <c r="B21" s="7"/>
      <c r="C21" s="7"/>
      <c r="D21" s="7"/>
      <c r="E21" s="7"/>
      <c r="F21" s="7"/>
      <c r="G21" s="7"/>
      <c r="H21" s="7"/>
      <c r="I21" s="7"/>
      <c r="J21" s="7"/>
      <c r="K21" s="7"/>
      <c r="L21" s="7"/>
      <c r="M21" s="7"/>
      <c r="N21" s="7"/>
      <c r="O21" s="7"/>
      <c r="P21" s="7"/>
      <c r="Q21" s="7"/>
    </row>
    <row r="22" spans="1:17" ht="19.5" customHeight="1">
      <c r="A22" s="7"/>
      <c r="B22" s="7"/>
      <c r="C22" s="7"/>
      <c r="D22" s="7"/>
      <c r="E22" s="7"/>
      <c r="F22" s="7"/>
      <c r="G22" s="7"/>
      <c r="H22" s="7"/>
      <c r="I22" s="7"/>
      <c r="J22" s="7"/>
      <c r="K22" s="7"/>
      <c r="L22" s="7"/>
      <c r="M22" s="7"/>
      <c r="N22" s="7"/>
      <c r="O22" s="7"/>
      <c r="P22" s="7"/>
      <c r="Q22" s="7"/>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P5:P6"/>
    <mergeCell ref="Q5:Q6"/>
    <mergeCell ref="J5:J6"/>
    <mergeCell ref="K5:K6"/>
    <mergeCell ref="L5:L6"/>
    <mergeCell ref="M5:M6"/>
    <mergeCell ref="N5:N6"/>
    <mergeCell ref="O5:O6"/>
  </mergeCells>
  <printOptions horizontalCentered="1"/>
  <pageMargins left="0.39" right="0.39" top="0.39" bottom="0.39" header="0.39" footer="0.39"/>
  <pageSetup horizontalDpi="180" verticalDpi="180" orientation="landscape" paperSize="9" scale="83" r:id="rId1"/>
  <headerFooter scaleWithDoc="0" alignWithMargins="0">
    <oddFooter>&amp;C第 &amp;P 页</oddFooter>
  </headerFooter>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zoomScalePageLayoutView="0" workbookViewId="0" topLeftCell="A1">
      <selection activeCell="D12" sqref="D12"/>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2" t="s">
        <v>267</v>
      </c>
      <c r="B1" s="13"/>
      <c r="C1" s="13"/>
      <c r="D1" s="13"/>
      <c r="E1" s="13"/>
      <c r="F1" s="13"/>
      <c r="G1" s="13"/>
      <c r="H1" s="13"/>
      <c r="I1" s="13"/>
      <c r="J1" s="13"/>
      <c r="K1" s="13"/>
      <c r="L1" s="13"/>
      <c r="M1" s="13"/>
      <c r="N1" s="13"/>
      <c r="O1" s="13"/>
      <c r="P1" s="13"/>
      <c r="Q1" s="13"/>
      <c r="R1" s="29"/>
    </row>
    <row r="2" spans="1:18" ht="21.75" customHeight="1">
      <c r="A2" s="248" t="s">
        <v>268</v>
      </c>
      <c r="B2" s="248"/>
      <c r="C2" s="248"/>
      <c r="D2" s="248"/>
      <c r="E2" s="248"/>
      <c r="F2" s="248"/>
      <c r="G2" s="248"/>
      <c r="H2" s="248"/>
      <c r="I2" s="248"/>
      <c r="J2" s="248"/>
      <c r="K2" s="248"/>
      <c r="L2" s="248"/>
      <c r="M2" s="248"/>
      <c r="N2" s="248"/>
      <c r="O2" s="248"/>
      <c r="P2" s="248"/>
      <c r="Q2" s="248"/>
      <c r="R2" s="29"/>
    </row>
    <row r="3" spans="1:18" ht="11.25" customHeight="1">
      <c r="A3" s="14"/>
      <c r="B3" s="13"/>
      <c r="C3" s="13"/>
      <c r="D3" s="13"/>
      <c r="E3" s="13"/>
      <c r="F3" s="13"/>
      <c r="G3" s="13"/>
      <c r="H3" s="13"/>
      <c r="I3" s="13"/>
      <c r="J3" s="13"/>
      <c r="K3" s="13"/>
      <c r="L3" s="13"/>
      <c r="M3" s="13"/>
      <c r="N3" s="13"/>
      <c r="O3" s="13"/>
      <c r="P3" s="257" t="s">
        <v>258</v>
      </c>
      <c r="Q3" s="257"/>
      <c r="R3" s="29"/>
    </row>
    <row r="4" spans="1:18" ht="11.25" customHeight="1">
      <c r="A4" s="258" t="s">
        <v>163</v>
      </c>
      <c r="B4" s="259"/>
      <c r="C4" s="259"/>
      <c r="D4" s="13"/>
      <c r="E4" s="13"/>
      <c r="F4" s="13"/>
      <c r="G4" s="13"/>
      <c r="H4" s="13"/>
      <c r="I4" s="13"/>
      <c r="J4" s="13"/>
      <c r="K4" s="13"/>
      <c r="L4" s="13"/>
      <c r="M4" s="13"/>
      <c r="N4" s="13"/>
      <c r="O4" s="13"/>
      <c r="P4" s="25"/>
      <c r="Q4" s="25"/>
      <c r="R4" s="29"/>
    </row>
    <row r="5" spans="1:18" ht="30" customHeight="1">
      <c r="A5" s="260" t="s">
        <v>269</v>
      </c>
      <c r="B5" s="261"/>
      <c r="C5" s="261"/>
      <c r="D5" s="261"/>
      <c r="E5" s="262"/>
      <c r="F5" s="250" t="s">
        <v>227</v>
      </c>
      <c r="G5" s="250"/>
      <c r="H5" s="250"/>
      <c r="I5" s="250"/>
      <c r="J5" s="250"/>
      <c r="K5" s="250"/>
      <c r="L5" s="250"/>
      <c r="M5" s="250"/>
      <c r="N5" s="250"/>
      <c r="O5" s="250"/>
      <c r="P5" s="251"/>
      <c r="Q5" s="251"/>
      <c r="R5" s="29"/>
    </row>
    <row r="6" spans="1:18" ht="30" customHeight="1">
      <c r="A6" s="255" t="s">
        <v>270</v>
      </c>
      <c r="B6" s="255" t="s">
        <v>260</v>
      </c>
      <c r="C6" s="255" t="s">
        <v>271</v>
      </c>
      <c r="D6" s="255" t="s">
        <v>272</v>
      </c>
      <c r="E6" s="255" t="s">
        <v>273</v>
      </c>
      <c r="F6" s="250" t="s">
        <v>235</v>
      </c>
      <c r="G6" s="252" t="s">
        <v>73</v>
      </c>
      <c r="H6" s="247"/>
      <c r="I6" s="247"/>
      <c r="J6" s="247" t="s">
        <v>264</v>
      </c>
      <c r="K6" s="247" t="s">
        <v>75</v>
      </c>
      <c r="L6" s="247" t="s">
        <v>265</v>
      </c>
      <c r="M6" s="247" t="s">
        <v>77</v>
      </c>
      <c r="N6" s="247" t="s">
        <v>78</v>
      </c>
      <c r="O6" s="247" t="s">
        <v>81</v>
      </c>
      <c r="P6" s="247" t="s">
        <v>79</v>
      </c>
      <c r="Q6" s="247" t="s">
        <v>80</v>
      </c>
      <c r="R6" s="29"/>
    </row>
    <row r="7" spans="1:18" ht="25.5" customHeight="1">
      <c r="A7" s="256"/>
      <c r="B7" s="256"/>
      <c r="C7" s="256"/>
      <c r="D7" s="256"/>
      <c r="E7" s="256"/>
      <c r="F7" s="254"/>
      <c r="G7" s="16" t="s">
        <v>116</v>
      </c>
      <c r="H7" s="17" t="s">
        <v>84</v>
      </c>
      <c r="I7" s="15" t="s">
        <v>85</v>
      </c>
      <c r="J7" s="247"/>
      <c r="K7" s="247"/>
      <c r="L7" s="247"/>
      <c r="M7" s="247"/>
      <c r="N7" s="247"/>
      <c r="O7" s="247"/>
      <c r="P7" s="247"/>
      <c r="Q7" s="247"/>
      <c r="R7" s="29"/>
    </row>
    <row r="8" spans="1:18" ht="30" customHeight="1">
      <c r="A8" s="18" t="s">
        <v>292</v>
      </c>
      <c r="B8" s="19"/>
      <c r="C8" s="19"/>
      <c r="D8" s="19"/>
      <c r="E8" s="19"/>
      <c r="F8" s="20"/>
      <c r="G8" s="21"/>
      <c r="H8" s="22"/>
      <c r="I8" s="22"/>
      <c r="J8" s="22"/>
      <c r="K8" s="22"/>
      <c r="L8" s="22"/>
      <c r="M8" s="22"/>
      <c r="N8" s="20"/>
      <c r="O8" s="26"/>
      <c r="P8" s="20"/>
      <c r="Q8" s="30"/>
      <c r="R8" s="31"/>
    </row>
    <row r="9" spans="1:18" ht="21.75" customHeight="1">
      <c r="A9" s="23"/>
      <c r="B9" s="23"/>
      <c r="C9" s="23"/>
      <c r="D9" s="23"/>
      <c r="E9" s="23"/>
      <c r="F9" s="23"/>
      <c r="G9" s="23"/>
      <c r="H9" s="23"/>
      <c r="I9" s="23"/>
      <c r="J9" s="23"/>
      <c r="K9" s="23"/>
      <c r="L9" s="23"/>
      <c r="M9" s="23"/>
      <c r="N9" s="23"/>
      <c r="O9" s="23"/>
      <c r="P9" s="27"/>
      <c r="Q9" s="23"/>
      <c r="R9" s="29"/>
    </row>
    <row r="10" spans="1:18" ht="21.75" customHeight="1">
      <c r="A10" s="23"/>
      <c r="B10" s="23"/>
      <c r="C10" s="23"/>
      <c r="D10" s="23"/>
      <c r="E10" s="23"/>
      <c r="F10" s="23"/>
      <c r="G10" s="23"/>
      <c r="H10" s="23"/>
      <c r="I10" s="23"/>
      <c r="J10" s="23"/>
      <c r="K10" s="23"/>
      <c r="L10" s="23"/>
      <c r="M10" s="23"/>
      <c r="N10" s="23"/>
      <c r="O10" s="23"/>
      <c r="P10" s="23"/>
      <c r="Q10" s="23"/>
      <c r="R10" s="29"/>
    </row>
    <row r="11" spans="1:18" ht="21.75" customHeight="1">
      <c r="A11" s="24"/>
      <c r="B11" s="24"/>
      <c r="C11" s="24"/>
      <c r="D11" s="24"/>
      <c r="E11" s="24"/>
      <c r="F11" s="23"/>
      <c r="G11" s="23"/>
      <c r="H11" s="23"/>
      <c r="I11" s="23"/>
      <c r="J11" s="23"/>
      <c r="K11" s="23"/>
      <c r="L11" s="23"/>
      <c r="M11" s="23"/>
      <c r="N11" s="23"/>
      <c r="O11" s="23"/>
      <c r="P11" s="23"/>
      <c r="Q11" s="23"/>
      <c r="R11" s="29"/>
    </row>
    <row r="12" spans="1:18" ht="21.75" customHeight="1">
      <c r="A12" s="24"/>
      <c r="B12" s="24"/>
      <c r="C12" s="24"/>
      <c r="D12" s="24"/>
      <c r="E12" s="24"/>
      <c r="F12" s="23"/>
      <c r="G12" s="23"/>
      <c r="H12" s="24"/>
      <c r="I12" s="23"/>
      <c r="J12" s="23"/>
      <c r="K12" s="23"/>
      <c r="L12" s="23"/>
      <c r="M12" s="24"/>
      <c r="N12" s="24"/>
      <c r="O12" s="23"/>
      <c r="P12" s="23"/>
      <c r="Q12" s="23"/>
      <c r="R12" s="29"/>
    </row>
    <row r="13" spans="1:18" ht="21.75" customHeight="1">
      <c r="A13" s="24"/>
      <c r="B13" s="24"/>
      <c r="C13" s="24"/>
      <c r="D13" s="24"/>
      <c r="E13" s="24"/>
      <c r="F13" s="23"/>
      <c r="G13" s="23"/>
      <c r="H13" s="24"/>
      <c r="I13" s="23"/>
      <c r="J13" s="23"/>
      <c r="K13" s="23"/>
      <c r="L13" s="24"/>
      <c r="M13" s="24"/>
      <c r="N13" s="24"/>
      <c r="O13" s="23"/>
      <c r="P13" s="23"/>
      <c r="Q13" s="23"/>
      <c r="R13" s="29"/>
    </row>
    <row r="14" spans="1:18" ht="21.75" customHeight="1">
      <c r="A14" s="24"/>
      <c r="B14" s="24"/>
      <c r="C14" s="24"/>
      <c r="D14" s="24"/>
      <c r="E14" s="24"/>
      <c r="F14" s="23"/>
      <c r="G14" s="23"/>
      <c r="H14" s="23"/>
      <c r="I14" s="23"/>
      <c r="J14" s="23"/>
      <c r="K14" s="24"/>
      <c r="L14" s="24"/>
      <c r="M14" s="24"/>
      <c r="N14" s="24"/>
      <c r="O14" s="23"/>
      <c r="P14" s="23"/>
      <c r="Q14" s="24"/>
      <c r="R14" s="29"/>
    </row>
    <row r="15" spans="1:18" ht="21.75" customHeight="1">
      <c r="A15" s="24"/>
      <c r="B15" s="24"/>
      <c r="C15" s="24"/>
      <c r="D15" s="24"/>
      <c r="E15" s="24"/>
      <c r="F15" s="24"/>
      <c r="G15" s="24"/>
      <c r="H15" s="24"/>
      <c r="I15" s="24"/>
      <c r="J15" s="24"/>
      <c r="K15" s="24"/>
      <c r="L15" s="24"/>
      <c r="M15" s="24"/>
      <c r="N15" s="24"/>
      <c r="O15" s="23"/>
      <c r="P15" s="24"/>
      <c r="Q15" s="24"/>
      <c r="R15" s="29"/>
    </row>
    <row r="16" spans="1:17" ht="19.5" customHeight="1">
      <c r="A16" s="7"/>
      <c r="B16" s="7"/>
      <c r="C16" s="7"/>
      <c r="D16" s="7"/>
      <c r="E16" s="7"/>
      <c r="F16" s="7"/>
      <c r="G16" s="7"/>
      <c r="H16" s="7"/>
      <c r="I16" s="7"/>
      <c r="J16" s="7"/>
      <c r="K16" s="7"/>
      <c r="L16" s="7"/>
      <c r="M16" s="7"/>
      <c r="N16" s="7"/>
      <c r="O16" s="7"/>
      <c r="P16" s="7"/>
      <c r="Q16" s="7"/>
    </row>
    <row r="17" spans="1:17" ht="19.5" customHeight="1">
      <c r="A17" s="7"/>
      <c r="B17" s="7"/>
      <c r="C17" s="7"/>
      <c r="D17" s="7"/>
      <c r="E17" s="7"/>
      <c r="F17" s="7"/>
      <c r="G17" s="7"/>
      <c r="H17" s="7"/>
      <c r="I17" s="7"/>
      <c r="J17" s="7"/>
      <c r="K17" s="7"/>
      <c r="L17" s="7"/>
      <c r="M17" s="7"/>
      <c r="N17" s="7"/>
      <c r="O17" s="7"/>
      <c r="P17" s="7"/>
      <c r="Q17" s="7"/>
    </row>
    <row r="18" spans="1:17" ht="19.5" customHeight="1">
      <c r="A18" s="7"/>
      <c r="B18" s="7"/>
      <c r="C18" s="7"/>
      <c r="D18" s="7"/>
      <c r="E18" s="7"/>
      <c r="F18" s="7"/>
      <c r="G18" s="7"/>
      <c r="H18" s="7"/>
      <c r="I18" s="7"/>
      <c r="J18" s="7"/>
      <c r="K18" s="28"/>
      <c r="L18" s="7"/>
      <c r="M18" s="7"/>
      <c r="N18" s="7"/>
      <c r="O18" s="7"/>
      <c r="P18" s="7"/>
      <c r="Q18" s="7"/>
    </row>
    <row r="19" spans="1:17" ht="19.5" customHeight="1">
      <c r="A19" s="7"/>
      <c r="B19" s="7"/>
      <c r="C19" s="7"/>
      <c r="D19" s="7"/>
      <c r="E19" s="7"/>
      <c r="F19" s="7"/>
      <c r="G19" s="7"/>
      <c r="H19" s="7"/>
      <c r="I19" s="7"/>
      <c r="J19" s="7"/>
      <c r="K19" s="7"/>
      <c r="L19" s="7"/>
      <c r="M19" s="7"/>
      <c r="N19" s="7"/>
      <c r="O19" s="7"/>
      <c r="P19" s="7"/>
      <c r="Q19" s="7"/>
    </row>
    <row r="20" spans="1:17" ht="19.5" customHeight="1">
      <c r="A20" s="7"/>
      <c r="B20" s="7"/>
      <c r="C20" s="7"/>
      <c r="D20" s="7"/>
      <c r="E20" s="7"/>
      <c r="F20" s="7"/>
      <c r="G20" s="7"/>
      <c r="H20" s="7"/>
      <c r="I20" s="7"/>
      <c r="J20" s="7"/>
      <c r="K20" s="7"/>
      <c r="L20" s="7"/>
      <c r="M20" s="7"/>
      <c r="N20" s="7"/>
      <c r="O20" s="7"/>
      <c r="P20" s="7"/>
      <c r="Q20" s="7"/>
    </row>
    <row r="21" spans="1:17" ht="19.5" customHeight="1">
      <c r="A21" s="7"/>
      <c r="B21" s="7"/>
      <c r="C21" s="7"/>
      <c r="D21" s="7"/>
      <c r="E21" s="7"/>
      <c r="F21" s="7"/>
      <c r="G21" s="7"/>
      <c r="H21" s="7"/>
      <c r="I21" s="7"/>
      <c r="J21" s="7"/>
      <c r="K21" s="7"/>
      <c r="L21" s="7"/>
      <c r="M21" s="7"/>
      <c r="N21" s="7"/>
      <c r="O21" s="7"/>
      <c r="P21" s="7"/>
      <c r="Q21" s="7"/>
    </row>
    <row r="22" spans="1:17" ht="19.5" customHeight="1">
      <c r="A22" s="7"/>
      <c r="B22" s="7"/>
      <c r="C22" s="7"/>
      <c r="D22" s="7"/>
      <c r="E22" s="7"/>
      <c r="F22" s="7"/>
      <c r="G22" s="7"/>
      <c r="H22" s="7"/>
      <c r="I22" s="7"/>
      <c r="J22" s="7"/>
      <c r="K22" s="7"/>
      <c r="L22" s="7"/>
      <c r="M22" s="7"/>
      <c r="N22" s="7"/>
      <c r="O22" s="7"/>
      <c r="P22" s="7"/>
      <c r="Q22" s="7"/>
    </row>
    <row r="23" spans="1:17" ht="19.5" customHeight="1">
      <c r="A23" s="7"/>
      <c r="B23" s="7"/>
      <c r="C23" s="7"/>
      <c r="D23" s="7"/>
      <c r="E23" s="7"/>
      <c r="F23" s="7"/>
      <c r="G23" s="7"/>
      <c r="H23" s="7"/>
      <c r="I23" s="7"/>
      <c r="J23" s="7"/>
      <c r="K23" s="7"/>
      <c r="L23" s="7"/>
      <c r="M23" s="7"/>
      <c r="N23" s="7"/>
      <c r="O23" s="7"/>
      <c r="P23" s="7"/>
      <c r="Q23" s="7"/>
    </row>
  </sheetData>
  <sheetProtection formatCells="0" formatColumns="0" formatRows="0"/>
  <mergeCells count="20">
    <mergeCell ref="A2:Q2"/>
    <mergeCell ref="P3:Q3"/>
    <mergeCell ref="A4:C4"/>
    <mergeCell ref="A5:E5"/>
    <mergeCell ref="F5:Q5"/>
    <mergeCell ref="G6:I6"/>
    <mergeCell ref="A6:A7"/>
    <mergeCell ref="B6:B7"/>
    <mergeCell ref="C6:C7"/>
    <mergeCell ref="D6:D7"/>
    <mergeCell ref="N6:N7"/>
    <mergeCell ref="O6:O7"/>
    <mergeCell ref="P6:P7"/>
    <mergeCell ref="Q6:Q7"/>
    <mergeCell ref="E6:E7"/>
    <mergeCell ref="F6:F7"/>
    <mergeCell ref="J6:J7"/>
    <mergeCell ref="K6:K7"/>
    <mergeCell ref="L6:L7"/>
    <mergeCell ref="M6:M7"/>
  </mergeCells>
  <printOptions horizontalCentered="1"/>
  <pageMargins left="0.39" right="0.39" top="0.39" bottom="0.39" header="0.39" footer="0.39"/>
  <pageSetup horizontalDpi="180" verticalDpi="180" orientation="landscape" paperSize="9" scale="86" r:id="rId1"/>
  <headerFooter scaleWithDoc="0" alignWithMargins="0">
    <oddFooter>&amp;C第 &amp;P 页</oddFooter>
  </headerFooter>
</worksheet>
</file>

<file path=xl/worksheets/sheet16.xml><?xml version="1.0" encoding="utf-8"?>
<worksheet xmlns="http://schemas.openxmlformats.org/spreadsheetml/2006/main" xmlns:r="http://schemas.openxmlformats.org/officeDocument/2006/relationships">
  <dimension ref="B1:E17"/>
  <sheetViews>
    <sheetView view="pageBreakPreview" zoomScaleSheetLayoutView="100" zoomScalePageLayoutView="0" workbookViewId="0" topLeftCell="A1">
      <selection activeCell="D8" sqref="D8"/>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274</v>
      </c>
    </row>
    <row r="2" spans="2:5" ht="46.5" customHeight="1">
      <c r="B2" s="263" t="s">
        <v>275</v>
      </c>
      <c r="C2" s="263"/>
      <c r="D2" s="263"/>
      <c r="E2" s="3" t="s">
        <v>3</v>
      </c>
    </row>
    <row r="3" spans="2:5" ht="24.75" customHeight="1">
      <c r="B3" s="4" t="s">
        <v>163</v>
      </c>
      <c r="C3" s="2"/>
      <c r="D3" s="2"/>
      <c r="E3" s="3"/>
    </row>
    <row r="4" spans="2:5" ht="24" customHeight="1">
      <c r="B4" s="264" t="s">
        <v>276</v>
      </c>
      <c r="C4" s="264" t="s">
        <v>277</v>
      </c>
      <c r="D4" s="264" t="s">
        <v>278</v>
      </c>
      <c r="E4" s="265" t="s">
        <v>279</v>
      </c>
    </row>
    <row r="5" spans="2:5" ht="24" customHeight="1">
      <c r="B5" s="264"/>
      <c r="C5" s="264"/>
      <c r="D5" s="264"/>
      <c r="E5" s="266"/>
    </row>
    <row r="6" spans="2:5" ht="24" customHeight="1">
      <c r="B6" s="5" t="s">
        <v>280</v>
      </c>
      <c r="C6" s="6"/>
      <c r="D6" s="7"/>
      <c r="E6" s="7"/>
    </row>
    <row r="7" spans="2:5" ht="24" customHeight="1">
      <c r="B7" s="5" t="s">
        <v>281</v>
      </c>
      <c r="C7" s="8">
        <v>1</v>
      </c>
      <c r="D7" s="7">
        <v>0</v>
      </c>
      <c r="E7" s="7"/>
    </row>
    <row r="8" spans="2:5" ht="24" customHeight="1">
      <c r="B8" s="9" t="s">
        <v>282</v>
      </c>
      <c r="C8" s="8">
        <v>2</v>
      </c>
      <c r="D8" s="7"/>
      <c r="E8" s="7"/>
    </row>
    <row r="9" spans="2:5" ht="24" customHeight="1">
      <c r="B9" s="9" t="s">
        <v>283</v>
      </c>
      <c r="C9" s="8">
        <v>3</v>
      </c>
      <c r="D9" s="7"/>
      <c r="E9" s="7"/>
    </row>
    <row r="10" spans="2:5" ht="24" customHeight="1">
      <c r="B10" s="9" t="s">
        <v>284</v>
      </c>
      <c r="C10" s="10">
        <v>4</v>
      </c>
      <c r="D10" s="7"/>
      <c r="E10" s="7"/>
    </row>
    <row r="11" spans="2:5" ht="24" customHeight="1">
      <c r="B11" s="9" t="s">
        <v>285</v>
      </c>
      <c r="C11" s="8">
        <v>5</v>
      </c>
      <c r="D11" s="7"/>
      <c r="E11" s="7"/>
    </row>
    <row r="12" spans="2:5" ht="24" customHeight="1">
      <c r="B12" s="9" t="s">
        <v>286</v>
      </c>
      <c r="C12" s="8">
        <v>6</v>
      </c>
      <c r="D12" s="7"/>
      <c r="E12" s="7"/>
    </row>
    <row r="13" spans="2:5" ht="24" customHeight="1">
      <c r="B13" s="9" t="s">
        <v>287</v>
      </c>
      <c r="C13" s="8">
        <v>7</v>
      </c>
      <c r="D13" s="7"/>
      <c r="E13" s="7"/>
    </row>
    <row r="14" spans="2:5" ht="24" customHeight="1">
      <c r="B14" s="9" t="s">
        <v>288</v>
      </c>
      <c r="C14" s="8">
        <v>8</v>
      </c>
      <c r="D14" s="7"/>
      <c r="E14" s="7"/>
    </row>
    <row r="15" spans="2:5" ht="24" customHeight="1">
      <c r="B15" s="9" t="s">
        <v>289</v>
      </c>
      <c r="C15" s="8">
        <v>9</v>
      </c>
      <c r="D15" s="7"/>
      <c r="E15" s="7"/>
    </row>
    <row r="16" spans="2:5" ht="24" customHeight="1">
      <c r="B16" s="11" t="s">
        <v>290</v>
      </c>
      <c r="C16" s="8">
        <v>10</v>
      </c>
      <c r="D16" s="7"/>
      <c r="E16" s="7"/>
    </row>
    <row r="17" spans="2:5" ht="24" customHeight="1">
      <c r="B17" s="6" t="s">
        <v>291</v>
      </c>
      <c r="C17" s="8">
        <v>11</v>
      </c>
      <c r="D17" s="7"/>
      <c r="E17" s="7"/>
    </row>
  </sheetData>
  <sheetProtection/>
  <mergeCells count="5">
    <mergeCell ref="B2:D2"/>
    <mergeCell ref="B4:B5"/>
    <mergeCell ref="C4:C5"/>
    <mergeCell ref="D4:D5"/>
    <mergeCell ref="E4:E5"/>
  </mergeCells>
  <printOptions/>
  <pageMargins left="0.75" right="0.75" top="1" bottom="1" header="0.51" footer="0.51"/>
  <pageSetup horizontalDpi="180" verticalDpi="180" orientation="portrait" paperSize="9" scale="92" r:id="rId1"/>
</worksheet>
</file>

<file path=xl/worksheets/sheet17.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zoomScalePageLayoutView="0" workbookViewId="0" topLeftCell="A1">
      <selection activeCell="A7" sqref="A7"/>
    </sheetView>
  </sheetViews>
  <sheetFormatPr defaultColWidth="15.5" defaultRowHeight="25.5" customHeight="1"/>
  <sheetData>
    <row r="1" ht="21.75" customHeight="1">
      <c r="A1" s="36" t="s">
        <v>69</v>
      </c>
    </row>
    <row r="2" spans="1:13" ht="36" customHeight="1">
      <c r="A2" s="183" t="s">
        <v>70</v>
      </c>
      <c r="B2" s="183"/>
      <c r="C2" s="183"/>
      <c r="D2" s="183"/>
      <c r="E2" s="183"/>
      <c r="F2" s="183"/>
      <c r="G2" s="183"/>
      <c r="H2" s="183"/>
      <c r="I2" s="183"/>
      <c r="J2" s="183"/>
      <c r="K2" s="183"/>
      <c r="L2" s="183"/>
      <c r="M2" s="183"/>
    </row>
    <row r="3" spans="1:13" ht="16.5" customHeight="1">
      <c r="A3" t="s">
        <v>2</v>
      </c>
      <c r="M3" t="s">
        <v>3</v>
      </c>
    </row>
    <row r="4" spans="1:13" ht="20.25" customHeight="1">
      <c r="A4" s="187" t="s">
        <v>71</v>
      </c>
      <c r="B4" s="187"/>
      <c r="C4" s="187" t="s">
        <v>72</v>
      </c>
      <c r="D4" s="187" t="s">
        <v>73</v>
      </c>
      <c r="E4" s="187"/>
      <c r="F4" s="187" t="s">
        <v>74</v>
      </c>
      <c r="G4" s="187" t="s">
        <v>75</v>
      </c>
      <c r="H4" s="187" t="s">
        <v>76</v>
      </c>
      <c r="I4" s="187" t="s">
        <v>77</v>
      </c>
      <c r="J4" s="187" t="s">
        <v>78</v>
      </c>
      <c r="K4" s="187" t="s">
        <v>79</v>
      </c>
      <c r="L4" s="187" t="s">
        <v>80</v>
      </c>
      <c r="M4" s="187" t="s">
        <v>81</v>
      </c>
    </row>
    <row r="5" spans="1:13" ht="25.5" customHeight="1">
      <c r="A5" s="154" t="s">
        <v>82</v>
      </c>
      <c r="B5" s="154" t="s">
        <v>83</v>
      </c>
      <c r="C5" s="187"/>
      <c r="D5" s="154" t="s">
        <v>84</v>
      </c>
      <c r="E5" s="154" t="s">
        <v>85</v>
      </c>
      <c r="F5" s="187"/>
      <c r="G5" s="187"/>
      <c r="H5" s="187"/>
      <c r="I5" s="187"/>
      <c r="J5" s="187"/>
      <c r="K5" s="187"/>
      <c r="L5" s="187"/>
      <c r="M5" s="187"/>
    </row>
    <row r="6" spans="1:13" s="35" customFormat="1" ht="25.5" customHeight="1">
      <c r="A6" s="126" t="s">
        <v>86</v>
      </c>
      <c r="B6" s="126" t="s">
        <v>87</v>
      </c>
      <c r="C6" s="90">
        <v>88.66</v>
      </c>
      <c r="D6" s="155">
        <v>88.66</v>
      </c>
      <c r="E6" s="90"/>
      <c r="F6" s="90"/>
      <c r="G6" s="90"/>
      <c r="H6" s="90"/>
      <c r="I6" s="90"/>
      <c r="J6" s="90"/>
      <c r="K6" s="90"/>
      <c r="L6" s="90"/>
      <c r="M6" s="91"/>
    </row>
    <row r="7" spans="1:13" s="35" customFormat="1" ht="25.5" customHeight="1">
      <c r="A7" s="156"/>
      <c r="B7" s="156"/>
      <c r="C7" s="122"/>
      <c r="D7" s="122"/>
      <c r="E7" s="122"/>
      <c r="F7" s="122"/>
      <c r="G7" s="122"/>
      <c r="H7" s="122"/>
      <c r="I7" s="122"/>
      <c r="J7" s="122"/>
      <c r="K7" s="122"/>
      <c r="L7" s="122"/>
      <c r="M7" s="122"/>
    </row>
    <row r="8" spans="1:15" ht="25.5" customHeight="1">
      <c r="A8" s="188" t="s">
        <v>88</v>
      </c>
      <c r="B8" s="188"/>
      <c r="C8" s="188"/>
      <c r="D8" s="188"/>
      <c r="E8" s="188"/>
      <c r="F8" s="188"/>
      <c r="G8" s="188"/>
      <c r="H8" s="188"/>
      <c r="I8" s="188"/>
      <c r="J8" s="188"/>
      <c r="K8" s="188"/>
      <c r="L8" s="60"/>
      <c r="M8" s="60"/>
      <c r="N8" s="60"/>
      <c r="O8" s="60"/>
    </row>
    <row r="9" spans="1:15" ht="25.5" customHeight="1">
      <c r="A9" s="60"/>
      <c r="B9" s="60"/>
      <c r="C9" s="60"/>
      <c r="D9" s="60"/>
      <c r="E9" s="60"/>
      <c r="F9" s="60"/>
      <c r="H9" s="60"/>
      <c r="I9" s="60"/>
      <c r="J9" s="60"/>
      <c r="K9" s="60"/>
      <c r="L9" s="60"/>
      <c r="N9" s="60"/>
      <c r="O9" s="60"/>
    </row>
    <row r="10" spans="1:5" ht="25.5" customHeight="1">
      <c r="A10" s="60"/>
      <c r="B10" s="60"/>
      <c r="C10" s="60"/>
      <c r="E10" s="60"/>
    </row>
    <row r="11" spans="2:4" ht="25.5" customHeight="1">
      <c r="B11" s="60"/>
      <c r="C11" s="60"/>
      <c r="D11" s="60"/>
    </row>
    <row r="12" spans="2:4" ht="25.5" customHeight="1">
      <c r="B12" s="60"/>
      <c r="C12" s="60"/>
      <c r="D12" s="60"/>
    </row>
    <row r="13" spans="3:4" ht="25.5" customHeight="1">
      <c r="C13" s="60"/>
      <c r="D13" s="60"/>
    </row>
    <row r="14" ht="25.5" customHeight="1">
      <c r="D14" s="60"/>
    </row>
  </sheetData>
  <sheetProtection/>
  <mergeCells count="13">
    <mergeCell ref="A8:K8"/>
    <mergeCell ref="C4:C5"/>
    <mergeCell ref="F4:F5"/>
    <mergeCell ref="G4:G5"/>
    <mergeCell ref="H4:H5"/>
    <mergeCell ref="I4:I5"/>
    <mergeCell ref="J4:J5"/>
    <mergeCell ref="K4:K5"/>
    <mergeCell ref="L4:L5"/>
    <mergeCell ref="M4:M5"/>
    <mergeCell ref="A2:M2"/>
    <mergeCell ref="A4:B4"/>
    <mergeCell ref="D4:E4"/>
  </mergeCells>
  <printOptions/>
  <pageMargins left="0.75" right="0.75" top="1" bottom="1" header="0.5" footer="0.5"/>
  <pageSetup horizontalDpi="600" verticalDpi="600" orientation="landscape" scale="70" r:id="rId1"/>
  <headerFooter scaleWithDoc="0" alignWithMargins="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dimension ref="A1:R15"/>
  <sheetViews>
    <sheetView showGridLines="0" showZeros="0" view="pageBreakPreview" zoomScaleSheetLayoutView="100" zoomScalePageLayoutView="0" workbookViewId="0" topLeftCell="A1">
      <selection activeCell="D8" sqref="D8"/>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spans="2:5" ht="21.75" customHeight="1">
      <c r="B1" s="197" t="s">
        <v>89</v>
      </c>
      <c r="C1" s="197"/>
      <c r="D1" s="197"/>
      <c r="E1" s="197"/>
    </row>
    <row r="2" spans="1:15" ht="43.5" customHeight="1">
      <c r="A2" s="198" t="s">
        <v>90</v>
      </c>
      <c r="B2" s="198"/>
      <c r="C2" s="198"/>
      <c r="D2" s="198"/>
      <c r="E2" s="198"/>
      <c r="F2" s="198"/>
      <c r="G2" s="198"/>
      <c r="H2" s="198"/>
      <c r="I2" s="198"/>
      <c r="J2" s="198"/>
      <c r="K2" s="198"/>
      <c r="L2" s="198"/>
      <c r="M2" s="198"/>
      <c r="N2" s="198"/>
      <c r="O2" s="198"/>
    </row>
    <row r="3" spans="1:15" ht="16.5" customHeight="1">
      <c r="A3" s="199" t="s">
        <v>2</v>
      </c>
      <c r="B3" s="199"/>
      <c r="C3" s="199"/>
      <c r="D3" s="199"/>
      <c r="E3" s="199"/>
      <c r="N3" s="200" t="s">
        <v>3</v>
      </c>
      <c r="O3" s="200"/>
    </row>
    <row r="4" spans="1:15" ht="20.25" customHeight="1">
      <c r="A4" s="189" t="s">
        <v>91</v>
      </c>
      <c r="B4" s="189"/>
      <c r="C4" s="189"/>
      <c r="D4" s="191"/>
      <c r="E4" s="189" t="s">
        <v>72</v>
      </c>
      <c r="F4" s="201" t="s">
        <v>73</v>
      </c>
      <c r="G4" s="191"/>
      <c r="H4" s="195" t="s">
        <v>74</v>
      </c>
      <c r="I4" s="195" t="s">
        <v>75</v>
      </c>
      <c r="J4" s="195" t="s">
        <v>76</v>
      </c>
      <c r="K4" s="195" t="s">
        <v>77</v>
      </c>
      <c r="L4" s="195" t="s">
        <v>78</v>
      </c>
      <c r="M4" s="195" t="s">
        <v>79</v>
      </c>
      <c r="N4" s="202" t="s">
        <v>80</v>
      </c>
      <c r="O4" s="203" t="s">
        <v>81</v>
      </c>
    </row>
    <row r="5" spans="1:15" ht="25.5" customHeight="1">
      <c r="A5" s="189" t="s">
        <v>92</v>
      </c>
      <c r="B5" s="189"/>
      <c r="C5" s="190"/>
      <c r="D5" s="190" t="s">
        <v>93</v>
      </c>
      <c r="E5" s="189"/>
      <c r="F5" s="193" t="s">
        <v>84</v>
      </c>
      <c r="G5" s="195" t="s">
        <v>85</v>
      </c>
      <c r="H5" s="195"/>
      <c r="I5" s="195"/>
      <c r="J5" s="195"/>
      <c r="K5" s="195"/>
      <c r="L5" s="195"/>
      <c r="M5" s="195"/>
      <c r="N5" s="195"/>
      <c r="O5" s="204"/>
    </row>
    <row r="6" spans="1:15" ht="25.5" customHeight="1">
      <c r="A6" s="86" t="s">
        <v>94</v>
      </c>
      <c r="B6" s="86" t="s">
        <v>95</v>
      </c>
      <c r="C6" s="87" t="s">
        <v>96</v>
      </c>
      <c r="D6" s="191"/>
      <c r="E6" s="192"/>
      <c r="F6" s="194"/>
      <c r="G6" s="196"/>
      <c r="H6" s="196"/>
      <c r="I6" s="196"/>
      <c r="J6" s="196"/>
      <c r="K6" s="196"/>
      <c r="L6" s="196"/>
      <c r="M6" s="196"/>
      <c r="N6" s="196"/>
      <c r="O6" s="205"/>
    </row>
    <row r="7" spans="1:15" s="35" customFormat="1" ht="25.5" customHeight="1">
      <c r="A7" s="126" t="s">
        <v>97</v>
      </c>
      <c r="B7" s="126" t="s">
        <v>98</v>
      </c>
      <c r="C7" s="126" t="s">
        <v>98</v>
      </c>
      <c r="D7" s="90" t="s">
        <v>99</v>
      </c>
      <c r="E7" s="90">
        <v>84.16</v>
      </c>
      <c r="F7" s="90">
        <f>88.66-4.5</f>
        <v>84.16</v>
      </c>
      <c r="G7" s="90"/>
      <c r="H7" s="90"/>
      <c r="I7" s="90"/>
      <c r="J7" s="90"/>
      <c r="K7" s="90"/>
      <c r="L7" s="91"/>
      <c r="M7" s="92"/>
      <c r="N7" s="90"/>
      <c r="O7" s="91"/>
    </row>
    <row r="8" spans="1:18" ht="25.5" customHeight="1">
      <c r="A8" s="127" t="s">
        <v>100</v>
      </c>
      <c r="B8" s="127" t="s">
        <v>101</v>
      </c>
      <c r="C8" s="127" t="s">
        <v>98</v>
      </c>
      <c r="D8" s="127" t="s">
        <v>102</v>
      </c>
      <c r="E8" s="127" t="s">
        <v>103</v>
      </c>
      <c r="F8" s="153">
        <v>4.5</v>
      </c>
      <c r="G8" s="127"/>
      <c r="H8" s="127"/>
      <c r="I8" s="127"/>
      <c r="J8" s="127"/>
      <c r="K8" s="127"/>
      <c r="L8" s="127"/>
      <c r="M8" s="127"/>
      <c r="N8" s="127"/>
      <c r="O8" s="127"/>
      <c r="P8" s="60"/>
      <c r="Q8" s="60"/>
      <c r="R8" s="60"/>
    </row>
    <row r="9" spans="1:18" ht="25.5" customHeight="1">
      <c r="A9" s="188" t="s">
        <v>104</v>
      </c>
      <c r="B9" s="188"/>
      <c r="C9" s="188"/>
      <c r="D9" s="188"/>
      <c r="E9" s="188"/>
      <c r="F9" s="188"/>
      <c r="G9" s="188"/>
      <c r="H9" s="188"/>
      <c r="I9" s="188"/>
      <c r="J9" s="188"/>
      <c r="K9" s="188"/>
      <c r="L9" s="188"/>
      <c r="M9" s="188"/>
      <c r="O9" s="60"/>
      <c r="P9" s="60"/>
      <c r="Q9" s="60"/>
      <c r="R9" s="60"/>
    </row>
    <row r="10" spans="2:18" ht="25.5" customHeight="1">
      <c r="B10" s="60"/>
      <c r="C10" s="60"/>
      <c r="D10" s="60"/>
      <c r="E10" s="60"/>
      <c r="F10" s="60"/>
      <c r="H10" s="60"/>
      <c r="R10" s="60"/>
    </row>
    <row r="11" spans="3:6" ht="25.5" customHeight="1">
      <c r="C11" s="60"/>
      <c r="D11" s="60"/>
      <c r="E11" s="60"/>
      <c r="F11" s="60"/>
    </row>
    <row r="12" spans="4:6" ht="25.5" customHeight="1">
      <c r="D12" s="60"/>
      <c r="E12" s="60"/>
      <c r="F12" s="60"/>
    </row>
    <row r="13" spans="4:6" ht="25.5" customHeight="1">
      <c r="D13" s="60"/>
      <c r="E13" s="60"/>
      <c r="F13" s="60"/>
    </row>
    <row r="14" ht="25.5" customHeight="1">
      <c r="E14" s="60"/>
    </row>
    <row r="15" spans="5:6" ht="25.5" customHeight="1">
      <c r="E15" s="60"/>
      <c r="F15" s="60"/>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0">
    <mergeCell ref="B1:E1"/>
    <mergeCell ref="A2:O2"/>
    <mergeCell ref="A3:E3"/>
    <mergeCell ref="N3:O3"/>
    <mergeCell ref="A4:D4"/>
    <mergeCell ref="F4:G4"/>
    <mergeCell ref="L4:L6"/>
    <mergeCell ref="M4:M6"/>
    <mergeCell ref="N4:N6"/>
    <mergeCell ref="O4:O6"/>
    <mergeCell ref="A5:C5"/>
    <mergeCell ref="A9:M9"/>
    <mergeCell ref="D5:D6"/>
    <mergeCell ref="E4:E6"/>
    <mergeCell ref="F5:F6"/>
    <mergeCell ref="G5:G6"/>
    <mergeCell ref="H4:H6"/>
    <mergeCell ref="I4:I6"/>
    <mergeCell ref="J4:J6"/>
    <mergeCell ref="K4:K6"/>
  </mergeCells>
  <printOptions/>
  <pageMargins left="0.75" right="0.75" top="1" bottom="1" header="0.5" footer="0.5"/>
  <pageSetup horizontalDpi="600" verticalDpi="600" orientation="landscape" scale="69" r:id="rId1"/>
  <headerFooter scaleWithDoc="0"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dimension ref="A1:AB14"/>
  <sheetViews>
    <sheetView showGridLines="0" showZeros="0" view="pageBreakPreview" zoomScaleSheetLayoutView="100" zoomScalePageLayoutView="0" workbookViewId="0" topLeftCell="A1">
      <selection activeCell="E8" sqref="E8"/>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36" t="s">
        <v>105</v>
      </c>
    </row>
    <row r="2" spans="1:25" ht="36" customHeight="1">
      <c r="A2" s="183" t="s">
        <v>106</v>
      </c>
      <c r="B2" s="183"/>
      <c r="C2" s="183"/>
      <c r="D2" s="183"/>
      <c r="E2" s="183"/>
      <c r="F2" s="183"/>
      <c r="G2" s="183"/>
      <c r="H2" s="183"/>
      <c r="I2" s="183"/>
      <c r="J2" s="183"/>
      <c r="K2" s="183"/>
      <c r="L2" s="183"/>
      <c r="M2" s="183"/>
      <c r="N2" s="183"/>
      <c r="O2" s="183"/>
      <c r="P2" s="183"/>
      <c r="Q2" s="183"/>
      <c r="R2" s="183"/>
      <c r="S2" s="183"/>
      <c r="T2" s="183"/>
      <c r="U2" s="183"/>
      <c r="V2" s="183"/>
      <c r="W2" s="183"/>
      <c r="X2" s="183"/>
      <c r="Y2" s="183"/>
    </row>
    <row r="3" spans="1:25" ht="16.5" customHeight="1">
      <c r="A3" s="206" t="s">
        <v>2</v>
      </c>
      <c r="B3" s="207"/>
      <c r="C3" s="207"/>
      <c r="D3" s="208"/>
      <c r="Y3" s="94" t="s">
        <v>107</v>
      </c>
    </row>
    <row r="4" spans="1:25" ht="20.25" customHeight="1">
      <c r="A4" s="189" t="s">
        <v>108</v>
      </c>
      <c r="B4" s="189"/>
      <c r="C4" s="189"/>
      <c r="D4" s="191"/>
      <c r="E4" s="190" t="s">
        <v>72</v>
      </c>
      <c r="F4" s="192" t="s">
        <v>109</v>
      </c>
      <c r="G4" s="192"/>
      <c r="H4" s="192"/>
      <c r="I4" s="191"/>
      <c r="J4" s="195" t="s">
        <v>110</v>
      </c>
      <c r="K4" s="195"/>
      <c r="L4" s="195"/>
      <c r="M4" s="195"/>
      <c r="N4" s="195"/>
      <c r="O4" s="195"/>
      <c r="P4" s="195"/>
      <c r="Q4" s="195"/>
      <c r="R4" s="195"/>
      <c r="S4" s="195"/>
      <c r="T4" s="195"/>
      <c r="U4" s="204" t="s">
        <v>111</v>
      </c>
      <c r="V4" s="204" t="s">
        <v>112</v>
      </c>
      <c r="W4" s="204" t="s">
        <v>113</v>
      </c>
      <c r="X4" s="204" t="s">
        <v>114</v>
      </c>
      <c r="Y4" s="204" t="s">
        <v>115</v>
      </c>
    </row>
    <row r="5" spans="1:25" ht="25.5" customHeight="1">
      <c r="A5" s="189" t="s">
        <v>92</v>
      </c>
      <c r="B5" s="189"/>
      <c r="C5" s="190"/>
      <c r="D5" s="190" t="s">
        <v>93</v>
      </c>
      <c r="E5" s="190"/>
      <c r="F5" s="189" t="s">
        <v>116</v>
      </c>
      <c r="G5" s="189" t="s">
        <v>117</v>
      </c>
      <c r="H5" s="204" t="s">
        <v>118</v>
      </c>
      <c r="I5" s="195" t="s">
        <v>119</v>
      </c>
      <c r="J5" s="202" t="s">
        <v>116</v>
      </c>
      <c r="K5" s="202" t="s">
        <v>120</v>
      </c>
      <c r="L5" s="202" t="s">
        <v>121</v>
      </c>
      <c r="M5" s="202" t="s">
        <v>122</v>
      </c>
      <c r="N5" s="202" t="s">
        <v>123</v>
      </c>
      <c r="O5" s="202" t="s">
        <v>124</v>
      </c>
      <c r="P5" s="202" t="s">
        <v>125</v>
      </c>
      <c r="Q5" s="202" t="s">
        <v>126</v>
      </c>
      <c r="R5" s="202" t="s">
        <v>127</v>
      </c>
      <c r="S5" s="202" t="s">
        <v>128</v>
      </c>
      <c r="T5" s="202" t="s">
        <v>129</v>
      </c>
      <c r="U5" s="204"/>
      <c r="V5" s="204"/>
      <c r="W5" s="204"/>
      <c r="X5" s="204"/>
      <c r="Y5" s="204"/>
    </row>
    <row r="6" spans="1:25" ht="25.5" customHeight="1">
      <c r="A6" s="86" t="s">
        <v>94</v>
      </c>
      <c r="B6" s="86" t="s">
        <v>95</v>
      </c>
      <c r="C6" s="87" t="s">
        <v>96</v>
      </c>
      <c r="D6" s="191"/>
      <c r="E6" s="191"/>
      <c r="F6" s="192"/>
      <c r="G6" s="192"/>
      <c r="H6" s="205"/>
      <c r="I6" s="196"/>
      <c r="J6" s="196"/>
      <c r="K6" s="196"/>
      <c r="L6" s="196"/>
      <c r="M6" s="196"/>
      <c r="N6" s="196"/>
      <c r="O6" s="196"/>
      <c r="P6" s="196"/>
      <c r="Q6" s="196"/>
      <c r="R6" s="196"/>
      <c r="S6" s="196"/>
      <c r="T6" s="196"/>
      <c r="U6" s="205"/>
      <c r="V6" s="205"/>
      <c r="W6" s="205"/>
      <c r="X6" s="205"/>
      <c r="Y6" s="205"/>
    </row>
    <row r="7" spans="1:25" s="35" customFormat="1" ht="25.5" customHeight="1">
      <c r="A7" s="126" t="s">
        <v>97</v>
      </c>
      <c r="B7" s="88" t="s">
        <v>98</v>
      </c>
      <c r="C7" s="88" t="s">
        <v>98</v>
      </c>
      <c r="D7" s="95" t="s">
        <v>99</v>
      </c>
      <c r="E7" s="91">
        <v>88.66</v>
      </c>
      <c r="F7" s="92">
        <f>G7+H7</f>
        <v>88.66</v>
      </c>
      <c r="G7" s="90">
        <v>83.42</v>
      </c>
      <c r="H7" s="90">
        <v>5.24</v>
      </c>
      <c r="I7" s="90"/>
      <c r="J7" s="90"/>
      <c r="K7" s="90"/>
      <c r="L7" s="90"/>
      <c r="M7" s="90"/>
      <c r="N7" s="90"/>
      <c r="O7" s="90"/>
      <c r="P7" s="90"/>
      <c r="Q7" s="90"/>
      <c r="R7" s="90"/>
      <c r="S7" s="90"/>
      <c r="T7" s="90"/>
      <c r="U7" s="90"/>
      <c r="V7" s="90"/>
      <c r="W7" s="90"/>
      <c r="X7" s="90"/>
      <c r="Y7" s="91"/>
    </row>
    <row r="8" spans="1:27" ht="25.5" customHeight="1">
      <c r="A8" s="127"/>
      <c r="B8" s="127"/>
      <c r="C8" s="127"/>
      <c r="D8" s="127"/>
      <c r="E8" s="127"/>
      <c r="F8" s="127"/>
      <c r="G8" s="127"/>
      <c r="H8" s="127"/>
      <c r="I8" s="127"/>
      <c r="J8" s="28"/>
      <c r="K8" s="28"/>
      <c r="L8" s="28"/>
      <c r="M8" s="28"/>
      <c r="N8" s="28"/>
      <c r="O8" s="28"/>
      <c r="P8" s="28"/>
      <c r="Q8" s="28"/>
      <c r="R8" s="28"/>
      <c r="S8" s="28"/>
      <c r="T8" s="7"/>
      <c r="U8" s="28"/>
      <c r="V8" s="28"/>
      <c r="W8" s="28"/>
      <c r="X8" s="28"/>
      <c r="Y8" s="28"/>
      <c r="Z8" s="60"/>
      <c r="AA8" s="60"/>
    </row>
    <row r="9" spans="1:28" ht="25.5" customHeight="1">
      <c r="A9" s="188" t="s">
        <v>130</v>
      </c>
      <c r="B9" s="188"/>
      <c r="C9" s="188"/>
      <c r="D9" s="188"/>
      <c r="E9" s="188"/>
      <c r="F9" s="188"/>
      <c r="G9" s="188"/>
      <c r="H9" s="188"/>
      <c r="I9" s="188"/>
      <c r="J9" s="188"/>
      <c r="K9" s="188"/>
      <c r="L9" s="188"/>
      <c r="M9" s="188"/>
      <c r="N9" s="60"/>
      <c r="O9" s="60"/>
      <c r="P9" s="60"/>
      <c r="R9" s="60"/>
      <c r="S9" s="60"/>
      <c r="T9" s="60"/>
      <c r="W9" s="60"/>
      <c r="X9" s="60"/>
      <c r="Y9" s="60"/>
      <c r="Z9" s="60"/>
      <c r="AB9" s="60"/>
    </row>
    <row r="10" spans="3:28" ht="25.5" customHeight="1">
      <c r="C10" s="60"/>
      <c r="D10" s="60"/>
      <c r="E10" s="60"/>
      <c r="F10" s="60"/>
      <c r="K10" s="60"/>
      <c r="L10" s="60"/>
      <c r="M10" s="60"/>
      <c r="R10" s="60"/>
      <c r="S10" s="60"/>
      <c r="AB10" s="60"/>
    </row>
    <row r="11" spans="4:27" ht="25.5" customHeight="1">
      <c r="D11" s="60"/>
      <c r="E11" s="60"/>
      <c r="F11" s="60"/>
      <c r="G11" s="60"/>
      <c r="K11" s="60"/>
      <c r="L11" s="60"/>
      <c r="M11" s="60"/>
      <c r="S11" s="60"/>
      <c r="AA11" s="60"/>
    </row>
    <row r="12" spans="4:13" ht="25.5" customHeight="1">
      <c r="D12" s="60"/>
      <c r="E12" s="60"/>
      <c r="F12" s="60"/>
      <c r="G12" s="60"/>
      <c r="L12" s="60"/>
      <c r="M12" s="60"/>
    </row>
    <row r="13" spans="6:13" ht="25.5" customHeight="1">
      <c r="F13" s="60"/>
      <c r="G13" s="60"/>
      <c r="M13" s="60"/>
    </row>
    <row r="14" spans="6:7" ht="25.5" customHeight="1">
      <c r="F14" s="60"/>
      <c r="G14" s="60"/>
    </row>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D3"/>
    <mergeCell ref="A4:D4"/>
    <mergeCell ref="F4:I4"/>
    <mergeCell ref="J4:T4"/>
    <mergeCell ref="A5:C5"/>
    <mergeCell ref="M5:M6"/>
    <mergeCell ref="N5:N6"/>
    <mergeCell ref="O5:O6"/>
    <mergeCell ref="P5:P6"/>
    <mergeCell ref="A9:M9"/>
    <mergeCell ref="D5:D6"/>
    <mergeCell ref="E4:E6"/>
    <mergeCell ref="F5:F6"/>
    <mergeCell ref="G5:G6"/>
    <mergeCell ref="H5:H6"/>
    <mergeCell ref="I5:I6"/>
    <mergeCell ref="J5:J6"/>
    <mergeCell ref="K5:K6"/>
    <mergeCell ref="L5:L6"/>
    <mergeCell ref="W4:W6"/>
    <mergeCell ref="X4:X6"/>
    <mergeCell ref="Y4:Y6"/>
    <mergeCell ref="Q5:Q6"/>
    <mergeCell ref="R5:R6"/>
    <mergeCell ref="S5:S6"/>
    <mergeCell ref="T5:T6"/>
    <mergeCell ref="U4:U6"/>
    <mergeCell ref="V4:V6"/>
  </mergeCells>
  <printOptions/>
  <pageMargins left="0.75" right="0.75" top="1" bottom="1" header="0.5" footer="0.5"/>
  <pageSetup horizontalDpi="600" verticalDpi="600" orientation="landscape" scale="40" r:id="rId1"/>
  <headerFooter scaleWithDoc="0"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zoomScalePageLayoutView="0" workbookViewId="0" topLeftCell="A10">
      <selection activeCell="E19" sqref="E19"/>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36" t="s">
        <v>131</v>
      </c>
    </row>
    <row r="2" spans="1:6" ht="12.75" customHeight="1">
      <c r="A2" s="183" t="s">
        <v>132</v>
      </c>
      <c r="B2" s="183"/>
      <c r="C2" s="183"/>
      <c r="D2" s="183"/>
      <c r="E2" s="183"/>
      <c r="F2" s="183"/>
    </row>
    <row r="3" spans="1:6" ht="22.5" customHeight="1">
      <c r="A3" s="129" t="s">
        <v>2</v>
      </c>
      <c r="F3" t="s">
        <v>3</v>
      </c>
    </row>
    <row r="4" spans="1:6" ht="22.5" customHeight="1">
      <c r="A4" s="209" t="s">
        <v>4</v>
      </c>
      <c r="B4" s="210"/>
      <c r="C4" s="211" t="s">
        <v>5</v>
      </c>
      <c r="D4" s="211"/>
      <c r="E4" s="211"/>
      <c r="F4" s="211"/>
    </row>
    <row r="5" spans="1:6" ht="22.5" customHeight="1">
      <c r="A5" s="130" t="s">
        <v>6</v>
      </c>
      <c r="B5" s="86" t="s">
        <v>7</v>
      </c>
      <c r="C5" s="131" t="s">
        <v>8</v>
      </c>
      <c r="D5" s="132" t="s">
        <v>9</v>
      </c>
      <c r="E5" s="133" t="s">
        <v>10</v>
      </c>
      <c r="F5" s="134" t="s">
        <v>7</v>
      </c>
    </row>
    <row r="6" spans="1:6" s="35" customFormat="1" ht="22.5" customHeight="1">
      <c r="A6" s="135" t="s">
        <v>133</v>
      </c>
      <c r="B6" s="136">
        <v>88.66</v>
      </c>
      <c r="C6" s="137" t="s">
        <v>12</v>
      </c>
      <c r="D6" s="138"/>
      <c r="E6" s="137" t="s">
        <v>13</v>
      </c>
      <c r="F6" s="139">
        <v>88.66</v>
      </c>
    </row>
    <row r="7" spans="1:6" s="35" customFormat="1" ht="22.5" customHeight="1">
      <c r="A7" s="135" t="s">
        <v>14</v>
      </c>
      <c r="B7" s="140">
        <v>88.66</v>
      </c>
      <c r="C7" s="137" t="s">
        <v>15</v>
      </c>
      <c r="D7" s="138"/>
      <c r="E7" s="137" t="s">
        <v>16</v>
      </c>
      <c r="F7" s="141">
        <v>83.42</v>
      </c>
    </row>
    <row r="8" spans="1:6" s="35" customFormat="1" ht="22.5" customHeight="1">
      <c r="A8" s="142" t="s">
        <v>134</v>
      </c>
      <c r="B8" s="143"/>
      <c r="C8" s="137" t="s">
        <v>18</v>
      </c>
      <c r="D8" s="138"/>
      <c r="E8" s="137" t="s">
        <v>19</v>
      </c>
      <c r="F8" s="138">
        <v>5.24</v>
      </c>
    </row>
    <row r="9" spans="1:6" s="35" customFormat="1" ht="22.5" customHeight="1">
      <c r="A9" s="135" t="s">
        <v>20</v>
      </c>
      <c r="B9" s="136"/>
      <c r="C9" s="137" t="s">
        <v>21</v>
      </c>
      <c r="D9" s="138"/>
      <c r="E9" s="137" t="s">
        <v>22</v>
      </c>
      <c r="F9" s="138"/>
    </row>
    <row r="10" spans="1:6" s="35" customFormat="1" ht="22.5" customHeight="1">
      <c r="A10" s="98"/>
      <c r="B10" s="144"/>
      <c r="C10" s="135" t="s">
        <v>24</v>
      </c>
      <c r="D10" s="138"/>
      <c r="E10" s="137" t="s">
        <v>25</v>
      </c>
      <c r="F10" s="139"/>
    </row>
    <row r="11" spans="1:6" s="35" customFormat="1" ht="22.5" customHeight="1">
      <c r="A11" s="98"/>
      <c r="B11" s="98"/>
      <c r="C11" s="135" t="s">
        <v>27</v>
      </c>
      <c r="D11" s="138">
        <v>84.16</v>
      </c>
      <c r="E11" s="137" t="s">
        <v>28</v>
      </c>
      <c r="F11" s="141"/>
    </row>
    <row r="12" spans="1:6" s="35" customFormat="1" ht="22.5" customHeight="1">
      <c r="A12" s="98"/>
      <c r="B12" s="98"/>
      <c r="C12" s="135" t="s">
        <v>30</v>
      </c>
      <c r="D12" s="138"/>
      <c r="E12" s="137" t="s">
        <v>31</v>
      </c>
      <c r="F12" s="138"/>
    </row>
    <row r="13" spans="1:6" s="35" customFormat="1" ht="22.5" customHeight="1">
      <c r="A13" s="98"/>
      <c r="B13" s="98"/>
      <c r="C13" s="135" t="s">
        <v>33</v>
      </c>
      <c r="D13" s="138"/>
      <c r="E13" s="137" t="s">
        <v>34</v>
      </c>
      <c r="F13" s="138"/>
    </row>
    <row r="14" spans="1:6" s="35" customFormat="1" ht="22.5" customHeight="1">
      <c r="A14" s="98"/>
      <c r="B14" s="98"/>
      <c r="C14" s="135" t="s">
        <v>36</v>
      </c>
      <c r="D14" s="138"/>
      <c r="E14" s="137" t="s">
        <v>37</v>
      </c>
      <c r="F14" s="138"/>
    </row>
    <row r="15" spans="1:6" s="35" customFormat="1" ht="22.5" customHeight="1">
      <c r="A15" s="98"/>
      <c r="B15" s="98"/>
      <c r="C15" s="135" t="s">
        <v>39</v>
      </c>
      <c r="D15" s="138"/>
      <c r="E15" s="137" t="s">
        <v>40</v>
      </c>
      <c r="F15" s="138"/>
    </row>
    <row r="16" spans="1:6" s="35" customFormat="1" ht="22.5" customHeight="1">
      <c r="A16" s="98"/>
      <c r="B16" s="98"/>
      <c r="C16" s="135" t="s">
        <v>42</v>
      </c>
      <c r="D16" s="138"/>
      <c r="E16" s="137" t="s">
        <v>43</v>
      </c>
      <c r="F16" s="138"/>
    </row>
    <row r="17" spans="1:6" s="35" customFormat="1" ht="22.5" customHeight="1">
      <c r="A17" s="98"/>
      <c r="B17" s="98"/>
      <c r="C17" s="135" t="s">
        <v>44</v>
      </c>
      <c r="D17" s="138"/>
      <c r="E17" s="137" t="s">
        <v>45</v>
      </c>
      <c r="F17" s="138"/>
    </row>
    <row r="18" spans="1:6" s="35" customFormat="1" ht="22.5" customHeight="1">
      <c r="A18" s="98"/>
      <c r="B18" s="98"/>
      <c r="C18" s="135" t="s">
        <v>46</v>
      </c>
      <c r="D18" s="138"/>
      <c r="E18" s="137" t="s">
        <v>47</v>
      </c>
      <c r="F18" s="138"/>
    </row>
    <row r="19" spans="1:6" s="35" customFormat="1" ht="22.5" customHeight="1">
      <c r="A19" s="98"/>
      <c r="B19" s="98"/>
      <c r="C19" s="135" t="s">
        <v>48</v>
      </c>
      <c r="D19" s="138"/>
      <c r="E19" s="137" t="s">
        <v>49</v>
      </c>
      <c r="F19" s="138"/>
    </row>
    <row r="20" spans="1:6" s="35" customFormat="1" ht="22.5" customHeight="1">
      <c r="A20" s="98"/>
      <c r="B20" s="98"/>
      <c r="C20" s="135" t="s">
        <v>50</v>
      </c>
      <c r="D20" s="138"/>
      <c r="E20" s="137" t="s">
        <v>51</v>
      </c>
      <c r="F20" s="139"/>
    </row>
    <row r="21" spans="1:6" s="35" customFormat="1" ht="22.5" customHeight="1">
      <c r="A21" s="98"/>
      <c r="B21" s="98"/>
      <c r="C21" s="135" t="s">
        <v>52</v>
      </c>
      <c r="D21" s="138">
        <v>4.5</v>
      </c>
      <c r="E21" s="137" t="s">
        <v>53</v>
      </c>
      <c r="F21" s="141"/>
    </row>
    <row r="22" spans="1:6" s="35" customFormat="1" ht="22.5" customHeight="1">
      <c r="A22" s="98"/>
      <c r="B22" s="98"/>
      <c r="C22" s="135" t="s">
        <v>54</v>
      </c>
      <c r="D22" s="138"/>
      <c r="E22" s="145" t="s">
        <v>55</v>
      </c>
      <c r="F22" s="138"/>
    </row>
    <row r="23" spans="1:6" s="35" customFormat="1" ht="22.5" customHeight="1">
      <c r="A23" s="98"/>
      <c r="B23" s="98"/>
      <c r="C23" s="135" t="s">
        <v>56</v>
      </c>
      <c r="D23" s="139"/>
      <c r="E23" s="146" t="s">
        <v>135</v>
      </c>
      <c r="F23" s="139"/>
    </row>
    <row r="24" spans="1:6" s="35" customFormat="1" ht="22.5" customHeight="1">
      <c r="A24" s="98"/>
      <c r="B24" s="98"/>
      <c r="C24" s="135" t="s">
        <v>58</v>
      </c>
      <c r="D24" s="141"/>
      <c r="E24" s="147" t="s">
        <v>59</v>
      </c>
      <c r="F24" s="148"/>
    </row>
    <row r="25" spans="1:6" s="35" customFormat="1" ht="22.5" customHeight="1">
      <c r="A25" s="98"/>
      <c r="B25" s="98"/>
      <c r="C25" s="135" t="s">
        <v>60</v>
      </c>
      <c r="D25" s="138"/>
      <c r="E25" s="137" t="s">
        <v>61</v>
      </c>
      <c r="F25" s="148"/>
    </row>
    <row r="26" spans="1:6" s="35" customFormat="1" ht="22.5" customHeight="1">
      <c r="A26" s="98"/>
      <c r="B26" s="98"/>
      <c r="C26" s="135" t="s">
        <v>62</v>
      </c>
      <c r="D26" s="138"/>
      <c r="E26" s="149"/>
      <c r="F26" s="144"/>
    </row>
    <row r="27" spans="1:6" s="35" customFormat="1" ht="22.5" customHeight="1">
      <c r="A27" s="98"/>
      <c r="B27" s="98"/>
      <c r="C27" s="135" t="s">
        <v>63</v>
      </c>
      <c r="D27" s="139"/>
      <c r="E27" s="149"/>
      <c r="F27" s="98"/>
    </row>
    <row r="28" spans="1:6" ht="22.5" customHeight="1">
      <c r="A28" s="7"/>
      <c r="B28" s="7"/>
      <c r="C28" s="7"/>
      <c r="D28" s="150"/>
      <c r="E28" s="7"/>
      <c r="F28" s="7"/>
    </row>
    <row r="29" spans="1:6" ht="22.5" customHeight="1">
      <c r="A29" s="151"/>
      <c r="B29" s="151"/>
      <c r="C29" s="151"/>
      <c r="D29" s="151"/>
      <c r="E29" s="151"/>
      <c r="F29" s="7"/>
    </row>
    <row r="30" spans="1:6" ht="22.5" customHeight="1">
      <c r="A30" s="7"/>
      <c r="B30" s="7"/>
      <c r="C30" s="7"/>
      <c r="D30" s="7"/>
      <c r="E30" s="7"/>
      <c r="F30" s="7"/>
    </row>
    <row r="31" spans="1:6" ht="22.5" customHeight="1">
      <c r="A31" s="130" t="s">
        <v>66</v>
      </c>
      <c r="B31" s="152">
        <v>88.66</v>
      </c>
      <c r="C31" s="130" t="s">
        <v>67</v>
      </c>
      <c r="D31" s="152">
        <v>88.66</v>
      </c>
      <c r="E31" s="130" t="s">
        <v>67</v>
      </c>
      <c r="F31" s="152">
        <v>88.66</v>
      </c>
    </row>
    <row r="32" spans="1:6" ht="12.75" customHeight="1">
      <c r="A32" s="212" t="s">
        <v>136</v>
      </c>
      <c r="B32" s="212"/>
      <c r="C32" s="212"/>
      <c r="D32" s="212"/>
      <c r="E32" s="212"/>
      <c r="F32" s="212"/>
    </row>
  </sheetData>
  <sheetProtection/>
  <mergeCells count="4">
    <mergeCell ref="A2:F2"/>
    <mergeCell ref="A4:B4"/>
    <mergeCell ref="C4:F4"/>
    <mergeCell ref="A32:F32"/>
  </mergeCells>
  <printOptions/>
  <pageMargins left="0.75" right="0.75" top="1" bottom="1" header="0.5" footer="0.5"/>
  <pageSetup horizontalDpi="600" verticalDpi="600" orientation="portrait" scale="60" r:id="rId1"/>
  <headerFooter scaleWithDoc="0"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dimension ref="A1:Y12"/>
  <sheetViews>
    <sheetView showGridLines="0" showZeros="0" view="pageBreakPreview" zoomScaleSheetLayoutView="100" zoomScalePageLayoutView="0" workbookViewId="0" topLeftCell="A1">
      <selection activeCell="E8" sqref="E8"/>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36" t="s">
        <v>137</v>
      </c>
      <c r="N1" s="36"/>
    </row>
    <row r="2" spans="1:25" ht="69.75" customHeight="1">
      <c r="A2" s="213" t="s">
        <v>138</v>
      </c>
      <c r="B2" s="213"/>
      <c r="C2" s="213"/>
      <c r="D2" s="213"/>
      <c r="E2" s="213"/>
      <c r="F2" s="213"/>
      <c r="G2" s="213"/>
      <c r="H2" s="213"/>
      <c r="I2" s="213"/>
      <c r="J2" s="213"/>
      <c r="K2" s="213"/>
      <c r="L2" s="213"/>
      <c r="M2" s="213"/>
      <c r="N2" s="213"/>
      <c r="O2" s="213"/>
      <c r="P2" s="213"/>
      <c r="Q2" s="213"/>
      <c r="R2" s="213"/>
      <c r="S2" s="213"/>
      <c r="T2" s="213"/>
      <c r="U2" s="213"/>
      <c r="V2" s="213"/>
      <c r="W2" s="213"/>
      <c r="X2" s="213"/>
      <c r="Y2" s="213"/>
    </row>
    <row r="3" spans="1:25" ht="16.5" customHeight="1">
      <c r="A3" s="206" t="s">
        <v>2</v>
      </c>
      <c r="B3" s="207"/>
      <c r="C3" s="207"/>
      <c r="D3" s="208"/>
      <c r="Y3" s="128" t="s">
        <v>139</v>
      </c>
    </row>
    <row r="4" spans="1:25" ht="20.25" customHeight="1">
      <c r="A4" s="189" t="s">
        <v>108</v>
      </c>
      <c r="B4" s="189"/>
      <c r="C4" s="189"/>
      <c r="D4" s="191"/>
      <c r="E4" s="190" t="s">
        <v>72</v>
      </c>
      <c r="F4" s="192" t="s">
        <v>109</v>
      </c>
      <c r="G4" s="192"/>
      <c r="H4" s="192"/>
      <c r="I4" s="191"/>
      <c r="J4" s="195" t="s">
        <v>110</v>
      </c>
      <c r="K4" s="195"/>
      <c r="L4" s="195"/>
      <c r="M4" s="195"/>
      <c r="N4" s="195"/>
      <c r="O4" s="195"/>
      <c r="P4" s="195"/>
      <c r="Q4" s="195"/>
      <c r="R4" s="195"/>
      <c r="S4" s="195"/>
      <c r="T4" s="195"/>
      <c r="U4" s="204" t="s">
        <v>111</v>
      </c>
      <c r="V4" s="204" t="s">
        <v>112</v>
      </c>
      <c r="W4" s="204" t="s">
        <v>113</v>
      </c>
      <c r="X4" s="204" t="s">
        <v>114</v>
      </c>
      <c r="Y4" s="204" t="s">
        <v>115</v>
      </c>
    </row>
    <row r="5" spans="1:25" ht="25.5" customHeight="1">
      <c r="A5" s="189" t="s">
        <v>92</v>
      </c>
      <c r="B5" s="189"/>
      <c r="C5" s="190"/>
      <c r="D5" s="190" t="s">
        <v>93</v>
      </c>
      <c r="E5" s="190"/>
      <c r="F5" s="189" t="s">
        <v>116</v>
      </c>
      <c r="G5" s="189" t="s">
        <v>117</v>
      </c>
      <c r="H5" s="204" t="s">
        <v>118</v>
      </c>
      <c r="I5" s="195" t="s">
        <v>119</v>
      </c>
      <c r="J5" s="202" t="s">
        <v>116</v>
      </c>
      <c r="K5" s="202" t="s">
        <v>120</v>
      </c>
      <c r="L5" s="202" t="s">
        <v>121</v>
      </c>
      <c r="M5" s="202" t="s">
        <v>122</v>
      </c>
      <c r="N5" s="202" t="s">
        <v>123</v>
      </c>
      <c r="O5" s="202" t="s">
        <v>124</v>
      </c>
      <c r="P5" s="202" t="s">
        <v>125</v>
      </c>
      <c r="Q5" s="202" t="s">
        <v>126</v>
      </c>
      <c r="R5" s="202" t="s">
        <v>127</v>
      </c>
      <c r="S5" s="202" t="s">
        <v>128</v>
      </c>
      <c r="T5" s="202" t="s">
        <v>129</v>
      </c>
      <c r="U5" s="204"/>
      <c r="V5" s="204"/>
      <c r="W5" s="204"/>
      <c r="X5" s="204"/>
      <c r="Y5" s="204"/>
    </row>
    <row r="6" spans="1:25" ht="25.5" customHeight="1">
      <c r="A6" s="86" t="s">
        <v>94</v>
      </c>
      <c r="B6" s="86" t="s">
        <v>95</v>
      </c>
      <c r="C6" s="87" t="s">
        <v>96</v>
      </c>
      <c r="D6" s="191"/>
      <c r="E6" s="191"/>
      <c r="F6" s="192"/>
      <c r="G6" s="192"/>
      <c r="H6" s="205"/>
      <c r="I6" s="196"/>
      <c r="J6" s="196"/>
      <c r="K6" s="196"/>
      <c r="L6" s="196"/>
      <c r="M6" s="196"/>
      <c r="N6" s="196"/>
      <c r="O6" s="196"/>
      <c r="P6" s="196"/>
      <c r="Q6" s="196"/>
      <c r="R6" s="196"/>
      <c r="S6" s="196"/>
      <c r="T6" s="196"/>
      <c r="U6" s="205"/>
      <c r="V6" s="205"/>
      <c r="W6" s="205"/>
      <c r="X6" s="205"/>
      <c r="Y6" s="205"/>
    </row>
    <row r="7" spans="1:25" s="125" customFormat="1" ht="25.5" customHeight="1">
      <c r="A7" s="126" t="s">
        <v>97</v>
      </c>
      <c r="B7" s="88" t="s">
        <v>98</v>
      </c>
      <c r="C7" s="88" t="s">
        <v>98</v>
      </c>
      <c r="D7" s="95" t="s">
        <v>99</v>
      </c>
      <c r="E7" s="91">
        <v>88.66</v>
      </c>
      <c r="F7" s="92">
        <f>G7+H7</f>
        <v>88.66</v>
      </c>
      <c r="G7" s="90">
        <v>83.42</v>
      </c>
      <c r="H7" s="90">
        <v>5.24</v>
      </c>
      <c r="I7" s="90"/>
      <c r="J7" s="91"/>
      <c r="K7" s="92"/>
      <c r="L7" s="90"/>
      <c r="M7" s="90"/>
      <c r="N7" s="90"/>
      <c r="O7" s="90"/>
      <c r="P7" s="90"/>
      <c r="Q7" s="90"/>
      <c r="R7" s="90"/>
      <c r="S7" s="90"/>
      <c r="T7" s="90"/>
      <c r="U7" s="90"/>
      <c r="V7" s="90"/>
      <c r="W7" s="90"/>
      <c r="X7" s="90"/>
      <c r="Y7" s="91"/>
    </row>
    <row r="8" spans="1:25" ht="25.5" customHeight="1">
      <c r="A8" s="127"/>
      <c r="B8" s="127"/>
      <c r="C8" s="127"/>
      <c r="D8" s="127"/>
      <c r="E8" s="127"/>
      <c r="F8" s="127"/>
      <c r="G8" s="127"/>
      <c r="H8" s="127"/>
      <c r="I8" s="127"/>
      <c r="J8" s="28"/>
      <c r="K8" s="28"/>
      <c r="L8" s="28"/>
      <c r="M8" s="28"/>
      <c r="N8" s="28"/>
      <c r="O8" s="28"/>
      <c r="P8" s="28"/>
      <c r="Q8" s="28"/>
      <c r="R8" s="28"/>
      <c r="S8" s="28"/>
      <c r="T8" s="7"/>
      <c r="U8" s="7"/>
      <c r="V8" s="7"/>
      <c r="W8" s="7"/>
      <c r="X8" s="7"/>
      <c r="Y8" s="7"/>
    </row>
    <row r="9" spans="1:17" ht="25.5" customHeight="1">
      <c r="A9" s="188" t="s">
        <v>140</v>
      </c>
      <c r="B9" s="188"/>
      <c r="C9" s="188"/>
      <c r="D9" s="188"/>
      <c r="E9" s="188"/>
      <c r="F9" s="188"/>
      <c r="G9" s="188"/>
      <c r="H9" s="188"/>
      <c r="I9" s="188"/>
      <c r="J9" s="188"/>
      <c r="K9" s="188"/>
      <c r="L9" s="188"/>
      <c r="M9" s="188"/>
      <c r="N9" s="188"/>
      <c r="O9" s="188"/>
      <c r="P9" s="188"/>
      <c r="Q9" s="60"/>
    </row>
    <row r="10" spans="5:11" ht="25.5" customHeight="1">
      <c r="E10" s="60"/>
      <c r="F10" s="60"/>
      <c r="G10" s="60"/>
      <c r="K10" s="60"/>
    </row>
    <row r="11" spans="5:7" ht="25.5" customHeight="1">
      <c r="E11" s="60"/>
      <c r="F11" s="60"/>
      <c r="G11" s="60"/>
    </row>
    <row r="12" spans="6:7" ht="25.5" customHeight="1">
      <c r="F12" s="60"/>
      <c r="G12" s="60"/>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D3"/>
    <mergeCell ref="A4:D4"/>
    <mergeCell ref="F4:I4"/>
    <mergeCell ref="J4:T4"/>
    <mergeCell ref="A5:C5"/>
    <mergeCell ref="M5:M6"/>
    <mergeCell ref="N5:N6"/>
    <mergeCell ref="O5:O6"/>
    <mergeCell ref="P5:P6"/>
    <mergeCell ref="A9:P9"/>
    <mergeCell ref="D5:D6"/>
    <mergeCell ref="E4:E6"/>
    <mergeCell ref="F5:F6"/>
    <mergeCell ref="G5:G6"/>
    <mergeCell ref="H5:H6"/>
    <mergeCell ref="I5:I6"/>
    <mergeCell ref="J5:J6"/>
    <mergeCell ref="K5:K6"/>
    <mergeCell ref="L5:L6"/>
    <mergeCell ref="W4:W6"/>
    <mergeCell ref="X4:X6"/>
    <mergeCell ref="Y4:Y6"/>
    <mergeCell ref="Q5:Q6"/>
    <mergeCell ref="R5:R6"/>
    <mergeCell ref="S5:S6"/>
    <mergeCell ref="T5:T6"/>
    <mergeCell ref="U4:U6"/>
    <mergeCell ref="V4:V6"/>
  </mergeCells>
  <printOptions/>
  <pageMargins left="0.75" right="0.75" top="1" bottom="1" header="0.5" footer="0.5"/>
  <pageSetup horizontalDpi="600" verticalDpi="600" orientation="landscape" scale="42" r:id="rId1"/>
  <headerFooter scaleWithDoc="0"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dimension ref="A1:Y15"/>
  <sheetViews>
    <sheetView showGridLines="0" showZeros="0" view="pageBreakPreview" zoomScaleSheetLayoutView="100" zoomScalePageLayoutView="0" workbookViewId="0" topLeftCell="A1">
      <selection activeCell="M7" sqref="M7:Q7"/>
    </sheetView>
  </sheetViews>
  <sheetFormatPr defaultColWidth="9.16015625" defaultRowHeight="12.75" customHeight="1"/>
  <cols>
    <col min="1" max="1" width="5.83203125" style="0" customWidth="1"/>
    <col min="2" max="2" width="6.16015625" style="0" customWidth="1"/>
    <col min="3" max="3" width="7" style="0" customWidth="1"/>
    <col min="4" max="4" width="14.33203125"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s>
  <sheetData>
    <row r="1" ht="25.5" customHeight="1">
      <c r="A1" s="36" t="s">
        <v>141</v>
      </c>
    </row>
    <row r="2" spans="1:21" ht="45.75" customHeight="1">
      <c r="A2" s="217" t="s">
        <v>142</v>
      </c>
      <c r="B2" s="217"/>
      <c r="C2" s="217"/>
      <c r="D2" s="217"/>
      <c r="E2" s="217"/>
      <c r="F2" s="217"/>
      <c r="G2" s="217"/>
      <c r="H2" s="217"/>
      <c r="I2" s="217"/>
      <c r="J2" s="217"/>
      <c r="K2" s="217"/>
      <c r="L2" s="217"/>
      <c r="M2" s="217"/>
      <c r="N2" s="217"/>
      <c r="O2" s="217"/>
      <c r="P2" s="217"/>
      <c r="Q2" s="217"/>
      <c r="R2" s="217"/>
      <c r="S2" s="217"/>
      <c r="T2" s="217"/>
      <c r="U2" s="217"/>
    </row>
    <row r="3" spans="1:21" ht="16.5" customHeight="1">
      <c r="A3" s="218" t="s">
        <v>143</v>
      </c>
      <c r="B3" s="218"/>
      <c r="C3" s="218"/>
      <c r="U3" s="94" t="s">
        <v>107</v>
      </c>
    </row>
    <row r="4" spans="1:21" ht="20.25" customHeight="1">
      <c r="A4" s="189" t="s">
        <v>108</v>
      </c>
      <c r="B4" s="189"/>
      <c r="C4" s="189"/>
      <c r="D4" s="191"/>
      <c r="E4" s="190" t="s">
        <v>72</v>
      </c>
      <c r="F4" s="189" t="s">
        <v>144</v>
      </c>
      <c r="G4" s="189"/>
      <c r="H4" s="189"/>
      <c r="I4" s="189"/>
      <c r="J4" s="189"/>
      <c r="K4" s="189"/>
      <c r="L4" s="219" t="s">
        <v>145</v>
      </c>
      <c r="M4" s="195"/>
      <c r="N4" s="195"/>
      <c r="O4" s="195"/>
      <c r="P4" s="195"/>
      <c r="Q4" s="195"/>
      <c r="R4" s="204" t="s">
        <v>146</v>
      </c>
      <c r="S4" s="220" t="s">
        <v>147</v>
      </c>
      <c r="T4" s="204"/>
      <c r="U4" s="204"/>
    </row>
    <row r="5" spans="1:21" ht="25.5" customHeight="1">
      <c r="A5" s="189" t="s">
        <v>92</v>
      </c>
      <c r="B5" s="189"/>
      <c r="C5" s="190"/>
      <c r="D5" s="190" t="s">
        <v>93</v>
      </c>
      <c r="E5" s="190"/>
      <c r="F5" s="216" t="s">
        <v>116</v>
      </c>
      <c r="G5" s="203" t="s">
        <v>148</v>
      </c>
      <c r="H5" s="203" t="s">
        <v>149</v>
      </c>
      <c r="I5" s="202" t="s">
        <v>150</v>
      </c>
      <c r="J5" s="204" t="s">
        <v>151</v>
      </c>
      <c r="K5" s="204" t="s">
        <v>152</v>
      </c>
      <c r="L5" s="214" t="s">
        <v>116</v>
      </c>
      <c r="M5" s="202" t="s">
        <v>153</v>
      </c>
      <c r="N5" s="202" t="s">
        <v>154</v>
      </c>
      <c r="O5" s="202" t="s">
        <v>155</v>
      </c>
      <c r="P5" s="202" t="s">
        <v>156</v>
      </c>
      <c r="Q5" s="202" t="s">
        <v>157</v>
      </c>
      <c r="R5" s="204"/>
      <c r="S5" s="221" t="s">
        <v>116</v>
      </c>
      <c r="T5" s="203" t="s">
        <v>158</v>
      </c>
      <c r="U5" s="203" t="s">
        <v>159</v>
      </c>
    </row>
    <row r="6" spans="1:25" ht="25.5" customHeight="1">
      <c r="A6" s="86" t="s">
        <v>94</v>
      </c>
      <c r="B6" s="86" t="s">
        <v>95</v>
      </c>
      <c r="C6" s="87" t="s">
        <v>96</v>
      </c>
      <c r="D6" s="191"/>
      <c r="E6" s="191"/>
      <c r="F6" s="192"/>
      <c r="G6" s="205"/>
      <c r="H6" s="205"/>
      <c r="I6" s="196"/>
      <c r="J6" s="204"/>
      <c r="K6" s="205"/>
      <c r="L6" s="215"/>
      <c r="M6" s="196"/>
      <c r="N6" s="196"/>
      <c r="O6" s="196"/>
      <c r="P6" s="196"/>
      <c r="Q6" s="196"/>
      <c r="R6" s="204"/>
      <c r="S6" s="220"/>
      <c r="T6" s="204"/>
      <c r="U6" s="204"/>
      <c r="V6" s="60"/>
      <c r="W6" s="60"/>
      <c r="X6" s="60"/>
      <c r="Y6" s="60"/>
    </row>
    <row r="7" spans="1:21" s="116" customFormat="1" ht="25.5" customHeight="1">
      <c r="A7" s="88" t="s">
        <v>97</v>
      </c>
      <c r="B7" s="88" t="s">
        <v>98</v>
      </c>
      <c r="C7" s="88" t="s">
        <v>98</v>
      </c>
      <c r="D7" s="95" t="s">
        <v>99</v>
      </c>
      <c r="E7" s="90">
        <f>F7+L7+R7</f>
        <v>83.42</v>
      </c>
      <c r="F7" s="91">
        <v>60.43</v>
      </c>
      <c r="G7" s="92">
        <v>31.62</v>
      </c>
      <c r="H7" s="90">
        <v>18.35</v>
      </c>
      <c r="I7" s="90">
        <v>10.46</v>
      </c>
      <c r="J7" s="118"/>
      <c r="K7" s="90"/>
      <c r="L7" s="91">
        <v>18.49</v>
      </c>
      <c r="M7" s="119">
        <v>9.99</v>
      </c>
      <c r="N7" s="119">
        <v>4</v>
      </c>
      <c r="O7" s="119">
        <v>4</v>
      </c>
      <c r="P7" s="119"/>
      <c r="Q7" s="119">
        <v>0.5</v>
      </c>
      <c r="R7" s="122">
        <v>4.5</v>
      </c>
      <c r="S7" s="123"/>
      <c r="T7" s="122"/>
      <c r="U7" s="122"/>
    </row>
    <row r="8" spans="1:21" s="116" customFormat="1" ht="25.5" customHeight="1">
      <c r="A8" s="88"/>
      <c r="B8" s="88"/>
      <c r="C8" s="88"/>
      <c r="D8" s="95"/>
      <c r="E8" s="90"/>
      <c r="F8" s="91"/>
      <c r="G8" s="92"/>
      <c r="H8" s="90"/>
      <c r="I8" s="90"/>
      <c r="J8" s="118"/>
      <c r="K8" s="90"/>
      <c r="L8" s="91"/>
      <c r="M8" s="119"/>
      <c r="N8" s="119"/>
      <c r="O8" s="119"/>
      <c r="P8" s="119"/>
      <c r="Q8" s="119"/>
      <c r="R8" s="122"/>
      <c r="S8" s="123"/>
      <c r="T8" s="122"/>
      <c r="U8" s="122"/>
    </row>
    <row r="9" spans="1:21" s="116" customFormat="1" ht="25.5" customHeight="1">
      <c r="A9" s="88"/>
      <c r="B9" s="88"/>
      <c r="C9" s="88"/>
      <c r="D9" s="95"/>
      <c r="E9" s="90"/>
      <c r="F9" s="91"/>
      <c r="G9" s="92"/>
      <c r="H9" s="90"/>
      <c r="I9" s="90"/>
      <c r="J9" s="118"/>
      <c r="K9" s="90"/>
      <c r="L9" s="91"/>
      <c r="M9" s="119"/>
      <c r="N9" s="119"/>
      <c r="O9" s="119"/>
      <c r="P9" s="119"/>
      <c r="Q9" s="119"/>
      <c r="R9" s="122"/>
      <c r="S9" s="123"/>
      <c r="T9" s="122"/>
      <c r="U9" s="122"/>
    </row>
    <row r="10" spans="1:25" s="117" customFormat="1" ht="25.5" customHeight="1">
      <c r="A10" s="115"/>
      <c r="B10" s="109"/>
      <c r="C10" s="109"/>
      <c r="D10" s="109"/>
      <c r="E10" s="109"/>
      <c r="F10" s="109"/>
      <c r="G10" s="109"/>
      <c r="H10" s="109"/>
      <c r="I10" s="120"/>
      <c r="J10" s="121"/>
      <c r="K10" s="115"/>
      <c r="L10" s="115"/>
      <c r="M10" s="109"/>
      <c r="N10" s="115"/>
      <c r="O10" s="109"/>
      <c r="P10" s="115"/>
      <c r="Q10" s="109"/>
      <c r="R10" s="109"/>
      <c r="S10" s="109"/>
      <c r="T10" s="109"/>
      <c r="U10" s="109"/>
      <c r="V10" s="124"/>
      <c r="W10" s="124"/>
      <c r="X10" s="124"/>
      <c r="Y10" s="124"/>
    </row>
    <row r="11" spans="1:24" ht="25.5" customHeight="1">
      <c r="A11" s="188" t="s">
        <v>160</v>
      </c>
      <c r="B11" s="188"/>
      <c r="C11" s="188"/>
      <c r="D11" s="188"/>
      <c r="E11" s="188"/>
      <c r="F11" s="188"/>
      <c r="G11" s="188"/>
      <c r="H11" s="188"/>
      <c r="I11" s="188"/>
      <c r="J11" s="188"/>
      <c r="K11" s="188"/>
      <c r="L11" s="188"/>
      <c r="M11" s="188"/>
      <c r="N11" s="188"/>
      <c r="O11" s="188"/>
      <c r="P11" s="188"/>
      <c r="Q11" s="188"/>
      <c r="R11" s="188"/>
      <c r="S11" s="188"/>
      <c r="T11" s="188"/>
      <c r="U11" s="60"/>
      <c r="V11" s="60"/>
      <c r="W11" s="60"/>
      <c r="X11" s="60"/>
    </row>
    <row r="12" spans="4:20" ht="25.5" customHeight="1">
      <c r="D12" s="60"/>
      <c r="E12" s="60"/>
      <c r="F12" s="60"/>
      <c r="T12" s="60"/>
    </row>
    <row r="13" ht="25.5" customHeight="1">
      <c r="T13" s="60"/>
    </row>
    <row r="14" spans="20:24" ht="25.5" customHeight="1">
      <c r="T14" s="60"/>
      <c r="U14" s="60"/>
      <c r="V14" s="60"/>
      <c r="W14" s="60"/>
      <c r="X14" s="60"/>
    </row>
    <row r="15" ht="25.5" customHeight="1">
      <c r="U15" s="60"/>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password="C5E1" sheet="1" objects="1" formatCells="0" formatColumns="0" formatRows="0" insertRows="0" deleteRows="0"/>
  <protectedRanges>
    <protectedRange sqref="A7:IV17" name="区域1"/>
  </protectedRanges>
  <mergeCells count="26">
    <mergeCell ref="A2:U2"/>
    <mergeCell ref="A3:C3"/>
    <mergeCell ref="A4:D4"/>
    <mergeCell ref="F4:K4"/>
    <mergeCell ref="L4:Q4"/>
    <mergeCell ref="S4:U4"/>
    <mergeCell ref="R4:R6"/>
    <mergeCell ref="S5:S6"/>
    <mergeCell ref="T5:T6"/>
    <mergeCell ref="U5:U6"/>
    <mergeCell ref="A5:C5"/>
    <mergeCell ref="A11:T11"/>
    <mergeCell ref="D5:D6"/>
    <mergeCell ref="E4:E6"/>
    <mergeCell ref="F5:F6"/>
    <mergeCell ref="G5:G6"/>
    <mergeCell ref="H5:H6"/>
    <mergeCell ref="I5:I6"/>
    <mergeCell ref="J5:J6"/>
    <mergeCell ref="K5:K6"/>
    <mergeCell ref="L5:L6"/>
    <mergeCell ref="M5:M6"/>
    <mergeCell ref="N5:N6"/>
    <mergeCell ref="O5:O6"/>
    <mergeCell ref="P5:P6"/>
    <mergeCell ref="Q5:Q6"/>
  </mergeCells>
  <printOptions/>
  <pageMargins left="0.75" right="0.43000000000000005" top="1" bottom="1" header="0.5" footer="0.5"/>
  <pageSetup horizontalDpi="600" verticalDpi="600" orientation="landscape" scale="52" r:id="rId1"/>
  <headerFooter scaleWithDoc="0" alignWithMargins="0">
    <oddHeader>&amp;C&amp;"宋体"&amp;9&amp;A</oddHeader>
    <oddFooter>&amp;C&amp;"宋体"&amp;9页(&amp;P)</oddFooter>
  </headerFooter>
</worksheet>
</file>

<file path=xl/worksheets/sheet8.xml><?xml version="1.0" encoding="utf-8"?>
<worksheet xmlns="http://schemas.openxmlformats.org/spreadsheetml/2006/main" xmlns:r="http://schemas.openxmlformats.org/officeDocument/2006/relationships">
  <dimension ref="A1:AF17"/>
  <sheetViews>
    <sheetView showGridLines="0" showZeros="0" view="pageBreakPreview" zoomScaleSheetLayoutView="100" zoomScalePageLayoutView="0" workbookViewId="0" topLeftCell="A1">
      <selection activeCell="D7" sqref="D7"/>
    </sheetView>
  </sheetViews>
  <sheetFormatPr defaultColWidth="9.16015625" defaultRowHeight="12.75" customHeight="1"/>
  <cols>
    <col min="1" max="1" width="5.83203125" style="101" customWidth="1"/>
    <col min="2" max="2" width="6.16015625" style="101" customWidth="1"/>
    <col min="3" max="3" width="7" style="101" customWidth="1"/>
    <col min="4" max="4" width="15.5" style="101" customWidth="1"/>
    <col min="5" max="5" width="12.83203125" style="101" customWidth="1"/>
    <col min="6" max="34" width="10.83203125" style="101" customWidth="1"/>
    <col min="35" max="16384" width="9.16015625" style="101" customWidth="1"/>
  </cols>
  <sheetData>
    <row r="1" ht="25.5" customHeight="1">
      <c r="A1" s="36" t="s">
        <v>161</v>
      </c>
    </row>
    <row r="2" spans="1:32" ht="69.75" customHeight="1">
      <c r="A2" s="226" t="s">
        <v>162</v>
      </c>
      <c r="B2" s="226"/>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row>
    <row r="3" spans="1:21" ht="16.5" customHeight="1">
      <c r="A3" s="227" t="s">
        <v>163</v>
      </c>
      <c r="B3" s="228"/>
      <c r="C3" s="228"/>
      <c r="D3" s="228"/>
      <c r="E3" s="228"/>
      <c r="S3" s="113" t="s">
        <v>107</v>
      </c>
      <c r="U3" s="110"/>
    </row>
    <row r="4" spans="1:32" ht="20.25" customHeight="1">
      <c r="A4" s="189" t="s">
        <v>108</v>
      </c>
      <c r="B4" s="189"/>
      <c r="C4" s="189"/>
      <c r="D4" s="191"/>
      <c r="E4" s="195" t="s">
        <v>72</v>
      </c>
      <c r="F4" s="204" t="s">
        <v>164</v>
      </c>
      <c r="G4" s="204" t="s">
        <v>165</v>
      </c>
      <c r="H4" s="204" t="s">
        <v>166</v>
      </c>
      <c r="I4" s="204" t="s">
        <v>167</v>
      </c>
      <c r="J4" s="204" t="s">
        <v>168</v>
      </c>
      <c r="K4" s="204" t="s">
        <v>169</v>
      </c>
      <c r="L4" s="204" t="s">
        <v>170</v>
      </c>
      <c r="M4" s="204" t="s">
        <v>171</v>
      </c>
      <c r="N4" s="204" t="s">
        <v>172</v>
      </c>
      <c r="O4" s="204" t="s">
        <v>173</v>
      </c>
      <c r="P4" s="224" t="s">
        <v>174</v>
      </c>
      <c r="Q4" s="204" t="s">
        <v>175</v>
      </c>
      <c r="R4" s="204" t="s">
        <v>176</v>
      </c>
      <c r="S4" s="195" t="s">
        <v>177</v>
      </c>
      <c r="T4" s="204" t="s">
        <v>178</v>
      </c>
      <c r="U4" s="224" t="s">
        <v>179</v>
      </c>
      <c r="V4" s="195" t="s">
        <v>180</v>
      </c>
      <c r="W4" s="195" t="s">
        <v>181</v>
      </c>
      <c r="X4" s="195" t="s">
        <v>182</v>
      </c>
      <c r="Y4" s="195" t="s">
        <v>183</v>
      </c>
      <c r="Z4" s="195" t="s">
        <v>184</v>
      </c>
      <c r="AA4" s="195" t="s">
        <v>185</v>
      </c>
      <c r="AB4" s="195" t="s">
        <v>186</v>
      </c>
      <c r="AC4" s="222" t="s">
        <v>187</v>
      </c>
      <c r="AD4" s="195" t="s">
        <v>188</v>
      </c>
      <c r="AE4" s="195" t="s">
        <v>189</v>
      </c>
      <c r="AF4" s="204" t="s">
        <v>190</v>
      </c>
    </row>
    <row r="5" spans="1:32" ht="25.5" customHeight="1">
      <c r="A5" s="189" t="s">
        <v>92</v>
      </c>
      <c r="B5" s="189"/>
      <c r="C5" s="190"/>
      <c r="D5" s="190" t="s">
        <v>93</v>
      </c>
      <c r="E5" s="195"/>
      <c r="F5" s="204"/>
      <c r="G5" s="204"/>
      <c r="H5" s="204"/>
      <c r="I5" s="204"/>
      <c r="J5" s="204"/>
      <c r="K5" s="204"/>
      <c r="L5" s="204"/>
      <c r="M5" s="204"/>
      <c r="N5" s="204"/>
      <c r="O5" s="204"/>
      <c r="P5" s="224"/>
      <c r="Q5" s="204"/>
      <c r="R5" s="204"/>
      <c r="S5" s="195"/>
      <c r="T5" s="204"/>
      <c r="U5" s="224"/>
      <c r="V5" s="195"/>
      <c r="W5" s="195"/>
      <c r="X5" s="195"/>
      <c r="Y5" s="195"/>
      <c r="Z5" s="195"/>
      <c r="AA5" s="195"/>
      <c r="AB5" s="195"/>
      <c r="AC5" s="222"/>
      <c r="AD5" s="195"/>
      <c r="AE5" s="195"/>
      <c r="AF5" s="204"/>
    </row>
    <row r="6" spans="1:32" ht="25.5" customHeight="1">
      <c r="A6" s="102" t="s">
        <v>94</v>
      </c>
      <c r="B6" s="103" t="s">
        <v>95</v>
      </c>
      <c r="C6" s="104" t="s">
        <v>96</v>
      </c>
      <c r="D6" s="191"/>
      <c r="E6" s="196"/>
      <c r="F6" s="205"/>
      <c r="G6" s="205"/>
      <c r="H6" s="205"/>
      <c r="I6" s="205"/>
      <c r="J6" s="205"/>
      <c r="K6" s="205"/>
      <c r="L6" s="205"/>
      <c r="M6" s="205"/>
      <c r="N6" s="205"/>
      <c r="O6" s="205"/>
      <c r="P6" s="225"/>
      <c r="Q6" s="205"/>
      <c r="R6" s="205"/>
      <c r="S6" s="196"/>
      <c r="T6" s="205"/>
      <c r="U6" s="225"/>
      <c r="V6" s="196"/>
      <c r="W6" s="196"/>
      <c r="X6" s="196"/>
      <c r="Y6" s="196"/>
      <c r="Z6" s="196"/>
      <c r="AA6" s="196"/>
      <c r="AB6" s="196"/>
      <c r="AC6" s="223"/>
      <c r="AD6" s="196"/>
      <c r="AE6" s="196"/>
      <c r="AF6" s="205"/>
    </row>
    <row r="7" spans="1:32" s="100" customFormat="1" ht="25.5" customHeight="1">
      <c r="A7" s="105" t="s">
        <v>97</v>
      </c>
      <c r="B7" s="105" t="s">
        <v>98</v>
      </c>
      <c r="C7" s="105" t="s">
        <v>98</v>
      </c>
      <c r="D7" s="79" t="s">
        <v>99</v>
      </c>
      <c r="E7" s="106">
        <v>5.24</v>
      </c>
      <c r="F7" s="107">
        <v>1.24</v>
      </c>
      <c r="G7" s="108">
        <v>1</v>
      </c>
      <c r="H7" s="108"/>
      <c r="I7" s="108"/>
      <c r="J7" s="108">
        <v>0.3</v>
      </c>
      <c r="K7" s="108">
        <v>0.7</v>
      </c>
      <c r="L7" s="108"/>
      <c r="M7" s="108"/>
      <c r="N7" s="108"/>
      <c r="O7" s="108"/>
      <c r="P7" s="111">
        <f>'“三公”经费支出表'!G7</f>
        <v>0</v>
      </c>
      <c r="Q7" s="108"/>
      <c r="R7" s="108"/>
      <c r="S7" s="108"/>
      <c r="T7" s="108"/>
      <c r="U7" s="108">
        <v>2</v>
      </c>
      <c r="V7" s="108"/>
      <c r="W7" s="108"/>
      <c r="X7" s="108"/>
      <c r="Y7" s="108"/>
      <c r="Z7" s="108"/>
      <c r="AA7" s="108"/>
      <c r="AB7" s="108"/>
      <c r="AC7" s="111">
        <f>'“三公”经费支出表'!F7</f>
        <v>0</v>
      </c>
      <c r="AD7" s="108"/>
      <c r="AE7" s="108"/>
      <c r="AF7" s="106"/>
    </row>
    <row r="8" spans="1:32" s="100" customFormat="1" ht="25.5" customHeight="1">
      <c r="A8" s="105"/>
      <c r="B8" s="105"/>
      <c r="C8" s="105"/>
      <c r="D8" s="79"/>
      <c r="E8" s="106"/>
      <c r="F8" s="107"/>
      <c r="G8" s="108"/>
      <c r="H8" s="108"/>
      <c r="I8" s="108"/>
      <c r="J8" s="108"/>
      <c r="K8" s="108"/>
      <c r="L8" s="108"/>
      <c r="M8" s="108"/>
      <c r="N8" s="108"/>
      <c r="O8" s="108"/>
      <c r="P8" s="111"/>
      <c r="Q8" s="108"/>
      <c r="R8" s="108"/>
      <c r="S8" s="108"/>
      <c r="T8" s="108"/>
      <c r="U8" s="111"/>
      <c r="V8" s="108"/>
      <c r="W8" s="108"/>
      <c r="X8" s="108"/>
      <c r="Y8" s="108"/>
      <c r="Z8" s="108"/>
      <c r="AA8" s="108"/>
      <c r="AB8" s="108"/>
      <c r="AC8" s="111"/>
      <c r="AD8" s="108"/>
      <c r="AE8" s="108"/>
      <c r="AF8" s="106"/>
    </row>
    <row r="9" spans="1:32" s="100" customFormat="1" ht="25.5" customHeight="1">
      <c r="A9" s="105"/>
      <c r="B9" s="105"/>
      <c r="C9" s="105"/>
      <c r="D9" s="79"/>
      <c r="E9" s="106"/>
      <c r="F9" s="107"/>
      <c r="G9" s="108"/>
      <c r="H9" s="108"/>
      <c r="I9" s="108"/>
      <c r="J9" s="108"/>
      <c r="K9" s="108"/>
      <c r="L9" s="108"/>
      <c r="M9" s="108"/>
      <c r="N9" s="108"/>
      <c r="O9" s="108"/>
      <c r="P9" s="111"/>
      <c r="Q9" s="108"/>
      <c r="R9" s="108"/>
      <c r="S9" s="108"/>
      <c r="T9" s="108"/>
      <c r="U9" s="111"/>
      <c r="V9" s="108"/>
      <c r="W9" s="108"/>
      <c r="X9" s="108"/>
      <c r="Y9" s="108"/>
      <c r="Z9" s="108"/>
      <c r="AA9" s="108"/>
      <c r="AB9" s="108"/>
      <c r="AC9" s="111"/>
      <c r="AD9" s="108"/>
      <c r="AE9" s="108"/>
      <c r="AF9" s="106"/>
    </row>
    <row r="10" spans="1:32" s="100" customFormat="1" ht="25.5" customHeight="1">
      <c r="A10" s="105"/>
      <c r="B10" s="105"/>
      <c r="C10" s="105"/>
      <c r="D10" s="79"/>
      <c r="E10" s="106"/>
      <c r="F10" s="107"/>
      <c r="G10" s="108"/>
      <c r="H10" s="108"/>
      <c r="I10" s="108"/>
      <c r="J10" s="108"/>
      <c r="K10" s="108"/>
      <c r="L10" s="108"/>
      <c r="M10" s="108"/>
      <c r="N10" s="108"/>
      <c r="O10" s="108"/>
      <c r="P10" s="111"/>
      <c r="Q10" s="108"/>
      <c r="R10" s="108"/>
      <c r="S10" s="108"/>
      <c r="T10" s="108"/>
      <c r="U10" s="111"/>
      <c r="V10" s="108"/>
      <c r="W10" s="108"/>
      <c r="X10" s="108"/>
      <c r="Y10" s="108"/>
      <c r="Z10" s="108"/>
      <c r="AA10" s="108"/>
      <c r="AB10" s="108"/>
      <c r="AC10" s="111"/>
      <c r="AD10" s="108"/>
      <c r="AE10" s="108"/>
      <c r="AF10" s="106"/>
    </row>
    <row r="11" spans="1:32" s="100" customFormat="1" ht="25.5" customHeight="1">
      <c r="A11" s="105"/>
      <c r="B11" s="105"/>
      <c r="C11" s="105"/>
      <c r="D11" s="79"/>
      <c r="E11" s="106"/>
      <c r="F11" s="107"/>
      <c r="G11" s="108"/>
      <c r="H11" s="108"/>
      <c r="I11" s="108"/>
      <c r="J11" s="108"/>
      <c r="K11" s="108"/>
      <c r="L11" s="108"/>
      <c r="M11" s="108"/>
      <c r="N11" s="108"/>
      <c r="O11" s="108"/>
      <c r="P11" s="111"/>
      <c r="Q11" s="108"/>
      <c r="R11" s="108"/>
      <c r="S11" s="108"/>
      <c r="T11" s="108"/>
      <c r="U11" s="111"/>
      <c r="V11" s="108"/>
      <c r="W11" s="108"/>
      <c r="X11" s="108"/>
      <c r="Y11" s="108"/>
      <c r="Z11" s="108"/>
      <c r="AA11" s="108"/>
      <c r="AB11" s="108"/>
      <c r="AC11" s="111"/>
      <c r="AD11" s="108"/>
      <c r="AE11" s="108"/>
      <c r="AF11" s="106"/>
    </row>
    <row r="12" spans="1:32" s="100" customFormat="1" ht="25.5" customHeight="1">
      <c r="A12" s="105"/>
      <c r="B12" s="105"/>
      <c r="C12" s="105"/>
      <c r="D12" s="79"/>
      <c r="E12" s="106"/>
      <c r="F12" s="107"/>
      <c r="G12" s="108"/>
      <c r="H12" s="108"/>
      <c r="I12" s="108"/>
      <c r="J12" s="108"/>
      <c r="K12" s="108"/>
      <c r="L12" s="108"/>
      <c r="M12" s="108"/>
      <c r="N12" s="108"/>
      <c r="O12" s="108"/>
      <c r="P12" s="111"/>
      <c r="Q12" s="108"/>
      <c r="R12" s="108"/>
      <c r="S12" s="108"/>
      <c r="T12" s="108"/>
      <c r="U12" s="111"/>
      <c r="V12" s="108"/>
      <c r="W12" s="108"/>
      <c r="X12" s="108"/>
      <c r="Y12" s="108"/>
      <c r="Z12" s="108"/>
      <c r="AA12" s="108"/>
      <c r="AB12" s="108"/>
      <c r="AC12" s="111"/>
      <c r="AD12" s="108"/>
      <c r="AE12" s="108"/>
      <c r="AF12" s="106"/>
    </row>
    <row r="13" spans="1:32" s="100" customFormat="1" ht="25.5" customHeight="1">
      <c r="A13" s="105"/>
      <c r="B13" s="105"/>
      <c r="C13" s="105"/>
      <c r="D13" s="79"/>
      <c r="E13" s="106"/>
      <c r="F13" s="107"/>
      <c r="G13" s="108"/>
      <c r="H13" s="108"/>
      <c r="I13" s="108"/>
      <c r="J13" s="108"/>
      <c r="K13" s="108"/>
      <c r="L13" s="108"/>
      <c r="M13" s="108"/>
      <c r="N13" s="108"/>
      <c r="O13" s="108"/>
      <c r="P13" s="111"/>
      <c r="Q13" s="108"/>
      <c r="R13" s="108"/>
      <c r="S13" s="108"/>
      <c r="T13" s="108"/>
      <c r="U13" s="111"/>
      <c r="V13" s="108"/>
      <c r="W13" s="108"/>
      <c r="X13" s="108"/>
      <c r="Y13" s="108"/>
      <c r="Z13" s="108"/>
      <c r="AA13" s="108"/>
      <c r="AB13" s="108"/>
      <c r="AC13" s="111"/>
      <c r="AD13" s="108"/>
      <c r="AE13" s="108"/>
      <c r="AF13" s="106"/>
    </row>
    <row r="14" spans="1:32" s="100" customFormat="1" ht="25.5" customHeight="1">
      <c r="A14" s="105"/>
      <c r="B14" s="105"/>
      <c r="C14" s="105"/>
      <c r="D14" s="79"/>
      <c r="E14" s="106"/>
      <c r="F14" s="107"/>
      <c r="G14" s="108"/>
      <c r="H14" s="108"/>
      <c r="I14" s="108"/>
      <c r="J14" s="108"/>
      <c r="K14" s="108"/>
      <c r="L14" s="108"/>
      <c r="M14" s="108"/>
      <c r="N14" s="108"/>
      <c r="O14" s="108"/>
      <c r="P14" s="111"/>
      <c r="Q14" s="108"/>
      <c r="R14" s="108"/>
      <c r="S14" s="108"/>
      <c r="T14" s="108"/>
      <c r="U14" s="111"/>
      <c r="V14" s="108"/>
      <c r="W14" s="108"/>
      <c r="X14" s="108"/>
      <c r="Y14" s="108"/>
      <c r="Z14" s="108"/>
      <c r="AA14" s="108"/>
      <c r="AB14" s="108"/>
      <c r="AC14" s="111"/>
      <c r="AD14" s="108"/>
      <c r="AE14" s="108"/>
      <c r="AF14" s="106"/>
    </row>
    <row r="15" spans="1:32" ht="25.5" customHeight="1">
      <c r="A15" s="109"/>
      <c r="B15" s="109"/>
      <c r="C15" s="109"/>
      <c r="D15" s="109"/>
      <c r="E15" s="109"/>
      <c r="F15" s="109"/>
      <c r="G15" s="109"/>
      <c r="H15" s="109"/>
      <c r="I15" s="109"/>
      <c r="J15" s="109"/>
      <c r="K15" s="109"/>
      <c r="L15" s="109"/>
      <c r="M15" s="109"/>
      <c r="N15" s="109"/>
      <c r="O15" s="109"/>
      <c r="P15" s="112"/>
      <c r="Q15" s="109"/>
      <c r="R15" s="109"/>
      <c r="S15" s="109"/>
      <c r="T15" s="109"/>
      <c r="U15" s="114"/>
      <c r="V15" s="115"/>
      <c r="W15" s="115"/>
      <c r="X15" s="115"/>
      <c r="Y15" s="115"/>
      <c r="Z15" s="115"/>
      <c r="AA15" s="115"/>
      <c r="AB15" s="109"/>
      <c r="AC15" s="112"/>
      <c r="AD15" s="115"/>
      <c r="AE15" s="115"/>
      <c r="AF15" s="115"/>
    </row>
    <row r="16" spans="1:24" ht="25.5" customHeight="1">
      <c r="A16" s="229" t="s">
        <v>191</v>
      </c>
      <c r="B16" s="229"/>
      <c r="C16" s="229"/>
      <c r="D16" s="229"/>
      <c r="E16" s="229"/>
      <c r="F16" s="229"/>
      <c r="G16" s="229"/>
      <c r="H16" s="229"/>
      <c r="I16" s="229"/>
      <c r="J16" s="229"/>
      <c r="K16" s="229"/>
      <c r="L16" s="229"/>
      <c r="M16" s="229"/>
      <c r="N16" s="229"/>
      <c r="O16" s="229"/>
      <c r="P16" s="229"/>
      <c r="Q16" s="229"/>
      <c r="R16" s="229"/>
      <c r="S16" s="229"/>
      <c r="T16" s="229"/>
      <c r="U16" s="229"/>
      <c r="V16" s="229"/>
      <c r="W16" s="229"/>
      <c r="X16" s="229"/>
    </row>
    <row r="17" spans="6:7" ht="25.5" customHeight="1">
      <c r="F17" s="110"/>
      <c r="G17" s="110"/>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password="C5E1" sheet="1" objects="1" formatCells="0" formatRows="0" insertRows="0" deleteRows="0"/>
  <protectedRanges>
    <protectedRange sqref="A3:F3 A7:O23 Q7:S23 T7:T23 V7:AB23 AD7:AF24 P12:P15 U12:U15 AC12:AC15" name="区域2"/>
  </protectedRanges>
  <mergeCells count="34">
    <mergeCell ref="A2:AF2"/>
    <mergeCell ref="A3:E3"/>
    <mergeCell ref="A4:D4"/>
    <mergeCell ref="A5:C5"/>
    <mergeCell ref="A16:X16"/>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pageMargins left="0.75" right="0.75" top="1" bottom="1" header="0.5" footer="0.5"/>
  <pageSetup horizontalDpi="600" verticalDpi="600" orientation="landscape" scale="40" r:id="rId1"/>
  <headerFooter scaleWithDoc="0"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dimension ref="A1:W11"/>
  <sheetViews>
    <sheetView showGridLines="0" showZeros="0" view="pageBreakPreview" zoomScaleSheetLayoutView="100" zoomScalePageLayoutView="0" workbookViewId="0" topLeftCell="A1">
      <selection activeCell="E7" sqref="E7"/>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5" width="12.83203125" style="0" customWidth="1"/>
    <col min="6" max="12" width="13" style="0" customWidth="1"/>
    <col min="13" max="13" width="13.33203125" style="0" customWidth="1"/>
    <col min="14" max="18" width="13" style="0" customWidth="1"/>
  </cols>
  <sheetData>
    <row r="1" ht="25.5" customHeight="1">
      <c r="A1" s="36" t="s">
        <v>192</v>
      </c>
    </row>
    <row r="2" spans="1:16" ht="69.75" customHeight="1">
      <c r="A2" s="217" t="s">
        <v>193</v>
      </c>
      <c r="B2" s="217"/>
      <c r="C2" s="217"/>
      <c r="D2" s="217"/>
      <c r="E2" s="217"/>
      <c r="F2" s="217"/>
      <c r="G2" s="217"/>
      <c r="H2" s="217"/>
      <c r="I2" s="217"/>
      <c r="J2" s="217"/>
      <c r="K2" s="217"/>
      <c r="L2" s="217"/>
      <c r="M2" s="217"/>
      <c r="N2" s="217"/>
      <c r="O2" s="217"/>
      <c r="P2" s="217"/>
    </row>
    <row r="3" spans="1:16" ht="16.5" customHeight="1">
      <c r="A3" s="230" t="s">
        <v>2</v>
      </c>
      <c r="B3" s="199"/>
      <c r="C3" s="199"/>
      <c r="D3" s="199"/>
      <c r="E3" s="199"/>
      <c r="P3" t="s">
        <v>3</v>
      </c>
    </row>
    <row r="4" spans="1:17" ht="20.25" customHeight="1">
      <c r="A4" s="189" t="s">
        <v>108</v>
      </c>
      <c r="B4" s="189"/>
      <c r="C4" s="189"/>
      <c r="D4" s="191"/>
      <c r="E4" s="190" t="s">
        <v>72</v>
      </c>
      <c r="F4" s="204" t="s">
        <v>194</v>
      </c>
      <c r="G4" s="204" t="s">
        <v>195</v>
      </c>
      <c r="H4" s="204" t="s">
        <v>196</v>
      </c>
      <c r="I4" s="204" t="s">
        <v>197</v>
      </c>
      <c r="J4" s="204" t="s">
        <v>198</v>
      </c>
      <c r="K4" s="204" t="s">
        <v>199</v>
      </c>
      <c r="L4" s="204" t="s">
        <v>200</v>
      </c>
      <c r="M4" s="204" t="s">
        <v>201</v>
      </c>
      <c r="N4" s="204" t="s">
        <v>202</v>
      </c>
      <c r="O4" s="204" t="s">
        <v>203</v>
      </c>
      <c r="P4" s="204" t="s">
        <v>204</v>
      </c>
      <c r="Q4" s="204" t="s">
        <v>205</v>
      </c>
    </row>
    <row r="5" spans="1:17" ht="25.5" customHeight="1">
      <c r="A5" s="189" t="s">
        <v>92</v>
      </c>
      <c r="B5" s="189"/>
      <c r="C5" s="190"/>
      <c r="D5" s="190" t="s">
        <v>93</v>
      </c>
      <c r="E5" s="190"/>
      <c r="F5" s="204"/>
      <c r="G5" s="204"/>
      <c r="H5" s="204"/>
      <c r="I5" s="204"/>
      <c r="J5" s="204"/>
      <c r="K5" s="204"/>
      <c r="L5" s="204"/>
      <c r="M5" s="204"/>
      <c r="N5" s="204"/>
      <c r="O5" s="204"/>
      <c r="P5" s="204"/>
      <c r="Q5" s="204"/>
    </row>
    <row r="6" spans="1:17" ht="25.5" customHeight="1">
      <c r="A6" s="86" t="s">
        <v>94</v>
      </c>
      <c r="B6" s="86" t="s">
        <v>95</v>
      </c>
      <c r="C6" s="87" t="s">
        <v>96</v>
      </c>
      <c r="D6" s="191"/>
      <c r="E6" s="191"/>
      <c r="F6" s="205"/>
      <c r="G6" s="205"/>
      <c r="H6" s="205"/>
      <c r="I6" s="205"/>
      <c r="J6" s="205"/>
      <c r="K6" s="205"/>
      <c r="L6" s="205"/>
      <c r="M6" s="205"/>
      <c r="N6" s="205"/>
      <c r="O6" s="205"/>
      <c r="P6" s="205"/>
      <c r="Q6" s="205"/>
    </row>
    <row r="7" spans="1:17" ht="25.5" customHeight="1">
      <c r="A7" s="87"/>
      <c r="B7" s="87"/>
      <c r="C7" s="87"/>
      <c r="D7" s="85"/>
      <c r="E7" s="85">
        <v>0</v>
      </c>
      <c r="F7" s="93"/>
      <c r="G7" s="93"/>
      <c r="H7" s="93"/>
      <c r="I7" s="93"/>
      <c r="J7" s="93"/>
      <c r="K7" s="93"/>
      <c r="L7" s="97"/>
      <c r="M7" s="93"/>
      <c r="N7" s="93"/>
      <c r="O7" s="93"/>
      <c r="P7" s="74"/>
      <c r="Q7" s="74"/>
    </row>
    <row r="8" spans="1:17" s="35" customFormat="1" ht="25.5" customHeight="1">
      <c r="A8" s="88"/>
      <c r="B8" s="88"/>
      <c r="C8" s="88"/>
      <c r="D8" s="95"/>
      <c r="E8" s="90"/>
      <c r="F8" s="90"/>
      <c r="G8" s="90"/>
      <c r="H8" s="90"/>
      <c r="I8" s="90"/>
      <c r="J8" s="90"/>
      <c r="K8" s="90"/>
      <c r="L8" s="90"/>
      <c r="M8" s="90"/>
      <c r="N8" s="90"/>
      <c r="O8" s="90"/>
      <c r="P8" s="91"/>
      <c r="Q8" s="98"/>
    </row>
    <row r="9" spans="1:23" ht="25.5" customHeight="1">
      <c r="A9" s="7"/>
      <c r="B9" s="28"/>
      <c r="C9" s="96"/>
      <c r="D9" s="28"/>
      <c r="E9" s="28"/>
      <c r="F9" s="28"/>
      <c r="G9" s="7"/>
      <c r="H9" s="7"/>
      <c r="I9" s="28"/>
      <c r="J9" s="28"/>
      <c r="K9" s="7"/>
      <c r="L9" s="28"/>
      <c r="M9" s="28"/>
      <c r="N9" s="28"/>
      <c r="O9" s="28"/>
      <c r="P9" s="7"/>
      <c r="Q9" s="7"/>
      <c r="R9" s="99"/>
      <c r="S9" s="99"/>
      <c r="T9" s="99"/>
      <c r="U9" s="99"/>
      <c r="V9" s="99"/>
      <c r="W9" s="99"/>
    </row>
    <row r="10" spans="1:22" ht="25.5" customHeight="1">
      <c r="A10" s="188" t="s">
        <v>206</v>
      </c>
      <c r="B10" s="188"/>
      <c r="C10" s="188"/>
      <c r="D10" s="188"/>
      <c r="E10" s="188"/>
      <c r="F10" s="188"/>
      <c r="G10" s="188"/>
      <c r="H10" s="188"/>
      <c r="I10" s="188"/>
      <c r="J10" s="188"/>
      <c r="K10" s="188"/>
      <c r="L10" s="188"/>
      <c r="M10" s="188"/>
      <c r="N10" s="188"/>
      <c r="O10" s="188"/>
      <c r="P10" s="188"/>
      <c r="Q10" s="188"/>
      <c r="R10" s="188"/>
      <c r="S10" s="188"/>
      <c r="T10" s="188"/>
      <c r="U10" s="188"/>
      <c r="V10" s="188"/>
    </row>
    <row r="11" ht="25.5" customHeight="1">
      <c r="G11" s="60"/>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formatCells="0" formatColumns="0" formatRows="0" insertRows="0" deleteColumns="0" deleteRows="0"/>
  <protectedRanges>
    <protectedRange sqref="A7:V17" name="区域2"/>
    <protectedRange sqref="A3" name="区域3"/>
  </protectedRanges>
  <mergeCells count="19">
    <mergeCell ref="A2:P2"/>
    <mergeCell ref="A3:E3"/>
    <mergeCell ref="A4:D4"/>
    <mergeCell ref="A5:C5"/>
    <mergeCell ref="A10:V10"/>
    <mergeCell ref="D5:D6"/>
    <mergeCell ref="E4:E6"/>
    <mergeCell ref="F4:F6"/>
    <mergeCell ref="G4:G6"/>
    <mergeCell ref="H4:H6"/>
    <mergeCell ref="O4:O6"/>
    <mergeCell ref="P4:P6"/>
    <mergeCell ref="Q4:Q6"/>
    <mergeCell ref="I4:I6"/>
    <mergeCell ref="J4:J6"/>
    <mergeCell ref="K4:K6"/>
    <mergeCell ref="L4:L6"/>
    <mergeCell ref="M4:M6"/>
    <mergeCell ref="N4:N6"/>
  </mergeCells>
  <printOptions/>
  <pageMargins left="0.75" right="0.75" top="1" bottom="1" header="0.5" footer="0.5"/>
  <pageSetup horizontalDpi="600" verticalDpi="600" orientation="landscape" scale="56" r:id="rId1"/>
  <headerFooter scaleWithDoc="0"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Users</cp:lastModifiedBy>
  <cp:lastPrinted>2019-11-19T06:51:59Z</cp:lastPrinted>
  <dcterms:created xsi:type="dcterms:W3CDTF">2018-04-19T02:46:45Z</dcterms:created>
  <dcterms:modified xsi:type="dcterms:W3CDTF">2021-06-17T08:09:29Z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1251740</vt:r8>
  </property>
  <property fmtid="{D5CDD505-2E9C-101B-9397-08002B2CF9AE}" pid="3" name="KSOProductBuildVer">
    <vt:lpwstr>2052-11.1.0.8567</vt:lpwstr>
  </property>
</Properties>
</file>