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'一般预算支出表'!$A$1:$Y$15</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<sst xmlns="http://schemas.openxmlformats.org/spreadsheetml/2006/main" count="561" uniqueCount="304">
  <si>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</si>
  <si>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</si>
  <si>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</si>
  <si>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</si>
  <si>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</si>
  <si>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</si>
  <si>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</si>
  <si>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</si>
  <si>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</si>
  <si>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</si>
  <si>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</si>
  <si>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</si>
  <si>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</si>
  <si>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</si>
  <si>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</si>
  <si>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</si>
  <si>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</si>
  <si>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</si>
  <si>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</si>
  <si>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</si>
  <si>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</si>
  <si>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</si>
  <si>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</si>
  <si>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</si>
  <si>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</si>
  <si>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</si>
  <si>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</si>
  <si>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</si>
  <si>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</si>
  <si>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</si>
  <si>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</si>
  <si>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</si>
  <si>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</si>
  <si>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</si>
  <si>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</si>
  <si>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</si>
  <si>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</si>
  <si>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</si>
  <si>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</si>
  <si>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</si>
  <si>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</si>
  <si>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</si>
  <si>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</si>
  <si>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</si>
  <si>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</si>
  <si>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</si>
  <si>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</si>
  <si>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</si>
  <si>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</si>
  <si>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</si>
  <si>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</si>
  <si>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</si>
  <si>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</si>
  <si>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</si>
  <si>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</si>
  <si>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</si>
  <si>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</si>
  <si>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</si>
  <si>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</si>
  <si>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</si>
  <si>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</si>
  <si>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</si>
  <si>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</si>
  <si>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</si>
  <si>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</si>
  <si>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</si>
  <si>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</si>
  <si>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</si>
  <si>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</si>
  <si>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</si>
  <si>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</si>
  <si>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</si>
  <si>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</si>
  <si>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</si>
  <si>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</si>
  <si>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</si>
  <si>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</si>
  <si>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</si>
  <si>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</si>
  <si>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</si>
  <si>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</si>
  <si>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</si>
  <si>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</si>
  <si>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</si>
  <si>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</si>
  <si>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</si>
  <si>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117</t>
  </si>
  <si>
    <t>市史志办</t>
  </si>
  <si>
    <t>说明：本表为本部门（单位）当年收入情况。与附件1“部门收支总表”中收入栏一致。</t>
  </si>
  <si>
    <t>附件2-3：</t>
  </si>
  <si>
    <t>部门支出总表（按资金来源明细填列）</t>
  </si>
  <si>
    <t>单位名称：市史志办</t>
  </si>
  <si>
    <t>科目</t>
  </si>
  <si>
    <t>科目编码</t>
  </si>
  <si>
    <t>科目名称</t>
  </si>
  <si>
    <t>类</t>
  </si>
  <si>
    <t>款</t>
  </si>
  <si>
    <t>项</t>
  </si>
  <si>
    <t>201</t>
  </si>
  <si>
    <t>03</t>
  </si>
  <si>
    <t>01</t>
  </si>
  <si>
    <t>行政运行</t>
  </si>
  <si>
    <t>02</t>
  </si>
  <si>
    <t>一般行政管理事务</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</si>
  <si>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</si>
  <si>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</si>
  <si>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</si>
  <si>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</si>
  <si>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</si>
  <si>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</si>
  <si>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</si>
  <si>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</si>
  <si>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</si>
  <si>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</si>
  <si>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</si>
  <si>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</si>
  <si>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</si>
  <si>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</si>
  <si>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</si>
  <si>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</si>
  <si>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</si>
  <si>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</si>
  <si>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</si>
  <si>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</si>
  <si>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</si>
  <si>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</si>
  <si>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</si>
  <si>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</si>
  <si>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</si>
  <si>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</si>
  <si>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</si>
  <si>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</si>
  <si>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</si>
  <si>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</si>
  <si>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</si>
  <si>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</si>
  <si>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</si>
  <si>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</si>
  <si>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</si>
  <si>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</si>
  <si>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 xml:space="preserve">住房保障支出 </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</si>
  <si>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</si>
  <si>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</si>
  <si>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</si>
  <si>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</si>
  <si>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</si>
  <si>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</si>
  <si>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</si>
  <si>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</si>
  <si>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</si>
  <si>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</si>
  <si>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</si>
  <si>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</si>
  <si>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</si>
  <si>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</si>
  <si>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</si>
  <si>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</si>
  <si>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</si>
  <si>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</si>
  <si>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5.63</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</si>
  <si>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</si>
  <si>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</si>
  <si>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</si>
  <si>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</si>
  <si>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</si>
  <si>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</si>
  <si>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</si>
  <si>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</si>
  <si>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</si>
  <si>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</si>
  <si>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</si>
  <si>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</si>
  <si>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</si>
  <si>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</si>
  <si>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</si>
  <si>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</si>
  <si>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</si>
  <si>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</si>
  <si>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</si>
  <si>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</si>
  <si>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</si>
  <si>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</si>
  <si>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</si>
  <si>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</si>
  <si>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</si>
  <si>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</si>
  <si>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</si>
  <si>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</si>
  <si>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</si>
  <si>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</si>
  <si>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</si>
  <si>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</si>
  <si>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</si>
  <si>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</si>
  <si>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</si>
  <si>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</si>
  <si>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</si>
  <si>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</si>
  <si>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</si>
  <si>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</si>
  <si>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</si>
  <si>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</si>
  <si>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</si>
  <si>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</si>
  <si>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</si>
  <si>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</si>
  <si>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</si>
  <si>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</si>
  <si>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</si>
  <si>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</si>
  <si>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</si>
  <si>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</si>
  <si>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</si>
  <si>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</si>
  <si>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</si>
  <si>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</si>
  <si>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</si>
  <si>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</si>
  <si>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</si>
  <si>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</si>
  <si>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</si>
  <si>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</si>
  <si>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</si>
  <si>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</si>
  <si>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</si>
  <si>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</si>
  <si>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</si>
  <si>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</si>
  <si>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</si>
  <si>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</si>
  <si>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《水口山运动资料》汇编</t>
  </si>
  <si>
    <t>文件</t>
  </si>
  <si>
    <t>年度可完成</t>
  </si>
  <si>
    <t>《康熙常宁县志点校》印刷和出版、《中共常宁市党史第三卷》征编、《2019年常宁年鉴》征编</t>
  </si>
  <si>
    <t>《康熙常宁县志点校》印刷和出版、《2019年常宁年鉴》征编年度可完成，《中共常宁市党史第三卷》本年度可完成编写大纲和资料征集。</t>
  </si>
  <si>
    <t>重印《中共党史组织史第一卷》、《中共党史汇编》、《人物志上、下册》</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</si>
  <si>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</si>
  <si>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</si>
  <si>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</si>
  <si>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</si>
  <si>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</si>
  <si>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</si>
  <si>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</si>
  <si>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</si>
  <si>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</si>
  <si>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</si>
  <si>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</si>
  <si>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</si>
  <si>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</si>
  <si>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</si>
  <si>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</si>
  <si>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</si>
  <si>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</si>
  <si>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</si>
  <si>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常宁市史志办</t>
  </si>
  <si>
    <t>1、认真贯彻执行国务院、当代中国地方志指导小组和省、衡阳市地方志主管部门关于地方志工作的政策和部署，安排和督促乡镇与市直各单位做好地方历史资料的征集工作，切实抓好乡镇志、部门志的编纂工作。
2、全面征编全市各个时期的地方资料，对全市性的重大事件组织专题调查；完成上级业务部门下达的各项任务。
3、编辑出版地方志书。
4、抓好志书发行，组织好读志用志活动。
5、负责组织地方志工作人员参加业务培训，不断提高地方志工作队伍素质。
6、承办市人民政府交办的其他工作。</t>
  </si>
  <si>
    <t xml:space="preserve">指标1：人员经103.57万元                        指标2：公用经费15.69万元。                                         指标3：项目经费44.8万元  </t>
  </si>
  <si>
    <t>指标1：完成《水口山运动资料》汇编                       指标2：《康熙常宁县志点校》印刷和出版                                        指标3：完成《2019年常宁年鉴》征编            指标4：完成《中共常宁市党史第三卷》编写大纲和资料征集            指标5：完成《中共党史组织史第一卷》、《中共党史汇编》、《人物志上、下册》重印</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</si>
  <si>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</si>
  <si>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</si>
  <si>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</si>
  <si>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</si>
  <si>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</si>
  <si>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</si>
  <si>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</si>
  <si>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</si>
  <si>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</si>
  <si>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</si>
  <si>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</si>
  <si>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重印《中共党史组织史第一卷》、《中共党史汇编》《人物志上、下册》</t>
  </si>
  <si>
    <t>印刷、出版</t>
  </si>
  <si>
    <t>2019-04-29</t>
  </si>
  <si>
    <t>本</t>
  </si>
  <si>
    <t>12.40</t>
  </si>
  <si>
    <t>史志征编与印刷费</t>
  </si>
  <si>
    <t>2019-10-29</t>
  </si>
  <si>
    <t>12.00</t>
  </si>
  <si>
    <t>2019-05-30</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</si>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</sst>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1"/>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sz val="11"/>
      <color indexed="10"/>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3"/>
      <color indexed="54"/>
      <name val="宋体"/>
      <family val="0"/>
    </font>
    <font>
      <b/>
      <sz val="11"/>
      <color indexed="6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top style="thin"/>
      <bottom style="thin"/>
    </border>
    <border>
      <left style="thin"/>
      <right/>
      <top style="thin"/>
      <bottom/>
    </border>
    <border>
      <left style="thin"/>
      <right>
        <color indexed="63"/>
      </right>
      <top style="thin"/>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7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0" fillId="0" borderId="9" xfId="0" applyBorder="1" applyAlignment="1">
      <alignment/>
    </xf>
    <xf numFmtId="0" fontId="5" fillId="0" borderId="9" xfId="0" applyFont="1" applyFill="1" applyBorder="1" applyAlignment="1" applyProtection="1">
      <alignment vertical="center"/>
      <protection/>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Border="1" applyAlignment="1">
      <alignment horizontal="center" vertical="center" wrapText="1"/>
    </xf>
    <xf numFmtId="180" fontId="7" fillId="0" borderId="13"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7" fillId="0" borderId="10"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2"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2" xfId="0" applyNumberFormat="1" applyFont="1" applyFill="1" applyBorder="1" applyAlignment="1" applyProtection="1">
      <alignment horizontal="left" vertical="center" wrapText="1"/>
      <protection/>
    </xf>
    <xf numFmtId="4" fontId="7" fillId="33" borderId="11"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2"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7" fillId="0" borderId="14"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9" fontId="7" fillId="0" borderId="9"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right" vertical="center" wrapText="1"/>
      <protection/>
    </xf>
    <xf numFmtId="4" fontId="7" fillId="0" borderId="9" xfId="0" applyNumberFormat="1" applyFont="1" applyFill="1" applyBorder="1" applyAlignment="1" applyProtection="1">
      <alignment horizontal="right" vertical="center" wrapText="1"/>
      <protection/>
    </xf>
    <xf numFmtId="4" fontId="7" fillId="0" borderId="11"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Continuous" vertical="center"/>
      <protection/>
    </xf>
    <xf numFmtId="0" fontId="10" fillId="0" borderId="16" xfId="0" applyNumberFormat="1" applyFont="1" applyFill="1" applyBorder="1" applyAlignment="1" applyProtection="1">
      <alignment horizontal="centerContinuous" vertical="center"/>
      <protection/>
    </xf>
    <xf numFmtId="0" fontId="10" fillId="0" borderId="11" xfId="0" applyNumberFormat="1" applyFont="1" applyFill="1" applyBorder="1" applyAlignment="1" applyProtection="1">
      <alignment horizontal="centerContinuous" vertical="center"/>
      <protection/>
    </xf>
    <xf numFmtId="0" fontId="10" fillId="0" borderId="12"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2" fontId="10" fillId="34" borderId="9" xfId="0" applyNumberFormat="1" applyFont="1" applyFill="1" applyBorder="1" applyAlignment="1" applyProtection="1">
      <alignment vertical="center" wrapText="1"/>
      <protection/>
    </xf>
    <xf numFmtId="0" fontId="0" fillId="34" borderId="9" xfId="0" applyFill="1" applyBorder="1" applyAlignment="1">
      <alignment/>
    </xf>
    <xf numFmtId="182" fontId="10" fillId="34" borderId="1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0" xfId="0" applyNumberFormat="1" applyFont="1" applyFill="1" applyBorder="1" applyAlignment="1" applyProtection="1">
      <alignment horizontal="right" vertical="center" wrapText="1"/>
      <protection/>
    </xf>
    <xf numFmtId="4" fontId="10" fillId="34" borderId="12" xfId="0" applyNumberFormat="1" applyFont="1" applyFill="1" applyBorder="1" applyAlignment="1" applyProtection="1">
      <alignment horizontal="right" vertical="center" wrapText="1"/>
      <protection/>
    </xf>
    <xf numFmtId="182"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3"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2"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19" xfId="0" applyNumberFormat="1" applyFont="1" applyFill="1" applyBorder="1" applyAlignment="1" applyProtection="1">
      <alignment vertical="center" wrapText="1"/>
      <protection/>
    </xf>
    <xf numFmtId="0" fontId="10" fillId="34" borderId="20" xfId="0" applyNumberFormat="1" applyFont="1" applyFill="1" applyBorder="1" applyAlignment="1" applyProtection="1">
      <alignment vertical="center" wrapText="1"/>
      <protection/>
    </xf>
    <xf numFmtId="0" fontId="10"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protection/>
    </xf>
    <xf numFmtId="49" fontId="7"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center" vertical="center"/>
      <protection/>
    </xf>
    <xf numFmtId="4" fontId="11" fillId="34" borderId="9" xfId="0" applyNumberFormat="1" applyFont="1" applyFill="1" applyBorder="1" applyAlignment="1" applyProtection="1">
      <alignment horizontal="right" vertical="center"/>
      <protection/>
    </xf>
    <xf numFmtId="0" fontId="11" fillId="34" borderId="10"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0" borderId="13"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wrapText="1"/>
      <protection/>
    </xf>
    <xf numFmtId="0" fontId="11"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6" borderId="13" xfId="0" applyNumberFormat="1"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7"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21" xfId="0" applyBorder="1" applyAlignment="1">
      <alignment horizontal="center" vertical="center"/>
    </xf>
    <xf numFmtId="49" fontId="0" fillId="34" borderId="26" xfId="0" applyNumberFormat="1" applyFont="1" applyFill="1" applyBorder="1" applyAlignment="1" applyProtection="1">
      <alignment horizontal="center" vertical="center" wrapText="1"/>
      <protection/>
    </xf>
    <xf numFmtId="2" fontId="0" fillId="34" borderId="26"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6"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4" fontId="0" fillId="34" borderId="19" xfId="0" applyNumberFormat="1" applyFont="1" applyFill="1" applyBorder="1" applyAlignment="1" applyProtection="1">
      <alignment wrapText="1"/>
      <protection locked="0"/>
    </xf>
    <xf numFmtId="4" fontId="0" fillId="34" borderId="27"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3"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6" xfId="0" applyNumberFormat="1" applyFont="1" applyFill="1" applyBorder="1" applyAlignment="1" applyProtection="1">
      <alignment wrapText="1"/>
      <protection/>
    </xf>
    <xf numFmtId="4" fontId="0" fillId="34" borderId="21"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0" xfId="0" applyNumberFormat="1" applyFont="1" applyFill="1" applyBorder="1" applyAlignment="1" applyProtection="1">
      <alignment horizontal="center" vertical="center" wrapText="1"/>
      <protection/>
    </xf>
    <xf numFmtId="0" fontId="0" fillId="36"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4" fontId="0" fillId="34" borderId="3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0" borderId="0" xfId="0" applyNumberFormat="1" applyFont="1" applyFill="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4" fontId="0" fillId="34" borderId="13"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0" xfId="0" applyFont="1" applyAlignment="1">
      <alignment horizontal="center" vertical="center" wrapText="1"/>
    </xf>
    <xf numFmtId="0" fontId="0"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3"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2" xfId="0" applyNumberFormat="1" applyFont="1" applyFill="1" applyBorder="1" applyAlignment="1" applyProtection="1">
      <alignment horizontal="center" vertical="center" wrapText="1"/>
      <protection/>
    </xf>
    <xf numFmtId="2" fontId="0" fillId="34" borderId="32" xfId="0" applyNumberFormat="1" applyFont="1" applyFill="1" applyBorder="1" applyAlignment="1" applyProtection="1">
      <alignment wrapText="1"/>
      <protection/>
    </xf>
    <xf numFmtId="0" fontId="0" fillId="34" borderId="10" xfId="0" applyFill="1" applyBorder="1" applyAlignment="1">
      <alignment wrapText="1"/>
    </xf>
    <xf numFmtId="2" fontId="0" fillId="34" borderId="13"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4" xfId="0" applyFill="1" applyBorder="1" applyAlignment="1">
      <alignment/>
    </xf>
    <xf numFmtId="0" fontId="0" fillId="34" borderId="16" xfId="0" applyFill="1" applyBorder="1" applyAlignment="1">
      <alignment/>
    </xf>
    <xf numFmtId="181" fontId="0" fillId="34" borderId="11" xfId="0" applyNumberFormat="1" applyFont="1" applyFill="1" applyBorder="1" applyAlignment="1" applyProtection="1">
      <alignment/>
      <protection/>
    </xf>
    <xf numFmtId="0" fontId="0" fillId="34" borderId="15" xfId="0" applyFill="1" applyBorder="1" applyAlignment="1">
      <alignment/>
    </xf>
    <xf numFmtId="2" fontId="0" fillId="34" borderId="14" xfId="0" applyNumberFormat="1" applyFont="1" applyFill="1" applyBorder="1" applyAlignment="1" applyProtection="1">
      <alignment wrapText="1"/>
      <protection/>
    </xf>
    <xf numFmtId="0" fontId="0" fillId="34" borderId="12" xfId="0" applyFill="1" applyBorder="1" applyAlignment="1">
      <alignment/>
    </xf>
    <xf numFmtId="0" fontId="0" fillId="0" borderId="9" xfId="0" applyBorder="1" applyAlignment="1">
      <alignment/>
    </xf>
    <xf numFmtId="0" fontId="0" fillId="0" borderId="14"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49" fontId="0" fillId="0" borderId="9" xfId="0" applyNumberFormat="1" applyFill="1" applyBorder="1" applyAlignment="1">
      <alignment vertical="center"/>
    </xf>
    <xf numFmtId="0" fontId="0" fillId="0" borderId="0" xfId="0" applyNumberFormat="1" applyFont="1" applyFill="1" applyAlignment="1" applyProtection="1">
      <alignment horizontal="center" vertical="center"/>
      <protection/>
    </xf>
    <xf numFmtId="0" fontId="0" fillId="0" borderId="3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3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1" xfId="0" applyFill="1" applyBorder="1" applyAlignment="1">
      <alignment vertical="center" wrapText="1"/>
    </xf>
    <xf numFmtId="4" fontId="0" fillId="34" borderId="13"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4" xfId="0" applyNumberFormat="1" applyFill="1" applyBorder="1" applyAlignment="1">
      <alignment vertical="center" wrapText="1"/>
    </xf>
    <xf numFmtId="4" fontId="0" fillId="34" borderId="11"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2"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4"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3"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2"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4">
      <selection activeCell="G32" sqref="G3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1" t="s">
        <v>0</v>
      </c>
    </row>
    <row r="2" spans="1:6" ht="27.75" customHeight="1">
      <c r="A2" s="118" t="s">
        <v>1</v>
      </c>
      <c r="B2" s="118"/>
      <c r="C2" s="118"/>
      <c r="D2" s="118"/>
      <c r="E2" s="118"/>
      <c r="F2" s="118"/>
    </row>
    <row r="3" spans="1:6" ht="22.5" customHeight="1">
      <c r="A3" t="s">
        <v>2</v>
      </c>
      <c r="F3" t="s">
        <v>3</v>
      </c>
    </row>
    <row r="4" spans="1:6" ht="22.5" customHeight="1">
      <c r="A4" s="96" t="s">
        <v>4</v>
      </c>
      <c r="B4" s="94"/>
      <c r="C4" s="93" t="s">
        <v>5</v>
      </c>
      <c r="D4" s="93"/>
      <c r="E4" s="93"/>
      <c r="F4" s="93"/>
    </row>
    <row r="5" spans="1:6" ht="22.5" customHeight="1">
      <c r="A5" s="93" t="s">
        <v>6</v>
      </c>
      <c r="B5" s="96" t="s">
        <v>7</v>
      </c>
      <c r="C5" s="245" t="s">
        <v>8</v>
      </c>
      <c r="D5" s="246" t="s">
        <v>9</v>
      </c>
      <c r="E5" s="246" t="s">
        <v>10</v>
      </c>
      <c r="F5" s="246" t="s">
        <v>7</v>
      </c>
    </row>
    <row r="6" spans="1:6" s="50" customFormat="1" ht="22.5" customHeight="1">
      <c r="A6" s="247" t="s">
        <v>11</v>
      </c>
      <c r="B6" s="248">
        <v>164.06</v>
      </c>
      <c r="C6" s="249" t="s">
        <v>12</v>
      </c>
      <c r="D6" s="250">
        <v>164.06</v>
      </c>
      <c r="E6" s="249" t="s">
        <v>13</v>
      </c>
      <c r="F6" s="250">
        <v>119.26</v>
      </c>
    </row>
    <row r="7" spans="1:6" s="50" customFormat="1" ht="22.5" customHeight="1">
      <c r="A7" s="251" t="s">
        <v>14</v>
      </c>
      <c r="B7" s="250">
        <v>164.06</v>
      </c>
      <c r="C7" s="252" t="s">
        <v>15</v>
      </c>
      <c r="D7" s="253"/>
      <c r="E7" s="252" t="s">
        <v>16</v>
      </c>
      <c r="F7" s="253">
        <v>103.57</v>
      </c>
    </row>
    <row r="8" spans="1:6" s="50" customFormat="1" ht="22.5" customHeight="1">
      <c r="A8" s="251" t="s">
        <v>17</v>
      </c>
      <c r="B8" s="253"/>
      <c r="C8" s="252" t="s">
        <v>18</v>
      </c>
      <c r="D8" s="253"/>
      <c r="E8" s="252" t="s">
        <v>19</v>
      </c>
      <c r="F8" s="253">
        <v>15.69</v>
      </c>
    </row>
    <row r="9" spans="1:6" s="50" customFormat="1" ht="22.5" customHeight="1">
      <c r="A9" s="251" t="s">
        <v>20</v>
      </c>
      <c r="B9" s="253"/>
      <c r="C9" s="252" t="s">
        <v>21</v>
      </c>
      <c r="D9" s="253"/>
      <c r="E9" s="252" t="s">
        <v>22</v>
      </c>
      <c r="F9" s="253"/>
    </row>
    <row r="10" spans="1:6" s="50" customFormat="1" ht="22.5" customHeight="1">
      <c r="A10" s="251" t="s">
        <v>23</v>
      </c>
      <c r="B10" s="253"/>
      <c r="C10" s="252" t="s">
        <v>24</v>
      </c>
      <c r="D10" s="253"/>
      <c r="E10" s="252" t="s">
        <v>25</v>
      </c>
      <c r="F10" s="253">
        <v>44.8</v>
      </c>
    </row>
    <row r="11" spans="1:6" s="50" customFormat="1" ht="22.5" customHeight="1">
      <c r="A11" s="251" t="s">
        <v>26</v>
      </c>
      <c r="B11" s="253"/>
      <c r="C11" s="252" t="s">
        <v>27</v>
      </c>
      <c r="D11" s="253"/>
      <c r="E11" s="252" t="s">
        <v>28</v>
      </c>
      <c r="F11" s="253">
        <v>44.8</v>
      </c>
    </row>
    <row r="12" spans="1:6" s="50" customFormat="1" ht="22.5" customHeight="1">
      <c r="A12" s="251" t="s">
        <v>29</v>
      </c>
      <c r="B12" s="253"/>
      <c r="C12" s="252" t="s">
        <v>30</v>
      </c>
      <c r="D12" s="253"/>
      <c r="E12" s="252" t="s">
        <v>31</v>
      </c>
      <c r="F12" s="253"/>
    </row>
    <row r="13" spans="1:6" s="50" customFormat="1" ht="22.5" customHeight="1">
      <c r="A13" s="251" t="s">
        <v>32</v>
      </c>
      <c r="B13" s="253"/>
      <c r="C13" s="252" t="s">
        <v>33</v>
      </c>
      <c r="D13" s="253"/>
      <c r="E13" s="252" t="s">
        <v>34</v>
      </c>
      <c r="F13" s="253"/>
    </row>
    <row r="14" spans="1:6" s="50" customFormat="1" ht="22.5" customHeight="1">
      <c r="A14" s="251" t="s">
        <v>35</v>
      </c>
      <c r="B14" s="253"/>
      <c r="C14" s="252" t="s">
        <v>36</v>
      </c>
      <c r="D14" s="253"/>
      <c r="E14" s="252" t="s">
        <v>37</v>
      </c>
      <c r="F14" s="253"/>
    </row>
    <row r="15" spans="1:6" s="50" customFormat="1" ht="22.5" customHeight="1">
      <c r="A15" s="251" t="s">
        <v>38</v>
      </c>
      <c r="B15" s="253"/>
      <c r="C15" s="252" t="s">
        <v>39</v>
      </c>
      <c r="D15" s="253"/>
      <c r="E15" s="252" t="s">
        <v>40</v>
      </c>
      <c r="F15" s="253"/>
    </row>
    <row r="16" spans="1:6" s="50" customFormat="1" ht="22.5" customHeight="1">
      <c r="A16" s="251" t="s">
        <v>41</v>
      </c>
      <c r="B16" s="248"/>
      <c r="C16" s="252" t="s">
        <v>42</v>
      </c>
      <c r="D16" s="253"/>
      <c r="E16" s="254" t="s">
        <v>43</v>
      </c>
      <c r="F16" s="253"/>
    </row>
    <row r="17" spans="1:6" s="50" customFormat="1" ht="22.5" customHeight="1">
      <c r="A17" s="255"/>
      <c r="B17" s="256"/>
      <c r="C17" s="251" t="s">
        <v>44</v>
      </c>
      <c r="D17" s="253"/>
      <c r="E17" s="257" t="s">
        <v>45</v>
      </c>
      <c r="F17" s="253"/>
    </row>
    <row r="18" spans="1:6" s="50" customFormat="1" ht="22.5" customHeight="1">
      <c r="A18" s="255"/>
      <c r="B18" s="258"/>
      <c r="C18" s="251" t="s">
        <v>46</v>
      </c>
      <c r="D18" s="253"/>
      <c r="E18" s="249" t="s">
        <v>47</v>
      </c>
      <c r="F18" s="253"/>
    </row>
    <row r="19" spans="1:6" s="50" customFormat="1" ht="22.5" customHeight="1">
      <c r="A19" s="255"/>
      <c r="B19" s="258"/>
      <c r="C19" s="251" t="s">
        <v>48</v>
      </c>
      <c r="D19" s="253"/>
      <c r="E19" s="252" t="s">
        <v>49</v>
      </c>
      <c r="F19" s="253"/>
    </row>
    <row r="20" spans="1:6" s="50" customFormat="1" ht="22.5" customHeight="1">
      <c r="A20" s="255"/>
      <c r="B20" s="258"/>
      <c r="C20" s="251" t="s">
        <v>50</v>
      </c>
      <c r="D20" s="253"/>
      <c r="E20" s="252" t="s">
        <v>51</v>
      </c>
      <c r="F20" s="253"/>
    </row>
    <row r="21" spans="1:6" s="50" customFormat="1" ht="22.5" customHeight="1">
      <c r="A21" s="255"/>
      <c r="B21" s="258"/>
      <c r="C21" s="251" t="s">
        <v>52</v>
      </c>
      <c r="D21" s="253"/>
      <c r="E21" s="252" t="s">
        <v>53</v>
      </c>
      <c r="F21" s="253"/>
    </row>
    <row r="22" spans="1:6" s="50" customFormat="1" ht="22.5" customHeight="1">
      <c r="A22" s="255"/>
      <c r="B22" s="258"/>
      <c r="C22" s="251" t="s">
        <v>54</v>
      </c>
      <c r="D22" s="253"/>
      <c r="E22" s="252" t="s">
        <v>55</v>
      </c>
      <c r="F22" s="253"/>
    </row>
    <row r="23" spans="1:6" s="50" customFormat="1" ht="22.5" customHeight="1">
      <c r="A23" s="255"/>
      <c r="B23" s="258"/>
      <c r="C23" s="251" t="s">
        <v>56</v>
      </c>
      <c r="D23" s="253"/>
      <c r="E23" s="252" t="s">
        <v>57</v>
      </c>
      <c r="F23" s="253"/>
    </row>
    <row r="24" spans="1:6" s="50" customFormat="1" ht="22.5" customHeight="1">
      <c r="A24" s="255"/>
      <c r="B24" s="258"/>
      <c r="C24" s="251" t="s">
        <v>58</v>
      </c>
      <c r="D24" s="253"/>
      <c r="E24" s="252" t="s">
        <v>59</v>
      </c>
      <c r="F24" s="253"/>
    </row>
    <row r="25" spans="1:6" s="50" customFormat="1" ht="22.5" customHeight="1">
      <c r="A25" s="255"/>
      <c r="B25" s="258"/>
      <c r="C25" s="251" t="s">
        <v>60</v>
      </c>
      <c r="D25" s="253"/>
      <c r="E25" s="252" t="s">
        <v>61</v>
      </c>
      <c r="F25" s="248"/>
    </row>
    <row r="26" spans="1:6" s="50" customFormat="1" ht="22.5" customHeight="1">
      <c r="A26" s="255"/>
      <c r="B26" s="258"/>
      <c r="C26" s="251" t="s">
        <v>62</v>
      </c>
      <c r="D26" s="253"/>
      <c r="E26" s="259"/>
      <c r="F26" s="256"/>
    </row>
    <row r="27" spans="1:6" s="50" customFormat="1" ht="22.5" customHeight="1">
      <c r="A27" s="255"/>
      <c r="B27" s="258"/>
      <c r="C27" s="251" t="s">
        <v>63</v>
      </c>
      <c r="D27" s="248"/>
      <c r="E27" s="259"/>
      <c r="F27" s="258"/>
    </row>
    <row r="28" spans="1:6" ht="22.5" customHeight="1">
      <c r="A28" s="260"/>
      <c r="B28" s="261"/>
      <c r="C28" s="260"/>
      <c r="D28" s="262"/>
      <c r="E28" s="263"/>
      <c r="F28" s="264"/>
    </row>
    <row r="29" spans="1:6" ht="22.5" customHeight="1">
      <c r="A29" s="265" t="s">
        <v>64</v>
      </c>
      <c r="B29" s="261">
        <v>164.06</v>
      </c>
      <c r="C29" s="265" t="s">
        <v>65</v>
      </c>
      <c r="D29" s="264">
        <v>164.06</v>
      </c>
      <c r="E29" s="266" t="s">
        <v>65</v>
      </c>
      <c r="F29" s="264">
        <v>164.06</v>
      </c>
    </row>
    <row r="30" spans="1:6" ht="22.5" customHeight="1">
      <c r="A30" s="260"/>
      <c r="B30" s="267"/>
      <c r="C30" s="260"/>
      <c r="D30" s="264"/>
      <c r="E30" s="263"/>
      <c r="F30" s="264"/>
    </row>
    <row r="31" spans="1:6" s="50" customFormat="1" ht="22.5" customHeight="1">
      <c r="A31" s="268" t="s">
        <v>66</v>
      </c>
      <c r="B31" s="269">
        <v>164.06</v>
      </c>
      <c r="C31" s="270" t="s">
        <v>67</v>
      </c>
      <c r="D31" s="258">
        <v>164.06</v>
      </c>
      <c r="E31" s="271" t="s">
        <v>67</v>
      </c>
      <c r="F31" s="258">
        <v>164.06</v>
      </c>
    </row>
    <row r="32" spans="1:4" ht="22.5" customHeight="1">
      <c r="A32" t="s">
        <v>68</v>
      </c>
      <c r="B32" s="86"/>
      <c r="C32" s="86"/>
      <c r="D32" s="86"/>
    </row>
    <row r="33" spans="2:3" ht="22.5" customHeight="1">
      <c r="B33" s="86"/>
      <c r="C33" s="86"/>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1" t="s">
        <v>205</v>
      </c>
    </row>
    <row r="2" spans="1:25" ht="69.75" customHeight="1">
      <c r="A2" s="135" t="s">
        <v>206</v>
      </c>
      <c r="B2" s="135"/>
      <c r="C2" s="135"/>
      <c r="D2" s="135"/>
      <c r="E2" s="135"/>
      <c r="F2" s="135"/>
      <c r="G2" s="135"/>
      <c r="H2" s="135"/>
      <c r="I2" s="135"/>
      <c r="J2" s="135"/>
      <c r="K2" s="135"/>
      <c r="L2" s="135"/>
      <c r="M2" s="135"/>
      <c r="N2" s="135"/>
      <c r="O2" s="135"/>
      <c r="P2" s="135"/>
      <c r="Q2" s="135"/>
      <c r="R2" s="135"/>
      <c r="S2" s="135"/>
      <c r="T2" s="135"/>
      <c r="U2" s="135"/>
      <c r="V2" s="135"/>
      <c r="W2" s="135"/>
      <c r="X2" s="135"/>
      <c r="Y2" s="135"/>
    </row>
    <row r="3" ht="16.5" customHeight="1">
      <c r="Y3" s="149" t="s">
        <v>108</v>
      </c>
    </row>
    <row r="4" spans="1:25" ht="20.25" customHeight="1">
      <c r="A4" s="119" t="s">
        <v>109</v>
      </c>
      <c r="B4" s="119"/>
      <c r="C4" s="119"/>
      <c r="D4" s="136"/>
      <c r="E4" s="137" t="s">
        <v>72</v>
      </c>
      <c r="F4" s="123" t="s">
        <v>110</v>
      </c>
      <c r="G4" s="123"/>
      <c r="H4" s="123"/>
      <c r="I4" s="136"/>
      <c r="J4" s="146" t="s">
        <v>111</v>
      </c>
      <c r="K4" s="146"/>
      <c r="L4" s="146"/>
      <c r="M4" s="146"/>
      <c r="N4" s="146"/>
      <c r="O4" s="146"/>
      <c r="P4" s="146"/>
      <c r="Q4" s="146"/>
      <c r="R4" s="146"/>
      <c r="S4" s="146"/>
      <c r="T4" s="146"/>
      <c r="U4" s="120" t="s">
        <v>112</v>
      </c>
      <c r="V4" s="120" t="s">
        <v>113</v>
      </c>
      <c r="W4" s="120" t="s">
        <v>114</v>
      </c>
      <c r="X4" s="120" t="s">
        <v>115</v>
      </c>
      <c r="Y4" s="120" t="s">
        <v>116</v>
      </c>
    </row>
    <row r="5" spans="1:25" ht="25.5" customHeight="1">
      <c r="A5" s="119" t="s">
        <v>93</v>
      </c>
      <c r="B5" s="119"/>
      <c r="C5" s="137"/>
      <c r="D5" s="137" t="s">
        <v>94</v>
      </c>
      <c r="E5" s="137"/>
      <c r="F5" s="119" t="s">
        <v>117</v>
      </c>
      <c r="G5" s="119" t="s">
        <v>118</v>
      </c>
      <c r="H5" s="120" t="s">
        <v>119</v>
      </c>
      <c r="I5" s="146" t="s">
        <v>120</v>
      </c>
      <c r="J5" s="147" t="s">
        <v>117</v>
      </c>
      <c r="K5" s="147" t="s">
        <v>121</v>
      </c>
      <c r="L5" s="147" t="s">
        <v>122</v>
      </c>
      <c r="M5" s="147" t="s">
        <v>123</v>
      </c>
      <c r="N5" s="147" t="s">
        <v>124</v>
      </c>
      <c r="O5" s="147" t="s">
        <v>125</v>
      </c>
      <c r="P5" s="147" t="s">
        <v>126</v>
      </c>
      <c r="Q5" s="147" t="s">
        <v>127</v>
      </c>
      <c r="R5" s="147" t="s">
        <v>128</v>
      </c>
      <c r="S5" s="147" t="s">
        <v>129</v>
      </c>
      <c r="T5" s="147" t="s">
        <v>130</v>
      </c>
      <c r="U5" s="120"/>
      <c r="V5" s="120"/>
      <c r="W5" s="120"/>
      <c r="X5" s="120"/>
      <c r="Y5" s="120"/>
    </row>
    <row r="6" spans="1:25" ht="25.5" customHeight="1">
      <c r="A6" s="138" t="s">
        <v>95</v>
      </c>
      <c r="B6" s="138" t="s">
        <v>96</v>
      </c>
      <c r="C6" s="139" t="s">
        <v>97</v>
      </c>
      <c r="D6" s="136"/>
      <c r="E6" s="136"/>
      <c r="F6" s="123"/>
      <c r="G6" s="123"/>
      <c r="H6" s="124"/>
      <c r="I6" s="148"/>
      <c r="J6" s="148"/>
      <c r="K6" s="148"/>
      <c r="L6" s="148"/>
      <c r="M6" s="148"/>
      <c r="N6" s="148"/>
      <c r="O6" s="148"/>
      <c r="P6" s="148"/>
      <c r="Q6" s="148"/>
      <c r="R6" s="148"/>
      <c r="S6" s="148"/>
      <c r="T6" s="148"/>
      <c r="U6" s="124"/>
      <c r="V6" s="124"/>
      <c r="W6" s="124"/>
      <c r="X6" s="124"/>
      <c r="Y6" s="124"/>
    </row>
    <row r="7" spans="1:25" s="50" customFormat="1" ht="25.5" customHeight="1">
      <c r="A7" s="140"/>
      <c r="B7" s="140"/>
      <c r="C7" s="140"/>
      <c r="D7" s="141"/>
      <c r="E7" s="142"/>
      <c r="F7" s="143"/>
      <c r="G7" s="144"/>
      <c r="H7" s="142"/>
      <c r="I7" s="142"/>
      <c r="J7" s="143"/>
      <c r="K7" s="144"/>
      <c r="L7" s="142"/>
      <c r="M7" s="142"/>
      <c r="N7" s="142"/>
      <c r="O7" s="142"/>
      <c r="P7" s="142"/>
      <c r="Q7" s="142"/>
      <c r="R7" s="142"/>
      <c r="S7" s="142"/>
      <c r="T7" s="142"/>
      <c r="U7" s="142"/>
      <c r="V7" s="142"/>
      <c r="W7" s="142"/>
      <c r="X7" s="142"/>
      <c r="Y7" s="143"/>
    </row>
    <row r="8" spans="1:26" ht="25.5" customHeight="1">
      <c r="A8" s="39"/>
      <c r="B8" s="39"/>
      <c r="C8" s="39"/>
      <c r="D8" s="39"/>
      <c r="E8" s="39"/>
      <c r="F8" s="39"/>
      <c r="G8" s="8"/>
      <c r="H8" s="39"/>
      <c r="I8" s="39"/>
      <c r="J8" s="39"/>
      <c r="K8" s="39"/>
      <c r="L8" s="39"/>
      <c r="M8" s="39"/>
      <c r="N8" s="39"/>
      <c r="O8" s="39"/>
      <c r="P8" s="39"/>
      <c r="Q8" s="39"/>
      <c r="R8" s="39"/>
      <c r="S8" s="39"/>
      <c r="T8" s="39"/>
      <c r="U8" s="8"/>
      <c r="V8" s="39"/>
      <c r="W8" s="39"/>
      <c r="X8" s="8"/>
      <c r="Y8" s="39"/>
      <c r="Z8" s="86"/>
    </row>
    <row r="9" spans="1:25" ht="25.5" customHeight="1">
      <c r="A9" s="145" t="s">
        <v>207</v>
      </c>
      <c r="B9" s="145"/>
      <c r="C9" s="145"/>
      <c r="D9" s="145"/>
      <c r="E9" s="145"/>
      <c r="F9" s="145"/>
      <c r="G9" s="145"/>
      <c r="H9" s="145"/>
      <c r="I9" s="145"/>
      <c r="J9" s="145"/>
      <c r="K9" s="145"/>
      <c r="L9" s="145"/>
      <c r="M9" s="145"/>
      <c r="N9" s="145"/>
      <c r="O9" s="145"/>
      <c r="P9" s="145"/>
      <c r="S9" s="86"/>
      <c r="V9" s="86"/>
      <c r="W9" s="86"/>
      <c r="X9" s="86"/>
      <c r="Y9" s="86"/>
    </row>
    <row r="10" spans="4:20" ht="25.5" customHeight="1">
      <c r="D10" s="86"/>
      <c r="E10" s="86"/>
      <c r="F10" s="86"/>
      <c r="G10" s="86"/>
      <c r="H10" s="86"/>
      <c r="T10" s="86"/>
    </row>
    <row r="11" spans="4:20" ht="25.5" customHeight="1">
      <c r="D11" s="86"/>
      <c r="E11" s="86"/>
      <c r="F11" s="86"/>
      <c r="G11" s="86"/>
      <c r="H11" s="86"/>
      <c r="I11" s="86"/>
      <c r="J11" s="86"/>
      <c r="K11" s="86"/>
      <c r="L11" s="86"/>
      <c r="M11" s="86"/>
      <c r="N11" s="86"/>
      <c r="O11" s="86"/>
      <c r="P11" s="86"/>
      <c r="Q11" s="86"/>
      <c r="R11" s="86"/>
      <c r="S11" s="86"/>
      <c r="T11" s="86"/>
    </row>
    <row r="12" spans="6:10" ht="25.5" customHeight="1">
      <c r="F12" s="86"/>
      <c r="G12" s="86"/>
      <c r="I12" s="86"/>
      <c r="J12" s="8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8"/>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J15" sqref="J15"/>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1" t="s">
        <v>208</v>
      </c>
    </row>
    <row r="2" spans="1:7" ht="27" customHeight="1">
      <c r="A2" s="118" t="s">
        <v>209</v>
      </c>
      <c r="B2" s="118"/>
      <c r="C2" s="118"/>
      <c r="D2" s="118"/>
      <c r="E2" s="118"/>
      <c r="F2" s="118"/>
      <c r="G2" s="118"/>
    </row>
    <row r="3" ht="12.75" customHeight="1">
      <c r="G3" s="77" t="s">
        <v>3</v>
      </c>
    </row>
    <row r="4" spans="1:7" ht="24" customHeight="1">
      <c r="A4" s="119" t="s">
        <v>83</v>
      </c>
      <c r="B4" s="119" t="s">
        <v>210</v>
      </c>
      <c r="C4" s="119"/>
      <c r="D4" s="119"/>
      <c r="E4" s="119"/>
      <c r="F4" s="119"/>
      <c r="G4" s="119"/>
    </row>
    <row r="5" spans="1:7" ht="18" customHeight="1">
      <c r="A5" s="119"/>
      <c r="B5" s="120" t="s">
        <v>117</v>
      </c>
      <c r="C5" s="121" t="s">
        <v>178</v>
      </c>
      <c r="D5" s="120" t="s">
        <v>211</v>
      </c>
      <c r="E5" s="122" t="s">
        <v>212</v>
      </c>
      <c r="F5" s="122"/>
      <c r="G5" s="121" t="s">
        <v>213</v>
      </c>
    </row>
    <row r="6" spans="1:7" ht="27" customHeight="1">
      <c r="A6" s="123"/>
      <c r="B6" s="124"/>
      <c r="C6" s="125"/>
      <c r="D6" s="124"/>
      <c r="E6" s="124" t="s">
        <v>211</v>
      </c>
      <c r="F6" s="125" t="s">
        <v>186</v>
      </c>
      <c r="G6" s="125"/>
    </row>
    <row r="7" spans="1:7" s="50" customFormat="1" ht="27.75" customHeight="1">
      <c r="A7" s="126" t="s">
        <v>87</v>
      </c>
      <c r="B7" s="127">
        <v>1</v>
      </c>
      <c r="C7" s="128">
        <v>1</v>
      </c>
      <c r="D7" s="129"/>
      <c r="E7" s="129"/>
      <c r="F7" s="129"/>
      <c r="G7" s="127"/>
    </row>
    <row r="8" spans="1:8" ht="12.75" customHeight="1">
      <c r="A8" s="130"/>
      <c r="B8" s="130"/>
      <c r="C8" s="130"/>
      <c r="D8" s="130"/>
      <c r="E8" s="130"/>
      <c r="F8" s="130"/>
      <c r="G8" s="130"/>
      <c r="H8" s="86"/>
    </row>
    <row r="9" spans="1:9" ht="12.75" customHeight="1">
      <c r="A9" s="130"/>
      <c r="B9" s="130"/>
      <c r="C9" s="130"/>
      <c r="D9" s="130"/>
      <c r="E9" s="130"/>
      <c r="F9" s="130"/>
      <c r="G9" s="130"/>
      <c r="H9" s="86"/>
      <c r="I9" s="86"/>
    </row>
    <row r="10" spans="1:9" ht="12.75" customHeight="1">
      <c r="A10" s="130"/>
      <c r="B10" s="130"/>
      <c r="C10" s="130"/>
      <c r="D10" s="130"/>
      <c r="E10" s="130"/>
      <c r="F10" s="130"/>
      <c r="G10" s="130"/>
      <c r="I10" s="86"/>
    </row>
    <row r="11" spans="1:7" s="117" customFormat="1" ht="16.5" customHeight="1">
      <c r="A11" s="131" t="s">
        <v>214</v>
      </c>
      <c r="B11" s="132"/>
      <c r="C11" s="132"/>
      <c r="D11" s="132"/>
      <c r="E11" s="132"/>
      <c r="F11" s="132"/>
      <c r="G11" s="132"/>
    </row>
    <row r="12" spans="1:7" s="117" customFormat="1" ht="16.5" customHeight="1">
      <c r="A12" s="133" t="s">
        <v>215</v>
      </c>
      <c r="B12" s="133"/>
      <c r="C12" s="133"/>
      <c r="D12" s="133"/>
      <c r="E12" s="133"/>
      <c r="F12" s="133"/>
      <c r="G12" s="133"/>
    </row>
    <row r="13" spans="1:7" s="117" customFormat="1" ht="16.5" customHeight="1">
      <c r="A13" s="134" t="s">
        <v>216</v>
      </c>
      <c r="B13" s="134"/>
      <c r="C13" s="134"/>
      <c r="D13" s="134"/>
      <c r="E13" s="134"/>
      <c r="F13" s="134"/>
      <c r="G13" s="134"/>
    </row>
    <row r="14" spans="2:4" ht="12.75" customHeight="1">
      <c r="B14" s="86"/>
      <c r="C14" s="86"/>
      <c r="D14" s="86"/>
    </row>
    <row r="15" spans="2:5" ht="12.75" customHeight="1">
      <c r="B15" s="86"/>
      <c r="C15" s="86"/>
      <c r="D15" s="86"/>
      <c r="E15" s="86"/>
    </row>
    <row r="16" spans="2:5" ht="12.75" customHeight="1">
      <c r="B16" s="86"/>
      <c r="C16" s="86"/>
      <c r="E16" s="86"/>
    </row>
    <row r="17" spans="2:6" ht="12.75" customHeight="1">
      <c r="B17" s="86"/>
      <c r="C17" s="86"/>
      <c r="D17" s="86"/>
      <c r="E17" s="86"/>
      <c r="F17" s="86"/>
    </row>
    <row r="18" spans="3:6" ht="12.75" customHeight="1">
      <c r="C18" s="86"/>
      <c r="D18" s="86"/>
      <c r="F18" s="86"/>
    </row>
    <row r="19" spans="3:6" ht="12.75" customHeight="1">
      <c r="C19" s="86"/>
      <c r="D19" s="86"/>
      <c r="F19" s="86"/>
    </row>
    <row r="20" ht="12.75" customHeight="1">
      <c r="C20" s="86"/>
    </row>
    <row r="21" ht="12.75" customHeight="1">
      <c r="D21" s="86"/>
    </row>
    <row r="22" ht="12.75" customHeight="1">
      <c r="D22" s="8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77" zoomScaleSheetLayoutView="77" workbookViewId="0" topLeftCell="A1">
      <selection activeCell="B9" sqref="B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7"/>
      <c r="L1" s="74"/>
    </row>
    <row r="2" spans="1:12" ht="26.25" customHeight="1">
      <c r="A2" s="88" t="s">
        <v>217</v>
      </c>
      <c r="B2" s="88"/>
      <c r="C2" s="88"/>
      <c r="D2" s="88"/>
      <c r="E2" s="88"/>
      <c r="F2" s="88"/>
      <c r="G2" s="88"/>
      <c r="H2" s="88"/>
      <c r="I2" s="88"/>
      <c r="J2" s="88"/>
      <c r="K2" s="88"/>
      <c r="L2" s="88"/>
    </row>
    <row r="3" spans="1:256" ht="30.75" customHeight="1">
      <c r="A3" s="51" t="s">
        <v>218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12" ht="26.25" customHeight="1">
      <c r="A4" s="89" t="s">
        <v>2</v>
      </c>
      <c r="B4" s="90"/>
      <c r="C4" s="90"/>
      <c r="D4" s="90"/>
      <c r="E4" s="90"/>
      <c r="F4" s="90"/>
      <c r="G4" s="90"/>
      <c r="H4" s="90"/>
      <c r="I4" s="90"/>
      <c r="J4" s="90"/>
      <c r="K4" s="90"/>
      <c r="L4" s="113" t="s">
        <v>3</v>
      </c>
    </row>
    <row r="5" spans="1:12" ht="26.25" customHeight="1">
      <c r="A5" s="91" t="s">
        <v>82</v>
      </c>
      <c r="B5" s="91" t="s">
        <v>219</v>
      </c>
      <c r="C5" s="92" t="s">
        <v>220</v>
      </c>
      <c r="D5" s="91" t="s">
        <v>221</v>
      </c>
      <c r="E5" s="93" t="s">
        <v>222</v>
      </c>
      <c r="F5" s="91"/>
      <c r="G5" s="91" t="s">
        <v>223</v>
      </c>
      <c r="H5" s="91" t="s">
        <v>224</v>
      </c>
      <c r="I5" s="91" t="s">
        <v>225</v>
      </c>
      <c r="J5" s="91" t="s">
        <v>226</v>
      </c>
      <c r="K5" s="91" t="s">
        <v>227</v>
      </c>
      <c r="L5" s="93" t="s">
        <v>228</v>
      </c>
    </row>
    <row r="6" spans="1:12" ht="36" customHeight="1">
      <c r="A6" s="94"/>
      <c r="B6" s="94"/>
      <c r="C6" s="95"/>
      <c r="D6" s="96"/>
      <c r="E6" s="97" t="s">
        <v>80</v>
      </c>
      <c r="F6" s="98" t="s">
        <v>229</v>
      </c>
      <c r="G6" s="94"/>
      <c r="H6" s="94"/>
      <c r="I6" s="94"/>
      <c r="J6" s="94"/>
      <c r="K6" s="94"/>
      <c r="L6" s="96"/>
    </row>
    <row r="7" spans="1:12" ht="36" customHeight="1">
      <c r="A7" s="99">
        <v>117</v>
      </c>
      <c r="B7" s="100" t="s">
        <v>230</v>
      </c>
      <c r="C7" s="101"/>
      <c r="D7" s="102">
        <v>8</v>
      </c>
      <c r="E7" s="103"/>
      <c r="F7" s="104"/>
      <c r="G7" s="105"/>
      <c r="H7" s="106" t="s">
        <v>231</v>
      </c>
      <c r="I7" s="105"/>
      <c r="J7" s="106" t="s">
        <v>232</v>
      </c>
      <c r="K7" s="105"/>
      <c r="L7" s="114"/>
    </row>
    <row r="8" spans="1:12" ht="73.5" customHeight="1">
      <c r="A8" s="99"/>
      <c r="B8" s="100" t="s">
        <v>233</v>
      </c>
      <c r="C8" s="101"/>
      <c r="D8" s="102">
        <v>25.6</v>
      </c>
      <c r="E8" s="103"/>
      <c r="F8" s="104"/>
      <c r="G8" s="105"/>
      <c r="H8" s="106" t="s">
        <v>231</v>
      </c>
      <c r="I8" s="105"/>
      <c r="J8" s="115" t="s">
        <v>234</v>
      </c>
      <c r="K8" s="105"/>
      <c r="L8" s="114"/>
    </row>
    <row r="9" spans="1:12" ht="69.75" customHeight="1">
      <c r="A9" s="99"/>
      <c r="B9" s="100" t="s">
        <v>235</v>
      </c>
      <c r="C9" s="101"/>
      <c r="D9" s="102">
        <v>11.2</v>
      </c>
      <c r="E9" s="103"/>
      <c r="F9" s="104"/>
      <c r="G9" s="105"/>
      <c r="H9" s="106" t="s">
        <v>231</v>
      </c>
      <c r="I9" s="105"/>
      <c r="J9" s="106" t="s">
        <v>232</v>
      </c>
      <c r="K9" s="105"/>
      <c r="L9" s="114"/>
    </row>
    <row r="10" spans="1:12" s="50" customFormat="1" ht="25.5" customHeight="1">
      <c r="A10" s="107"/>
      <c r="B10" s="108" t="s">
        <v>236</v>
      </c>
      <c r="C10" s="109"/>
      <c r="D10" s="110">
        <f>SUM(D7:D9)</f>
        <v>44.8</v>
      </c>
      <c r="E10" s="111"/>
      <c r="F10" s="111"/>
      <c r="G10" s="112"/>
      <c r="H10" s="112"/>
      <c r="I10" s="112"/>
      <c r="J10" s="112"/>
      <c r="K10" s="112"/>
      <c r="L10" s="116"/>
    </row>
    <row r="11" spans="1:12" ht="25.5" customHeight="1">
      <c r="A11" s="107"/>
      <c r="B11" s="108"/>
      <c r="C11" s="109"/>
      <c r="D11" s="111"/>
      <c r="E11" s="111"/>
      <c r="F11" s="111"/>
      <c r="G11" s="112"/>
      <c r="H11" s="112"/>
      <c r="I11" s="112"/>
      <c r="J11" s="112"/>
      <c r="K11" s="112"/>
      <c r="L11" s="116"/>
    </row>
    <row r="12" spans="1:12" ht="110.25" customHeight="1">
      <c r="A12" s="107"/>
      <c r="B12" s="108"/>
      <c r="C12" s="109"/>
      <c r="D12" s="111"/>
      <c r="E12" s="111"/>
      <c r="F12" s="111"/>
      <c r="G12" s="112"/>
      <c r="H12" s="112"/>
      <c r="I12" s="112"/>
      <c r="J12" s="112"/>
      <c r="K12" s="112"/>
      <c r="L12" s="116"/>
    </row>
    <row r="13" spans="1:12" ht="57" customHeight="1">
      <c r="A13" s="107"/>
      <c r="B13" s="108"/>
      <c r="C13" s="109"/>
      <c r="D13" s="111"/>
      <c r="E13" s="111"/>
      <c r="F13" s="111"/>
      <c r="G13" s="112"/>
      <c r="H13" s="112"/>
      <c r="I13" s="112"/>
      <c r="J13" s="112"/>
      <c r="K13" s="112"/>
      <c r="L13" s="116"/>
    </row>
    <row r="14" spans="1:12" ht="26.25" customHeight="1">
      <c r="A14" s="87" t="s">
        <v>237</v>
      </c>
      <c r="B14" s="86"/>
      <c r="C14" s="86"/>
      <c r="D14" s="86"/>
      <c r="E14" s="86"/>
      <c r="F14" s="86"/>
      <c r="G14" s="86"/>
      <c r="H14" s="86"/>
      <c r="I14" s="86"/>
      <c r="J14" s="86"/>
      <c r="K14" s="86"/>
      <c r="L14" s="86"/>
    </row>
    <row r="15" spans="2:10" ht="25.5" customHeight="1">
      <c r="B15" s="86"/>
      <c r="C15" s="86"/>
      <c r="D15" s="86"/>
      <c r="E15" s="86"/>
      <c r="F15" s="86"/>
      <c r="J15" s="86"/>
    </row>
    <row r="16" spans="4:6" ht="25.5" customHeight="1">
      <c r="D16" s="86"/>
      <c r="E16" s="86"/>
      <c r="F16" s="8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M8" sqref="M8"/>
    </sheetView>
  </sheetViews>
  <sheetFormatPr defaultColWidth="9.16015625" defaultRowHeight="23.25" customHeight="1"/>
  <cols>
    <col min="1" max="1" width="24.16015625" style="0" customWidth="1"/>
    <col min="2" max="2" width="15.33203125" style="0" customWidth="1"/>
    <col min="3" max="3" width="13.83203125" style="0" customWidth="1"/>
    <col min="4" max="4" width="7.5" style="0" customWidth="1"/>
    <col min="5" max="5" width="6" style="0" customWidth="1"/>
    <col min="6" max="6" width="8.66015625" style="0" customWidth="1"/>
    <col min="7" max="8" width="11.5" style="0" customWidth="1"/>
    <col min="9" max="9" width="44.33203125" style="0" customWidth="1"/>
    <col min="10" max="10" width="36.66015625" style="0" customWidth="1"/>
    <col min="11" max="12" width="29.83203125" style="0" customWidth="1"/>
    <col min="13" max="255" width="9.16015625" style="0" customWidth="1"/>
  </cols>
  <sheetData>
    <row r="1" spans="1:12" ht="23.25" customHeight="1">
      <c r="A1" s="51" t="s">
        <v>238</v>
      </c>
      <c r="L1" s="74"/>
    </row>
    <row r="2" spans="1:12" ht="23.25" customHeight="1">
      <c r="A2" s="52" t="s">
        <v>239</v>
      </c>
      <c r="B2" s="52"/>
      <c r="C2" s="52"/>
      <c r="D2" s="52"/>
      <c r="E2" s="52"/>
      <c r="F2" s="52"/>
      <c r="G2" s="52"/>
      <c r="H2" s="52"/>
      <c r="I2" s="52"/>
      <c r="J2" s="52"/>
      <c r="K2" s="52"/>
      <c r="L2" s="52"/>
    </row>
    <row r="3" spans="1:12" ht="23.25" customHeight="1">
      <c r="A3" s="53"/>
      <c r="B3" s="53"/>
      <c r="C3" s="53"/>
      <c r="D3" s="53"/>
      <c r="E3" s="53"/>
      <c r="F3" s="53"/>
      <c r="G3" s="53"/>
      <c r="H3" s="53"/>
      <c r="I3" s="53"/>
      <c r="J3" s="53"/>
      <c r="K3" s="53"/>
      <c r="L3" s="75" t="s">
        <v>3</v>
      </c>
    </row>
    <row r="4" spans="1:13" ht="23.25" customHeight="1">
      <c r="A4" s="54" t="s">
        <v>240</v>
      </c>
      <c r="B4" s="55" t="s">
        <v>241</v>
      </c>
      <c r="C4" s="56"/>
      <c r="D4" s="56"/>
      <c r="E4" s="56"/>
      <c r="F4" s="56"/>
      <c r="G4" s="57"/>
      <c r="H4" s="58"/>
      <c r="I4" s="76" t="s">
        <v>242</v>
      </c>
      <c r="J4" s="59" t="s">
        <v>243</v>
      </c>
      <c r="K4" s="59" t="s">
        <v>244</v>
      </c>
      <c r="L4" s="59"/>
      <c r="M4" s="77"/>
    </row>
    <row r="5" spans="1:13" ht="23.25" customHeight="1">
      <c r="A5" s="59"/>
      <c r="B5" s="60" t="s">
        <v>221</v>
      </c>
      <c r="C5" s="55" t="s">
        <v>245</v>
      </c>
      <c r="D5" s="57"/>
      <c r="E5" s="57"/>
      <c r="F5" s="58"/>
      <c r="G5" s="61" t="s">
        <v>246</v>
      </c>
      <c r="H5" s="62"/>
      <c r="I5" s="64"/>
      <c r="J5" s="59"/>
      <c r="K5" s="59" t="s">
        <v>247</v>
      </c>
      <c r="L5" s="59" t="s">
        <v>248</v>
      </c>
      <c r="M5" s="77"/>
    </row>
    <row r="6" spans="1:13" ht="47.25" customHeight="1">
      <c r="A6" s="59"/>
      <c r="B6" s="59"/>
      <c r="C6" s="63" t="s">
        <v>249</v>
      </c>
      <c r="D6" s="63" t="s">
        <v>250</v>
      </c>
      <c r="E6" s="63" t="s">
        <v>251</v>
      </c>
      <c r="F6" s="63" t="s">
        <v>252</v>
      </c>
      <c r="G6" s="64" t="s">
        <v>110</v>
      </c>
      <c r="H6" s="64" t="s">
        <v>253</v>
      </c>
      <c r="I6" s="78"/>
      <c r="J6" s="59"/>
      <c r="K6" s="59"/>
      <c r="L6" s="59"/>
      <c r="M6" s="77"/>
    </row>
    <row r="7" spans="1:13" s="50" customFormat="1" ht="75" customHeight="1">
      <c r="A7" s="65" t="s">
        <v>236</v>
      </c>
      <c r="B7" s="66"/>
      <c r="C7" s="66"/>
      <c r="D7" s="66"/>
      <c r="E7" s="66"/>
      <c r="F7" s="66"/>
      <c r="G7" s="66"/>
      <c r="H7" s="66"/>
      <c r="I7" s="79"/>
      <c r="J7" s="80"/>
      <c r="K7" s="79"/>
      <c r="L7" s="79"/>
      <c r="M7" s="81"/>
    </row>
    <row r="8" spans="1:12" ht="210" customHeight="1">
      <c r="A8" s="67" t="s">
        <v>254</v>
      </c>
      <c r="B8" s="68">
        <v>164.06</v>
      </c>
      <c r="C8" s="68">
        <v>164.06</v>
      </c>
      <c r="D8" s="69"/>
      <c r="E8" s="70"/>
      <c r="F8" s="68"/>
      <c r="G8" s="68">
        <v>119.26</v>
      </c>
      <c r="H8" s="69">
        <v>44.8</v>
      </c>
      <c r="I8" s="82" t="s">
        <v>255</v>
      </c>
      <c r="J8" s="83"/>
      <c r="K8" s="79" t="s">
        <v>256</v>
      </c>
      <c r="L8" s="79" t="s">
        <v>257</v>
      </c>
    </row>
    <row r="9" spans="1:13" ht="54.75" customHeight="1">
      <c r="A9" s="71"/>
      <c r="B9" s="72"/>
      <c r="C9" s="72"/>
      <c r="D9" s="73"/>
      <c r="E9" s="73"/>
      <c r="F9" s="72"/>
      <c r="G9" s="72"/>
      <c r="H9" s="72"/>
      <c r="I9" s="84"/>
      <c r="J9" s="84"/>
      <c r="K9" s="84"/>
      <c r="L9" s="84"/>
      <c r="M9" s="85"/>
    </row>
    <row r="10" ht="22.5" customHeight="1"/>
    <row r="11" ht="22.5" customHeight="1"/>
    <row r="12" ht="22.5" customHeight="1">
      <c r="L12" s="8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G10" sqref="G10"/>
    </sheetView>
  </sheetViews>
  <sheetFormatPr defaultColWidth="9.16015625" defaultRowHeight="12.75" customHeight="1"/>
  <cols>
    <col min="1" max="1" width="46.83203125" style="0" customWidth="1"/>
    <col min="2" max="2" width="19" style="0" customWidth="1"/>
    <col min="3" max="3" width="9.33203125" style="0" customWidth="1"/>
    <col min="4" max="5" width="6.33203125" style="0" customWidth="1"/>
    <col min="6" max="17" width="8.33203125" style="0" customWidth="1"/>
    <col min="18" max="18" width="9" style="0" customWidth="1"/>
    <col min="19" max="255" width="9.16015625" style="0" customWidth="1"/>
  </cols>
  <sheetData>
    <row r="1" spans="1:18" ht="33" customHeight="1">
      <c r="A1" s="12" t="s">
        <v>258</v>
      </c>
      <c r="B1" s="13"/>
      <c r="C1" s="13"/>
      <c r="D1" s="13"/>
      <c r="E1" s="13"/>
      <c r="F1" s="13"/>
      <c r="G1" s="13"/>
      <c r="H1" s="13"/>
      <c r="I1" s="13"/>
      <c r="J1" s="13"/>
      <c r="K1" s="13"/>
      <c r="L1" s="13"/>
      <c r="M1" s="13"/>
      <c r="N1" s="13"/>
      <c r="O1" s="13"/>
      <c r="P1" s="13"/>
      <c r="Q1" s="13"/>
      <c r="R1" s="40"/>
    </row>
    <row r="2" spans="1:18" ht="21.75" customHeight="1">
      <c r="A2" s="14" t="s">
        <v>259</v>
      </c>
      <c r="B2" s="14"/>
      <c r="C2" s="14"/>
      <c r="D2" s="14"/>
      <c r="E2" s="14"/>
      <c r="F2" s="14"/>
      <c r="G2" s="14"/>
      <c r="H2" s="14"/>
      <c r="I2" s="14"/>
      <c r="J2" s="14"/>
      <c r="K2" s="14"/>
      <c r="L2" s="14"/>
      <c r="M2" s="14"/>
      <c r="N2" s="14"/>
      <c r="O2" s="14"/>
      <c r="P2" s="14"/>
      <c r="Q2" s="14"/>
      <c r="R2" s="40"/>
    </row>
    <row r="3" spans="1:18" ht="18" customHeight="1">
      <c r="A3" s="15" t="s">
        <v>260</v>
      </c>
      <c r="B3" s="13"/>
      <c r="C3" s="13"/>
      <c r="D3" s="13"/>
      <c r="E3" s="13"/>
      <c r="F3" s="13"/>
      <c r="G3" s="13"/>
      <c r="H3" s="13"/>
      <c r="I3" s="13"/>
      <c r="J3" s="13"/>
      <c r="K3" s="13"/>
      <c r="L3" s="13"/>
      <c r="M3" s="13"/>
      <c r="N3" s="13"/>
      <c r="O3" s="13"/>
      <c r="P3" s="49" t="s">
        <v>261</v>
      </c>
      <c r="Q3" s="49"/>
      <c r="R3" s="40"/>
    </row>
    <row r="4" spans="1:18" ht="30" customHeight="1">
      <c r="A4" s="43" t="s">
        <v>262</v>
      </c>
      <c r="B4" s="43" t="s">
        <v>263</v>
      </c>
      <c r="C4" s="43" t="s">
        <v>264</v>
      </c>
      <c r="D4" s="43" t="s">
        <v>265</v>
      </c>
      <c r="E4" s="43" t="s">
        <v>266</v>
      </c>
      <c r="F4" s="19" t="s">
        <v>222</v>
      </c>
      <c r="G4" s="19"/>
      <c r="H4" s="19"/>
      <c r="I4" s="19"/>
      <c r="J4" s="19"/>
      <c r="K4" s="19"/>
      <c r="L4" s="19"/>
      <c r="M4" s="19"/>
      <c r="N4" s="19"/>
      <c r="O4" s="19"/>
      <c r="P4" s="36"/>
      <c r="Q4" s="36"/>
      <c r="R4" s="40"/>
    </row>
    <row r="5" spans="1:18" ht="30" customHeight="1">
      <c r="A5" s="43"/>
      <c r="B5" s="43"/>
      <c r="C5" s="43"/>
      <c r="D5" s="43"/>
      <c r="E5" s="43"/>
      <c r="F5" s="19" t="s">
        <v>236</v>
      </c>
      <c r="G5" s="21" t="s">
        <v>73</v>
      </c>
      <c r="H5" s="22"/>
      <c r="I5" s="22"/>
      <c r="J5" s="22" t="s">
        <v>267</v>
      </c>
      <c r="K5" s="22" t="s">
        <v>75</v>
      </c>
      <c r="L5" s="22" t="s">
        <v>268</v>
      </c>
      <c r="M5" s="22" t="s">
        <v>77</v>
      </c>
      <c r="N5" s="22" t="s">
        <v>78</v>
      </c>
      <c r="O5" s="22" t="s">
        <v>81</v>
      </c>
      <c r="P5" s="22" t="s">
        <v>79</v>
      </c>
      <c r="Q5" s="22" t="s">
        <v>80</v>
      </c>
      <c r="R5" s="40"/>
    </row>
    <row r="6" spans="1:18" ht="34.5" customHeight="1">
      <c r="A6" s="43"/>
      <c r="B6" s="43"/>
      <c r="C6" s="43"/>
      <c r="D6" s="43"/>
      <c r="E6" s="43"/>
      <c r="F6" s="24"/>
      <c r="G6" s="25" t="s">
        <v>117</v>
      </c>
      <c r="H6" s="26" t="s">
        <v>84</v>
      </c>
      <c r="I6" s="22" t="s">
        <v>85</v>
      </c>
      <c r="J6" s="22"/>
      <c r="K6" s="22"/>
      <c r="L6" s="22"/>
      <c r="M6" s="22"/>
      <c r="N6" s="22"/>
      <c r="O6" s="22"/>
      <c r="P6" s="22"/>
      <c r="Q6" s="22"/>
      <c r="R6" s="40"/>
    </row>
    <row r="7" spans="1:18" ht="33.75" customHeight="1">
      <c r="A7" s="44" t="s">
        <v>269</v>
      </c>
      <c r="B7" s="44" t="s">
        <v>270</v>
      </c>
      <c r="C7" s="45" t="s">
        <v>271</v>
      </c>
      <c r="D7" s="25">
        <v>3000</v>
      </c>
      <c r="E7" s="45" t="s">
        <v>272</v>
      </c>
      <c r="F7" s="46" t="s">
        <v>273</v>
      </c>
      <c r="G7" s="47">
        <v>12.4</v>
      </c>
      <c r="H7" s="47">
        <v>12.4</v>
      </c>
      <c r="I7" s="31"/>
      <c r="J7" s="31"/>
      <c r="K7" s="31"/>
      <c r="L7" s="31"/>
      <c r="M7" s="31"/>
      <c r="N7" s="29"/>
      <c r="O7" s="37"/>
      <c r="P7" s="29"/>
      <c r="Q7" s="41"/>
      <c r="R7" s="42"/>
    </row>
    <row r="8" spans="1:18" ht="33.75" customHeight="1">
      <c r="A8" s="44" t="s">
        <v>274</v>
      </c>
      <c r="B8" s="44" t="s">
        <v>270</v>
      </c>
      <c r="C8" s="45" t="s">
        <v>275</v>
      </c>
      <c r="D8" s="25">
        <v>2000</v>
      </c>
      <c r="E8" s="45" t="s">
        <v>272</v>
      </c>
      <c r="F8" s="46" t="s">
        <v>276</v>
      </c>
      <c r="G8" s="47">
        <v>12</v>
      </c>
      <c r="H8" s="48">
        <v>12</v>
      </c>
      <c r="I8" s="32"/>
      <c r="J8" s="32"/>
      <c r="K8" s="32"/>
      <c r="L8" s="32"/>
      <c r="M8" s="32"/>
      <c r="N8" s="32"/>
      <c r="O8" s="32"/>
      <c r="P8" s="38"/>
      <c r="Q8" s="32"/>
      <c r="R8" s="40"/>
    </row>
    <row r="9" spans="1:18" ht="33.75" customHeight="1">
      <c r="A9" s="44" t="s">
        <v>230</v>
      </c>
      <c r="B9" s="44" t="s">
        <v>270</v>
      </c>
      <c r="C9" s="45" t="s">
        <v>277</v>
      </c>
      <c r="D9" s="25">
        <v>1000</v>
      </c>
      <c r="E9" s="45" t="s">
        <v>272</v>
      </c>
      <c r="F9" s="46" t="s">
        <v>276</v>
      </c>
      <c r="G9" s="47">
        <v>12</v>
      </c>
      <c r="H9" s="48">
        <v>12</v>
      </c>
      <c r="I9" s="32"/>
      <c r="J9" s="32"/>
      <c r="K9" s="32"/>
      <c r="L9" s="32"/>
      <c r="M9" s="32"/>
      <c r="N9" s="32"/>
      <c r="O9" s="32"/>
      <c r="P9" s="32"/>
      <c r="Q9" s="32"/>
      <c r="R9" s="40"/>
    </row>
    <row r="10" spans="1:18" ht="21.75" customHeight="1">
      <c r="A10" s="33"/>
      <c r="B10" s="33"/>
      <c r="C10" s="32"/>
      <c r="D10" s="32"/>
      <c r="E10" s="32"/>
      <c r="F10" s="32"/>
      <c r="G10" s="32"/>
      <c r="H10" s="32"/>
      <c r="I10" s="32"/>
      <c r="J10" s="32"/>
      <c r="K10" s="32"/>
      <c r="L10" s="32"/>
      <c r="M10" s="32"/>
      <c r="N10" s="32"/>
      <c r="O10" s="32"/>
      <c r="P10" s="32"/>
      <c r="Q10" s="32"/>
      <c r="R10" s="40"/>
    </row>
    <row r="11" spans="1:18" ht="21.75" customHeight="1">
      <c r="A11" s="33"/>
      <c r="B11" s="33"/>
      <c r="C11" s="33"/>
      <c r="D11" s="32"/>
      <c r="E11" s="32"/>
      <c r="F11" s="32"/>
      <c r="G11" s="32"/>
      <c r="H11" s="33"/>
      <c r="I11" s="32"/>
      <c r="J11" s="32"/>
      <c r="K11" s="32"/>
      <c r="L11" s="32"/>
      <c r="M11" s="33"/>
      <c r="N11" s="33"/>
      <c r="O11" s="32"/>
      <c r="P11" s="32"/>
      <c r="Q11" s="32"/>
      <c r="R11" s="40"/>
    </row>
    <row r="12" spans="1:18" ht="21.75" customHeight="1">
      <c r="A12" s="33"/>
      <c r="B12" s="33"/>
      <c r="C12" s="33"/>
      <c r="D12" s="32"/>
      <c r="E12" s="32"/>
      <c r="F12" s="32"/>
      <c r="G12" s="32"/>
      <c r="H12" s="33"/>
      <c r="I12" s="32"/>
      <c r="J12" s="32"/>
      <c r="K12" s="32"/>
      <c r="L12" s="33"/>
      <c r="M12" s="33"/>
      <c r="N12" s="33"/>
      <c r="O12" s="32"/>
      <c r="P12" s="32"/>
      <c r="Q12" s="32"/>
      <c r="R12" s="40"/>
    </row>
    <row r="13" spans="1:18" ht="21.75" customHeight="1">
      <c r="A13" s="33"/>
      <c r="B13" s="33"/>
      <c r="C13" s="33"/>
      <c r="D13" s="33"/>
      <c r="E13" s="32"/>
      <c r="F13" s="32"/>
      <c r="G13" s="32"/>
      <c r="H13" s="32"/>
      <c r="I13" s="32"/>
      <c r="J13" s="32"/>
      <c r="K13" s="33"/>
      <c r="L13" s="33"/>
      <c r="M13" s="33"/>
      <c r="N13" s="33"/>
      <c r="O13" s="32"/>
      <c r="P13" s="32"/>
      <c r="Q13" s="33"/>
      <c r="R13" s="40"/>
    </row>
    <row r="14" spans="1:18" ht="21.75" customHeight="1">
      <c r="A14" s="33"/>
      <c r="B14" s="33"/>
      <c r="C14" s="33"/>
      <c r="D14" s="33"/>
      <c r="E14" s="33"/>
      <c r="F14" s="33"/>
      <c r="G14" s="33"/>
      <c r="H14" s="33"/>
      <c r="I14" s="33"/>
      <c r="J14" s="33"/>
      <c r="K14" s="33"/>
      <c r="L14" s="33"/>
      <c r="M14" s="33"/>
      <c r="N14" s="33"/>
      <c r="O14" s="32"/>
      <c r="P14" s="33"/>
      <c r="Q14" s="33"/>
      <c r="R14" s="40"/>
    </row>
    <row r="15" spans="1:17" ht="19.5" customHeight="1">
      <c r="A15" s="8"/>
      <c r="B15" s="8"/>
      <c r="C15" s="8"/>
      <c r="D15" s="8"/>
      <c r="E15" s="8"/>
      <c r="F15" s="8"/>
      <c r="G15" s="8"/>
      <c r="H15" s="8"/>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39"/>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278</v>
      </c>
      <c r="B1" s="13"/>
      <c r="C1" s="13"/>
      <c r="D1" s="13"/>
      <c r="E1" s="13"/>
      <c r="F1" s="13"/>
      <c r="G1" s="13"/>
      <c r="H1" s="13"/>
      <c r="I1" s="13"/>
      <c r="J1" s="13"/>
      <c r="K1" s="13"/>
      <c r="L1" s="13"/>
      <c r="M1" s="13"/>
      <c r="N1" s="13"/>
      <c r="O1" s="13"/>
      <c r="P1" s="13"/>
      <c r="Q1" s="13"/>
      <c r="R1" s="40"/>
    </row>
    <row r="2" spans="1:18" ht="21.75" customHeight="1">
      <c r="A2" s="14" t="s">
        <v>279</v>
      </c>
      <c r="B2" s="14"/>
      <c r="C2" s="14"/>
      <c r="D2" s="14"/>
      <c r="E2" s="14"/>
      <c r="F2" s="14"/>
      <c r="G2" s="14"/>
      <c r="H2" s="14"/>
      <c r="I2" s="14"/>
      <c r="J2" s="14"/>
      <c r="K2" s="14"/>
      <c r="L2" s="14"/>
      <c r="M2" s="14"/>
      <c r="N2" s="14"/>
      <c r="O2" s="14"/>
      <c r="P2" s="14"/>
      <c r="Q2" s="14"/>
      <c r="R2" s="40"/>
    </row>
    <row r="3" spans="1:18" ht="11.25" customHeight="1">
      <c r="A3" s="15"/>
      <c r="B3" s="13"/>
      <c r="C3" s="13"/>
      <c r="D3" s="13"/>
      <c r="E3" s="13"/>
      <c r="F3" s="13"/>
      <c r="G3" s="13"/>
      <c r="H3" s="13"/>
      <c r="I3" s="13"/>
      <c r="J3" s="13"/>
      <c r="K3" s="13"/>
      <c r="L3" s="13"/>
      <c r="M3" s="13"/>
      <c r="N3" s="13"/>
      <c r="O3" s="13"/>
      <c r="P3" s="34" t="s">
        <v>261</v>
      </c>
      <c r="Q3" s="34"/>
      <c r="R3" s="40"/>
    </row>
    <row r="4" spans="1:18" ht="11.25" customHeight="1">
      <c r="A4" s="15" t="s">
        <v>280</v>
      </c>
      <c r="B4" s="13"/>
      <c r="C4" s="13"/>
      <c r="D4" s="13"/>
      <c r="E4" s="13"/>
      <c r="F4" s="13"/>
      <c r="G4" s="13"/>
      <c r="H4" s="13"/>
      <c r="I4" s="13"/>
      <c r="J4" s="13"/>
      <c r="K4" s="13"/>
      <c r="L4" s="13"/>
      <c r="M4" s="13"/>
      <c r="N4" s="13"/>
      <c r="O4" s="13"/>
      <c r="P4" s="35"/>
      <c r="Q4" s="35"/>
      <c r="R4" s="40"/>
    </row>
    <row r="5" spans="1:18" ht="30" customHeight="1">
      <c r="A5" s="16" t="s">
        <v>281</v>
      </c>
      <c r="B5" s="17"/>
      <c r="C5" s="17"/>
      <c r="D5" s="17"/>
      <c r="E5" s="18"/>
      <c r="F5" s="19" t="s">
        <v>222</v>
      </c>
      <c r="G5" s="19"/>
      <c r="H5" s="19"/>
      <c r="I5" s="19"/>
      <c r="J5" s="19"/>
      <c r="K5" s="19"/>
      <c r="L5" s="19"/>
      <c r="M5" s="19"/>
      <c r="N5" s="19"/>
      <c r="O5" s="19"/>
      <c r="P5" s="36"/>
      <c r="Q5" s="36"/>
      <c r="R5" s="40"/>
    </row>
    <row r="6" spans="1:18" ht="30" customHeight="1">
      <c r="A6" s="20" t="s">
        <v>282</v>
      </c>
      <c r="B6" s="20" t="s">
        <v>263</v>
      </c>
      <c r="C6" s="20" t="s">
        <v>283</v>
      </c>
      <c r="D6" s="20" t="s">
        <v>284</v>
      </c>
      <c r="E6" s="20" t="s">
        <v>285</v>
      </c>
      <c r="F6" s="19" t="s">
        <v>236</v>
      </c>
      <c r="G6" s="21" t="s">
        <v>73</v>
      </c>
      <c r="H6" s="22"/>
      <c r="I6" s="22"/>
      <c r="J6" s="22" t="s">
        <v>267</v>
      </c>
      <c r="K6" s="22" t="s">
        <v>75</v>
      </c>
      <c r="L6" s="22" t="s">
        <v>268</v>
      </c>
      <c r="M6" s="22" t="s">
        <v>77</v>
      </c>
      <c r="N6" s="22" t="s">
        <v>78</v>
      </c>
      <c r="O6" s="22" t="s">
        <v>81</v>
      </c>
      <c r="P6" s="22" t="s">
        <v>79</v>
      </c>
      <c r="Q6" s="22" t="s">
        <v>80</v>
      </c>
      <c r="R6" s="40"/>
    </row>
    <row r="7" spans="1:18" ht="25.5" customHeight="1">
      <c r="A7" s="23"/>
      <c r="B7" s="23"/>
      <c r="C7" s="23"/>
      <c r="D7" s="23"/>
      <c r="E7" s="23"/>
      <c r="F7" s="24"/>
      <c r="G7" s="25" t="s">
        <v>117</v>
      </c>
      <c r="H7" s="26" t="s">
        <v>84</v>
      </c>
      <c r="I7" s="22" t="s">
        <v>85</v>
      </c>
      <c r="J7" s="22"/>
      <c r="K7" s="22"/>
      <c r="L7" s="22"/>
      <c r="M7" s="22"/>
      <c r="N7" s="22"/>
      <c r="O7" s="22"/>
      <c r="P7" s="22"/>
      <c r="Q7" s="22"/>
      <c r="R7" s="40"/>
    </row>
    <row r="8" spans="1:18" ht="30" customHeight="1">
      <c r="A8" s="27"/>
      <c r="B8" s="28"/>
      <c r="C8" s="28"/>
      <c r="D8" s="28"/>
      <c r="E8" s="28"/>
      <c r="F8" s="29"/>
      <c r="G8" s="30"/>
      <c r="H8" s="31"/>
      <c r="I8" s="31"/>
      <c r="J8" s="31"/>
      <c r="K8" s="31"/>
      <c r="L8" s="31"/>
      <c r="M8" s="31"/>
      <c r="N8" s="29"/>
      <c r="O8" s="37"/>
      <c r="P8" s="29"/>
      <c r="Q8" s="41"/>
      <c r="R8" s="42"/>
    </row>
    <row r="9" spans="1:18" ht="21.75" customHeight="1">
      <c r="A9" s="32"/>
      <c r="B9" s="32"/>
      <c r="C9" s="32"/>
      <c r="D9" s="32"/>
      <c r="E9" s="32"/>
      <c r="F9" s="32"/>
      <c r="G9" s="32"/>
      <c r="H9" s="32"/>
      <c r="I9" s="32"/>
      <c r="J9" s="32"/>
      <c r="K9" s="32"/>
      <c r="L9" s="32"/>
      <c r="M9" s="32"/>
      <c r="N9" s="32"/>
      <c r="O9" s="32"/>
      <c r="P9" s="38"/>
      <c r="Q9" s="32"/>
      <c r="R9" s="40"/>
    </row>
    <row r="10" spans="1:18" ht="21.75" customHeight="1">
      <c r="A10" s="32"/>
      <c r="B10" s="32"/>
      <c r="C10" s="32"/>
      <c r="D10" s="32"/>
      <c r="E10" s="32"/>
      <c r="F10" s="32"/>
      <c r="G10" s="32"/>
      <c r="H10" s="32"/>
      <c r="I10" s="32"/>
      <c r="J10" s="32"/>
      <c r="K10" s="32"/>
      <c r="L10" s="32"/>
      <c r="M10" s="32"/>
      <c r="N10" s="32"/>
      <c r="O10" s="32"/>
      <c r="P10" s="32"/>
      <c r="Q10" s="32"/>
      <c r="R10" s="40"/>
    </row>
    <row r="11" spans="1:18" ht="21.75" customHeight="1">
      <c r="A11" s="33"/>
      <c r="B11" s="33"/>
      <c r="C11" s="33"/>
      <c r="D11" s="33"/>
      <c r="E11" s="33"/>
      <c r="F11" s="32"/>
      <c r="G11" s="32"/>
      <c r="H11" s="32"/>
      <c r="I11" s="32"/>
      <c r="J11" s="32"/>
      <c r="K11" s="32"/>
      <c r="L11" s="32"/>
      <c r="M11" s="32"/>
      <c r="N11" s="32"/>
      <c r="O11" s="32"/>
      <c r="P11" s="32"/>
      <c r="Q11" s="32"/>
      <c r="R11" s="40"/>
    </row>
    <row r="12" spans="1:18" ht="21.75" customHeight="1">
      <c r="A12" s="33"/>
      <c r="B12" s="33"/>
      <c r="C12" s="33"/>
      <c r="D12" s="33"/>
      <c r="E12" s="33"/>
      <c r="F12" s="32"/>
      <c r="G12" s="32"/>
      <c r="H12" s="33"/>
      <c r="I12" s="32"/>
      <c r="J12" s="32"/>
      <c r="K12" s="32"/>
      <c r="L12" s="32"/>
      <c r="M12" s="33"/>
      <c r="N12" s="33"/>
      <c r="O12" s="32"/>
      <c r="P12" s="32"/>
      <c r="Q12" s="32"/>
      <c r="R12" s="40"/>
    </row>
    <row r="13" spans="1:18" ht="21.75" customHeight="1">
      <c r="A13" s="33"/>
      <c r="B13" s="33"/>
      <c r="C13" s="33"/>
      <c r="D13" s="33"/>
      <c r="E13" s="33"/>
      <c r="F13" s="32"/>
      <c r="G13" s="32"/>
      <c r="H13" s="33"/>
      <c r="I13" s="32"/>
      <c r="J13" s="32"/>
      <c r="K13" s="32"/>
      <c r="L13" s="33"/>
      <c r="M13" s="33"/>
      <c r="N13" s="33"/>
      <c r="O13" s="32"/>
      <c r="P13" s="32"/>
      <c r="Q13" s="32"/>
      <c r="R13" s="40"/>
    </row>
    <row r="14" spans="1:18" ht="21.75" customHeight="1">
      <c r="A14" s="33"/>
      <c r="B14" s="33"/>
      <c r="C14" s="33"/>
      <c r="D14" s="33"/>
      <c r="E14" s="33"/>
      <c r="F14" s="32"/>
      <c r="G14" s="32"/>
      <c r="H14" s="32"/>
      <c r="I14" s="32"/>
      <c r="J14" s="32"/>
      <c r="K14" s="33"/>
      <c r="L14" s="33"/>
      <c r="M14" s="33"/>
      <c r="N14" s="33"/>
      <c r="O14" s="32"/>
      <c r="P14" s="32"/>
      <c r="Q14" s="33"/>
      <c r="R14" s="40"/>
    </row>
    <row r="15" spans="1:18" ht="21.75" customHeight="1">
      <c r="A15" s="33"/>
      <c r="B15" s="33"/>
      <c r="C15" s="33"/>
      <c r="D15" s="33"/>
      <c r="E15" s="33"/>
      <c r="F15" s="33"/>
      <c r="G15" s="33"/>
      <c r="H15" s="33"/>
      <c r="I15" s="33"/>
      <c r="J15" s="33"/>
      <c r="K15" s="33"/>
      <c r="L15" s="33"/>
      <c r="M15" s="33"/>
      <c r="N15" s="33"/>
      <c r="O15" s="32"/>
      <c r="P15" s="33"/>
      <c r="Q15" s="33"/>
      <c r="R15" s="40"/>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39"/>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H9" sqref="H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286</v>
      </c>
    </row>
    <row r="2" spans="2:5" ht="46.5" customHeight="1">
      <c r="B2" s="2" t="s">
        <v>287</v>
      </c>
      <c r="C2" s="3"/>
      <c r="D2" s="3"/>
      <c r="E2" s="3"/>
    </row>
    <row r="3" spans="2:5" ht="24" customHeight="1">
      <c r="B3" s="2"/>
      <c r="C3" s="3"/>
      <c r="D3" s="3"/>
      <c r="E3" s="4" t="s">
        <v>3</v>
      </c>
    </row>
    <row r="4" spans="2:5" ht="24" customHeight="1">
      <c r="B4" s="5" t="s">
        <v>288</v>
      </c>
      <c r="C4" s="5" t="s">
        <v>289</v>
      </c>
      <c r="D4" s="5" t="s">
        <v>290</v>
      </c>
      <c r="E4" s="5" t="s">
        <v>291</v>
      </c>
    </row>
    <row r="5" spans="2:5" ht="24" customHeight="1">
      <c r="B5" s="5"/>
      <c r="C5" s="5"/>
      <c r="D5" s="5"/>
      <c r="E5" s="5"/>
    </row>
    <row r="6" spans="2:5" ht="24" customHeight="1">
      <c r="B6" s="6" t="s">
        <v>292</v>
      </c>
      <c r="C6" s="7"/>
      <c r="D6" s="8"/>
      <c r="E6" s="8"/>
    </row>
    <row r="7" spans="2:5" ht="24" customHeight="1">
      <c r="B7" s="6" t="s">
        <v>293</v>
      </c>
      <c r="C7" s="6">
        <v>1</v>
      </c>
      <c r="D7" s="8"/>
      <c r="E7" s="8">
        <f>E10+E12+E15</f>
        <v>139.33</v>
      </c>
    </row>
    <row r="8" spans="2:5" ht="24" customHeight="1">
      <c r="B8" s="9" t="s">
        <v>294</v>
      </c>
      <c r="C8" s="6">
        <v>2</v>
      </c>
      <c r="D8" s="8"/>
      <c r="E8" s="8"/>
    </row>
    <row r="9" spans="2:5" ht="24" customHeight="1">
      <c r="B9" s="7" t="s">
        <v>295</v>
      </c>
      <c r="C9" s="6">
        <v>3</v>
      </c>
      <c r="D9" s="8"/>
      <c r="E9" s="8"/>
    </row>
    <row r="10" spans="2:5" ht="24" customHeight="1">
      <c r="B10" s="9" t="s">
        <v>296</v>
      </c>
      <c r="C10" s="10">
        <v>4</v>
      </c>
      <c r="D10" s="8">
        <v>10</v>
      </c>
      <c r="E10" s="8">
        <v>4.63</v>
      </c>
    </row>
    <row r="11" spans="2:5" ht="24" customHeight="1">
      <c r="B11" s="9" t="s">
        <v>297</v>
      </c>
      <c r="C11" s="6">
        <v>5</v>
      </c>
      <c r="D11" s="8"/>
      <c r="E11" s="8"/>
    </row>
    <row r="12" spans="2:5" ht="24" customHeight="1">
      <c r="B12" s="9" t="s">
        <v>298</v>
      </c>
      <c r="C12" s="6">
        <v>6</v>
      </c>
      <c r="D12" s="8">
        <v>2</v>
      </c>
      <c r="E12" s="8">
        <v>0.7</v>
      </c>
    </row>
    <row r="13" spans="2:5" ht="24" customHeight="1">
      <c r="B13" s="9" t="s">
        <v>299</v>
      </c>
      <c r="C13" s="6">
        <v>7</v>
      </c>
      <c r="D13" s="8"/>
      <c r="E13" s="8"/>
    </row>
    <row r="14" spans="2:5" ht="24" customHeight="1">
      <c r="B14" s="7" t="s">
        <v>300</v>
      </c>
      <c r="C14" s="6">
        <v>8</v>
      </c>
      <c r="D14" s="8"/>
      <c r="E14" s="8"/>
    </row>
    <row r="15" spans="2:5" ht="24" customHeight="1">
      <c r="B15" s="7" t="s">
        <v>301</v>
      </c>
      <c r="C15" s="6">
        <v>9</v>
      </c>
      <c r="D15" s="8">
        <v>6710</v>
      </c>
      <c r="E15" s="8">
        <v>134</v>
      </c>
    </row>
    <row r="16" spans="2:5" ht="24" customHeight="1">
      <c r="B16" s="11" t="s">
        <v>302</v>
      </c>
      <c r="C16" s="6">
        <v>10</v>
      </c>
      <c r="D16" s="8"/>
      <c r="E16" s="8"/>
    </row>
    <row r="17" spans="2:5" ht="24" customHeight="1">
      <c r="B17" s="9" t="s">
        <v>303</v>
      </c>
      <c r="C17" s="6">
        <v>11</v>
      </c>
      <c r="D17" s="8"/>
      <c r="E17" s="8"/>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11" sqref="D11"/>
    </sheetView>
  </sheetViews>
  <sheetFormatPr defaultColWidth="15.5" defaultRowHeight="25.5" customHeight="1"/>
  <sheetData>
    <row r="1" ht="21.75" customHeight="1">
      <c r="A1" s="51" t="s">
        <v>69</v>
      </c>
    </row>
    <row r="2" spans="1:13" ht="36" customHeight="1">
      <c r="A2" s="118" t="s">
        <v>70</v>
      </c>
      <c r="B2" s="118"/>
      <c r="C2" s="118"/>
      <c r="D2" s="118"/>
      <c r="E2" s="118"/>
      <c r="F2" s="118"/>
      <c r="G2" s="118"/>
      <c r="H2" s="118"/>
      <c r="I2" s="118"/>
      <c r="J2" s="118"/>
      <c r="K2" s="118"/>
      <c r="L2" s="118"/>
      <c r="M2" s="118"/>
    </row>
    <row r="3" ht="16.5" customHeight="1">
      <c r="M3" t="s">
        <v>3</v>
      </c>
    </row>
    <row r="4" spans="1:13" ht="20.25" customHeight="1">
      <c r="A4" s="241" t="s">
        <v>71</v>
      </c>
      <c r="B4" s="241"/>
      <c r="C4" s="241" t="s">
        <v>72</v>
      </c>
      <c r="D4" s="241" t="s">
        <v>73</v>
      </c>
      <c r="E4" s="241"/>
      <c r="F4" s="241" t="s">
        <v>74</v>
      </c>
      <c r="G4" s="241" t="s">
        <v>75</v>
      </c>
      <c r="H4" s="241" t="s">
        <v>76</v>
      </c>
      <c r="I4" s="241" t="s">
        <v>77</v>
      </c>
      <c r="J4" s="241" t="s">
        <v>78</v>
      </c>
      <c r="K4" s="241" t="s">
        <v>79</v>
      </c>
      <c r="L4" s="241" t="s">
        <v>80</v>
      </c>
      <c r="M4" s="241" t="s">
        <v>81</v>
      </c>
    </row>
    <row r="5" spans="1:13" ht="25.5" customHeight="1">
      <c r="A5" s="241" t="s">
        <v>82</v>
      </c>
      <c r="B5" s="241" t="s">
        <v>83</v>
      </c>
      <c r="C5" s="241"/>
      <c r="D5" s="241" t="s">
        <v>84</v>
      </c>
      <c r="E5" s="241" t="s">
        <v>85</v>
      </c>
      <c r="F5" s="241"/>
      <c r="G5" s="241"/>
      <c r="H5" s="241"/>
      <c r="I5" s="241"/>
      <c r="J5" s="241"/>
      <c r="K5" s="241"/>
      <c r="L5" s="241"/>
      <c r="M5" s="241"/>
    </row>
    <row r="6" spans="1:13" s="50" customFormat="1" ht="25.5" customHeight="1">
      <c r="A6" s="140" t="s">
        <v>86</v>
      </c>
      <c r="B6" s="140" t="s">
        <v>87</v>
      </c>
      <c r="C6" s="142">
        <v>164.06</v>
      </c>
      <c r="D6" s="142">
        <v>164.06</v>
      </c>
      <c r="E6" s="142"/>
      <c r="F6" s="142"/>
      <c r="G6" s="142"/>
      <c r="H6" s="142"/>
      <c r="I6" s="142"/>
      <c r="J6" s="142"/>
      <c r="K6" s="142"/>
      <c r="L6" s="142"/>
      <c r="M6" s="143"/>
    </row>
    <row r="7" spans="1:13" s="50" customFormat="1" ht="25.5" customHeight="1">
      <c r="A7" s="242"/>
      <c r="B7" s="242"/>
      <c r="C7" s="243"/>
      <c r="D7" s="243"/>
      <c r="E7" s="243"/>
      <c r="F7" s="243"/>
      <c r="G7" s="243"/>
      <c r="H7" s="243"/>
      <c r="I7" s="243"/>
      <c r="J7" s="243"/>
      <c r="K7" s="243"/>
      <c r="L7" s="244"/>
      <c r="M7" s="244"/>
    </row>
    <row r="8" spans="1:15" ht="25.5" customHeight="1">
      <c r="A8" s="145" t="s">
        <v>88</v>
      </c>
      <c r="B8" s="145"/>
      <c r="C8" s="145"/>
      <c r="D8" s="145"/>
      <c r="E8" s="145"/>
      <c r="F8" s="145"/>
      <c r="G8" s="145"/>
      <c r="H8" s="145"/>
      <c r="I8" s="145"/>
      <c r="J8" s="145"/>
      <c r="K8" s="145"/>
      <c r="L8" s="86"/>
      <c r="M8" s="86"/>
      <c r="N8" s="86"/>
      <c r="O8" s="86"/>
    </row>
    <row r="9" spans="1:15" ht="25.5" customHeight="1">
      <c r="A9" s="86"/>
      <c r="B9" s="86"/>
      <c r="C9" s="86"/>
      <c r="D9" s="86"/>
      <c r="E9" s="86"/>
      <c r="F9" s="86"/>
      <c r="H9" s="86"/>
      <c r="I9" s="86"/>
      <c r="J9" s="86"/>
      <c r="K9" s="86"/>
      <c r="L9" s="86"/>
      <c r="N9" s="86"/>
      <c r="O9" s="86"/>
    </row>
    <row r="10" spans="1:5" ht="25.5" customHeight="1">
      <c r="A10" s="86"/>
      <c r="B10" s="86"/>
      <c r="C10" s="86"/>
      <c r="E10" s="86"/>
    </row>
    <row r="11" spans="2:4" ht="25.5" customHeight="1">
      <c r="B11" s="86"/>
      <c r="C11" s="86"/>
      <c r="D11" s="86"/>
    </row>
    <row r="12" spans="2:4" ht="25.5" customHeight="1">
      <c r="B12" s="86"/>
      <c r="C12" s="86"/>
      <c r="D12" s="86"/>
    </row>
    <row r="13" spans="3:4" ht="25.5" customHeight="1">
      <c r="C13" s="86"/>
      <c r="D13" s="86"/>
    </row>
    <row r="14" ht="25.5" customHeight="1">
      <c r="D14" s="8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M23" sqref="M2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1" t="s">
        <v>89</v>
      </c>
    </row>
    <row r="2" spans="1:15" ht="43.5" customHeight="1">
      <c r="A2" s="236" t="s">
        <v>90</v>
      </c>
      <c r="B2" s="236"/>
      <c r="C2" s="236"/>
      <c r="D2" s="236"/>
      <c r="E2" s="236"/>
      <c r="F2" s="236"/>
      <c r="G2" s="236"/>
      <c r="H2" s="236"/>
      <c r="I2" s="236"/>
      <c r="J2" s="236"/>
      <c r="K2" s="236"/>
      <c r="L2" s="236"/>
      <c r="M2" s="236"/>
      <c r="N2" s="236"/>
      <c r="O2" s="236"/>
    </row>
    <row r="3" spans="5:15" ht="16.5" customHeight="1">
      <c r="E3" t="s">
        <v>91</v>
      </c>
      <c r="N3" s="240" t="s">
        <v>3</v>
      </c>
      <c r="O3" s="240"/>
    </row>
    <row r="4" spans="1:15" ht="20.25" customHeight="1">
      <c r="A4" s="119" t="s">
        <v>92</v>
      </c>
      <c r="B4" s="119"/>
      <c r="C4" s="119"/>
      <c r="D4" s="136"/>
      <c r="E4" s="119" t="s">
        <v>72</v>
      </c>
      <c r="F4" s="237" t="s">
        <v>73</v>
      </c>
      <c r="G4" s="136"/>
      <c r="H4" s="146" t="s">
        <v>74</v>
      </c>
      <c r="I4" s="146" t="s">
        <v>75</v>
      </c>
      <c r="J4" s="146" t="s">
        <v>76</v>
      </c>
      <c r="K4" s="146" t="s">
        <v>77</v>
      </c>
      <c r="L4" s="146" t="s">
        <v>78</v>
      </c>
      <c r="M4" s="146" t="s">
        <v>79</v>
      </c>
      <c r="N4" s="147" t="s">
        <v>80</v>
      </c>
      <c r="O4" s="181" t="s">
        <v>81</v>
      </c>
    </row>
    <row r="5" spans="1:15" ht="25.5" customHeight="1">
      <c r="A5" s="119" t="s">
        <v>93</v>
      </c>
      <c r="B5" s="119"/>
      <c r="C5" s="137"/>
      <c r="D5" s="137" t="s">
        <v>94</v>
      </c>
      <c r="E5" s="119"/>
      <c r="F5" s="238" t="s">
        <v>84</v>
      </c>
      <c r="G5" s="146" t="s">
        <v>85</v>
      </c>
      <c r="H5" s="146"/>
      <c r="I5" s="146"/>
      <c r="J5" s="146"/>
      <c r="K5" s="146"/>
      <c r="L5" s="146"/>
      <c r="M5" s="146"/>
      <c r="N5" s="146"/>
      <c r="O5" s="120"/>
    </row>
    <row r="6" spans="1:15" ht="25.5" customHeight="1">
      <c r="A6" s="138" t="s">
        <v>95</v>
      </c>
      <c r="B6" s="138" t="s">
        <v>96</v>
      </c>
      <c r="C6" s="139" t="s">
        <v>97</v>
      </c>
      <c r="D6" s="136"/>
      <c r="E6" s="123"/>
      <c r="F6" s="239"/>
      <c r="G6" s="148"/>
      <c r="H6" s="148"/>
      <c r="I6" s="148"/>
      <c r="J6" s="148"/>
      <c r="K6" s="148"/>
      <c r="L6" s="148"/>
      <c r="M6" s="148"/>
      <c r="N6" s="148"/>
      <c r="O6" s="124"/>
    </row>
    <row r="7" spans="1:15" s="50" customFormat="1" ht="25.5" customHeight="1">
      <c r="A7" s="140" t="s">
        <v>98</v>
      </c>
      <c r="B7" s="140" t="s">
        <v>99</v>
      </c>
      <c r="C7" s="140" t="s">
        <v>100</v>
      </c>
      <c r="D7" s="150" t="s">
        <v>101</v>
      </c>
      <c r="E7" s="143">
        <v>113.63</v>
      </c>
      <c r="F7" s="143">
        <v>113.63</v>
      </c>
      <c r="G7" s="142"/>
      <c r="H7" s="142"/>
      <c r="I7" s="142"/>
      <c r="J7" s="142"/>
      <c r="K7" s="142"/>
      <c r="L7" s="143"/>
      <c r="M7" s="144"/>
      <c r="N7" s="142"/>
      <c r="O7" s="143"/>
    </row>
    <row r="8" spans="1:15" s="50" customFormat="1" ht="25.5" customHeight="1">
      <c r="A8" s="183" t="s">
        <v>98</v>
      </c>
      <c r="B8" s="183" t="s">
        <v>99</v>
      </c>
      <c r="C8" s="183" t="s">
        <v>102</v>
      </c>
      <c r="D8" s="198" t="s">
        <v>103</v>
      </c>
      <c r="E8" s="199">
        <v>44.8</v>
      </c>
      <c r="F8" s="199">
        <v>44.8</v>
      </c>
      <c r="G8" s="201"/>
      <c r="H8" s="201"/>
      <c r="I8" s="201"/>
      <c r="J8" s="201"/>
      <c r="K8" s="201"/>
      <c r="L8" s="199"/>
      <c r="M8" s="200"/>
      <c r="N8" s="201"/>
      <c r="O8" s="199"/>
    </row>
    <row r="9" spans="1:18" ht="25.5" customHeight="1">
      <c r="A9" s="183">
        <v>221</v>
      </c>
      <c r="B9" s="183" t="s">
        <v>102</v>
      </c>
      <c r="C9" s="183" t="s">
        <v>100</v>
      </c>
      <c r="D9" s="203" t="s">
        <v>104</v>
      </c>
      <c r="E9" s="202">
        <v>5.63</v>
      </c>
      <c r="F9" s="202">
        <v>5.63</v>
      </c>
      <c r="G9" s="39"/>
      <c r="H9" s="39"/>
      <c r="I9" s="39"/>
      <c r="J9" s="39"/>
      <c r="K9" s="39"/>
      <c r="L9" s="39"/>
      <c r="M9" s="39"/>
      <c r="N9" s="39"/>
      <c r="O9" s="39"/>
      <c r="P9" s="86"/>
      <c r="Q9" s="86"/>
      <c r="R9" s="86"/>
    </row>
    <row r="10" spans="1:18" ht="25.5" customHeight="1">
      <c r="A10" s="145" t="s">
        <v>105</v>
      </c>
      <c r="B10" s="145"/>
      <c r="C10" s="145"/>
      <c r="D10" s="145"/>
      <c r="E10" s="145"/>
      <c r="F10" s="145"/>
      <c r="G10" s="145"/>
      <c r="H10" s="145"/>
      <c r="I10" s="145"/>
      <c r="J10" s="145"/>
      <c r="K10" s="145"/>
      <c r="L10" s="145"/>
      <c r="M10" s="145"/>
      <c r="O10" s="86"/>
      <c r="P10" s="86"/>
      <c r="Q10" s="86"/>
      <c r="R10" s="86"/>
    </row>
    <row r="11" spans="2:18" ht="25.5" customHeight="1">
      <c r="B11" s="86"/>
      <c r="C11" s="86"/>
      <c r="D11" s="86"/>
      <c r="E11" s="86"/>
      <c r="F11" s="86"/>
      <c r="H11" s="86"/>
      <c r="R11" s="86"/>
    </row>
    <row r="12" spans="3:6" ht="25.5" customHeight="1">
      <c r="C12" s="86"/>
      <c r="D12" s="86"/>
      <c r="E12" s="86"/>
      <c r="F12" s="86"/>
    </row>
    <row r="13" spans="4:6" ht="25.5" customHeight="1">
      <c r="D13" s="86"/>
      <c r="E13" s="86"/>
      <c r="F13" s="86"/>
    </row>
    <row r="14" spans="4:6" ht="25.5" customHeight="1">
      <c r="D14" s="86"/>
      <c r="E14" s="86"/>
      <c r="F14" s="86"/>
    </row>
    <row r="15" ht="25.5" customHeight="1">
      <c r="E15" s="86"/>
    </row>
    <row r="16" spans="5:6" ht="25.5" customHeight="1">
      <c r="E16" s="86"/>
      <c r="F16" s="8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18">
    <mergeCell ref="A2:O2"/>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E18" sqref="E1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1" t="s">
        <v>106</v>
      </c>
    </row>
    <row r="2" spans="1:25" ht="36" customHeight="1">
      <c r="A2" s="118" t="s">
        <v>107</v>
      </c>
      <c r="B2" s="118"/>
      <c r="C2" s="118"/>
      <c r="D2" s="118"/>
      <c r="E2" s="118"/>
      <c r="F2" s="118"/>
      <c r="G2" s="118"/>
      <c r="H2" s="118"/>
      <c r="I2" s="118"/>
      <c r="J2" s="118"/>
      <c r="K2" s="118"/>
      <c r="L2" s="118"/>
      <c r="M2" s="118"/>
      <c r="N2" s="118"/>
      <c r="O2" s="118"/>
      <c r="P2" s="118"/>
      <c r="Q2" s="118"/>
      <c r="R2" s="118"/>
      <c r="S2" s="118"/>
      <c r="T2" s="118"/>
      <c r="U2" s="118"/>
      <c r="V2" s="118"/>
      <c r="W2" s="118"/>
      <c r="X2" s="118"/>
      <c r="Y2" s="118"/>
    </row>
    <row r="3" ht="16.5" customHeight="1">
      <c r="Y3" s="149" t="s">
        <v>108</v>
      </c>
    </row>
    <row r="4" spans="1:25" ht="20.25" customHeight="1">
      <c r="A4" s="119" t="s">
        <v>109</v>
      </c>
      <c r="B4" s="119"/>
      <c r="C4" s="119"/>
      <c r="D4" s="136"/>
      <c r="E4" s="137" t="s">
        <v>72</v>
      </c>
      <c r="F4" s="123" t="s">
        <v>110</v>
      </c>
      <c r="G4" s="123"/>
      <c r="H4" s="123"/>
      <c r="I4" s="136"/>
      <c r="J4" s="146" t="s">
        <v>111</v>
      </c>
      <c r="K4" s="146"/>
      <c r="L4" s="146"/>
      <c r="M4" s="146"/>
      <c r="N4" s="146"/>
      <c r="O4" s="146"/>
      <c r="P4" s="146"/>
      <c r="Q4" s="146"/>
      <c r="R4" s="146"/>
      <c r="S4" s="146"/>
      <c r="T4" s="146"/>
      <c r="U4" s="120" t="s">
        <v>112</v>
      </c>
      <c r="V4" s="120" t="s">
        <v>113</v>
      </c>
      <c r="W4" s="120" t="s">
        <v>114</v>
      </c>
      <c r="X4" s="120" t="s">
        <v>115</v>
      </c>
      <c r="Y4" s="120" t="s">
        <v>116</v>
      </c>
    </row>
    <row r="5" spans="1:25" ht="25.5" customHeight="1">
      <c r="A5" s="119" t="s">
        <v>93</v>
      </c>
      <c r="B5" s="119"/>
      <c r="C5" s="137"/>
      <c r="D5" s="137" t="s">
        <v>94</v>
      </c>
      <c r="E5" s="137"/>
      <c r="F5" s="119" t="s">
        <v>117</v>
      </c>
      <c r="G5" s="119" t="s">
        <v>118</v>
      </c>
      <c r="H5" s="120" t="s">
        <v>119</v>
      </c>
      <c r="I5" s="146" t="s">
        <v>120</v>
      </c>
      <c r="J5" s="147" t="s">
        <v>117</v>
      </c>
      <c r="K5" s="147" t="s">
        <v>121</v>
      </c>
      <c r="L5" s="147" t="s">
        <v>122</v>
      </c>
      <c r="M5" s="147" t="s">
        <v>123</v>
      </c>
      <c r="N5" s="147" t="s">
        <v>124</v>
      </c>
      <c r="O5" s="147" t="s">
        <v>125</v>
      </c>
      <c r="P5" s="147" t="s">
        <v>126</v>
      </c>
      <c r="Q5" s="147" t="s">
        <v>127</v>
      </c>
      <c r="R5" s="147" t="s">
        <v>128</v>
      </c>
      <c r="S5" s="147" t="s">
        <v>129</v>
      </c>
      <c r="T5" s="147" t="s">
        <v>130</v>
      </c>
      <c r="U5" s="120"/>
      <c r="V5" s="120"/>
      <c r="W5" s="120"/>
      <c r="X5" s="120"/>
      <c r="Y5" s="120"/>
    </row>
    <row r="6" spans="1:25" ht="25.5" customHeight="1">
      <c r="A6" s="138" t="s">
        <v>95</v>
      </c>
      <c r="B6" s="138" t="s">
        <v>96</v>
      </c>
      <c r="C6" s="139" t="s">
        <v>97</v>
      </c>
      <c r="D6" s="136"/>
      <c r="E6" s="136"/>
      <c r="F6" s="123"/>
      <c r="G6" s="123"/>
      <c r="H6" s="124"/>
      <c r="I6" s="148"/>
      <c r="J6" s="148"/>
      <c r="K6" s="148"/>
      <c r="L6" s="148"/>
      <c r="M6" s="148"/>
      <c r="N6" s="148"/>
      <c r="O6" s="148"/>
      <c r="P6" s="148"/>
      <c r="Q6" s="148"/>
      <c r="R6" s="148"/>
      <c r="S6" s="148"/>
      <c r="T6" s="148"/>
      <c r="U6" s="124"/>
      <c r="V6" s="124"/>
      <c r="W6" s="124"/>
      <c r="X6" s="124"/>
      <c r="Y6" s="124"/>
    </row>
    <row r="7" spans="1:25" s="50" customFormat="1" ht="25.5" customHeight="1">
      <c r="A7" s="140" t="s">
        <v>98</v>
      </c>
      <c r="B7" s="140" t="s">
        <v>99</v>
      </c>
      <c r="C7" s="140" t="s">
        <v>100</v>
      </c>
      <c r="D7" s="150" t="s">
        <v>101</v>
      </c>
      <c r="E7" s="143">
        <v>113.63</v>
      </c>
      <c r="F7" s="144">
        <v>113.63</v>
      </c>
      <c r="G7" s="142">
        <v>97.94</v>
      </c>
      <c r="H7" s="142">
        <v>15.69</v>
      </c>
      <c r="I7" s="142"/>
      <c r="J7" s="142"/>
      <c r="K7" s="142"/>
      <c r="L7" s="142"/>
      <c r="M7" s="142"/>
      <c r="N7" s="142"/>
      <c r="O7" s="142"/>
      <c r="P7" s="142"/>
      <c r="Q7" s="142"/>
      <c r="R7" s="142"/>
      <c r="S7" s="142"/>
      <c r="T7" s="142"/>
      <c r="U7" s="142"/>
      <c r="V7" s="142"/>
      <c r="W7" s="142"/>
      <c r="X7" s="142"/>
      <c r="Y7" s="143"/>
    </row>
    <row r="8" spans="1:25" s="50" customFormat="1" ht="25.5" customHeight="1">
      <c r="A8" s="197" t="s">
        <v>98</v>
      </c>
      <c r="B8" s="197" t="s">
        <v>99</v>
      </c>
      <c r="C8" s="197" t="s">
        <v>102</v>
      </c>
      <c r="D8" s="198" t="s">
        <v>103</v>
      </c>
      <c r="E8" s="199">
        <v>44.8</v>
      </c>
      <c r="F8" s="200"/>
      <c r="G8" s="201"/>
      <c r="H8" s="201"/>
      <c r="I8" s="201"/>
      <c r="J8" s="201">
        <v>44.8</v>
      </c>
      <c r="K8" s="201">
        <v>44.8</v>
      </c>
      <c r="L8" s="201"/>
      <c r="M8" s="201"/>
      <c r="N8" s="201"/>
      <c r="O8" s="201"/>
      <c r="P8" s="201"/>
      <c r="Q8" s="201"/>
      <c r="R8" s="201"/>
      <c r="S8" s="201"/>
      <c r="T8" s="201"/>
      <c r="U8" s="201"/>
      <c r="V8" s="201"/>
      <c r="W8" s="201"/>
      <c r="X8" s="201"/>
      <c r="Y8" s="199"/>
    </row>
    <row r="9" spans="1:27" ht="25.5" customHeight="1">
      <c r="A9" s="235">
        <v>221</v>
      </c>
      <c r="B9" s="235" t="s">
        <v>102</v>
      </c>
      <c r="C9" s="235" t="s">
        <v>100</v>
      </c>
      <c r="D9" s="203" t="s">
        <v>104</v>
      </c>
      <c r="E9" s="202">
        <v>5.63</v>
      </c>
      <c r="F9" s="203"/>
      <c r="G9" s="202">
        <v>5.63</v>
      </c>
      <c r="H9" s="203"/>
      <c r="I9" s="203"/>
      <c r="J9" s="203"/>
      <c r="K9" s="203"/>
      <c r="L9" s="203"/>
      <c r="M9" s="203"/>
      <c r="N9" s="203"/>
      <c r="O9" s="203"/>
      <c r="P9" s="203"/>
      <c r="Q9" s="203"/>
      <c r="R9" s="203"/>
      <c r="S9" s="39"/>
      <c r="T9" s="8"/>
      <c r="U9" s="39"/>
      <c r="V9" s="39"/>
      <c r="W9" s="39"/>
      <c r="X9" s="39"/>
      <c r="Y9" s="39"/>
      <c r="Z9" s="86"/>
      <c r="AA9" s="86"/>
    </row>
    <row r="10" spans="1:28" ht="25.5" customHeight="1">
      <c r="A10" s="145" t="s">
        <v>131</v>
      </c>
      <c r="B10" s="145"/>
      <c r="C10" s="145"/>
      <c r="D10" s="145"/>
      <c r="E10" s="145"/>
      <c r="F10" s="145"/>
      <c r="G10" s="145"/>
      <c r="H10" s="145"/>
      <c r="I10" s="145"/>
      <c r="J10" s="145"/>
      <c r="K10" s="145"/>
      <c r="L10" s="145"/>
      <c r="M10" s="145"/>
      <c r="N10" s="86"/>
      <c r="O10" s="86"/>
      <c r="P10" s="86"/>
      <c r="R10" s="86"/>
      <c r="S10" s="86"/>
      <c r="T10" s="86"/>
      <c r="W10" s="86"/>
      <c r="X10" s="86"/>
      <c r="Y10" s="86"/>
      <c r="Z10" s="86"/>
      <c r="AB10" s="86"/>
    </row>
    <row r="11" spans="3:28" ht="25.5" customHeight="1">
      <c r="C11" s="86"/>
      <c r="D11" s="86"/>
      <c r="E11" s="86"/>
      <c r="F11" s="86"/>
      <c r="K11" s="86"/>
      <c r="L11" s="86"/>
      <c r="M11" s="86"/>
      <c r="R11" s="86"/>
      <c r="S11" s="86"/>
      <c r="AB11" s="86"/>
    </row>
    <row r="12" spans="4:27" ht="25.5" customHeight="1">
      <c r="D12" s="86"/>
      <c r="E12" s="86"/>
      <c r="F12" s="86"/>
      <c r="G12" s="86"/>
      <c r="K12" s="86"/>
      <c r="L12" s="86"/>
      <c r="M12" s="86"/>
      <c r="S12" s="86"/>
      <c r="AA12" s="86"/>
    </row>
    <row r="13" spans="4:13" ht="25.5" customHeight="1">
      <c r="D13" s="86"/>
      <c r="E13" s="86"/>
      <c r="F13" s="86"/>
      <c r="G13" s="86"/>
      <c r="L13" s="86"/>
      <c r="M13" s="86"/>
    </row>
    <row r="14" spans="6:13" ht="25.5" customHeight="1">
      <c r="F14" s="86"/>
      <c r="G14" s="86"/>
      <c r="M14" s="86"/>
    </row>
    <row r="15" spans="6:7" ht="25.5" customHeight="1">
      <c r="F15" s="86"/>
      <c r="G15" s="8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15" sqref="F1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1" t="s">
        <v>132</v>
      </c>
    </row>
    <row r="2" spans="1:6" ht="12.75" customHeight="1">
      <c r="A2" s="118" t="s">
        <v>133</v>
      </c>
      <c r="B2" s="118"/>
      <c r="C2" s="118"/>
      <c r="D2" s="118"/>
      <c r="E2" s="118"/>
      <c r="F2" s="118"/>
    </row>
    <row r="3" ht="22.5" customHeight="1">
      <c r="F3" t="s">
        <v>3</v>
      </c>
    </row>
    <row r="4" spans="1:6" ht="22.5" customHeight="1">
      <c r="A4" s="205" t="s">
        <v>4</v>
      </c>
      <c r="B4" s="206"/>
      <c r="C4" s="207" t="s">
        <v>5</v>
      </c>
      <c r="D4" s="207"/>
      <c r="E4" s="207"/>
      <c r="F4" s="207"/>
    </row>
    <row r="5" spans="1:6" ht="22.5" customHeight="1">
      <c r="A5" s="208" t="s">
        <v>6</v>
      </c>
      <c r="B5" s="138" t="s">
        <v>7</v>
      </c>
      <c r="C5" s="209" t="s">
        <v>8</v>
      </c>
      <c r="D5" s="210" t="s">
        <v>9</v>
      </c>
      <c r="E5" s="211" t="s">
        <v>10</v>
      </c>
      <c r="F5" s="212" t="s">
        <v>7</v>
      </c>
    </row>
    <row r="6" spans="1:6" s="50" customFormat="1" ht="22.5" customHeight="1">
      <c r="A6" s="213" t="s">
        <v>11</v>
      </c>
      <c r="B6" s="214">
        <v>164.06</v>
      </c>
      <c r="C6" s="215" t="s">
        <v>12</v>
      </c>
      <c r="D6" s="216">
        <v>164.06</v>
      </c>
      <c r="E6" s="215" t="s">
        <v>13</v>
      </c>
      <c r="F6" s="217">
        <v>119.26</v>
      </c>
    </row>
    <row r="7" spans="1:6" s="50" customFormat="1" ht="22.5" customHeight="1">
      <c r="A7" s="213" t="s">
        <v>14</v>
      </c>
      <c r="B7" s="218">
        <v>164.06</v>
      </c>
      <c r="C7" s="215" t="s">
        <v>15</v>
      </c>
      <c r="D7" s="216"/>
      <c r="E7" s="215" t="s">
        <v>16</v>
      </c>
      <c r="F7" s="219">
        <v>103.57</v>
      </c>
    </row>
    <row r="8" spans="1:6" s="50" customFormat="1" ht="22.5" customHeight="1">
      <c r="A8" s="220" t="s">
        <v>134</v>
      </c>
      <c r="B8" s="221"/>
      <c r="C8" s="215" t="s">
        <v>18</v>
      </c>
      <c r="D8" s="216"/>
      <c r="E8" s="215" t="s">
        <v>19</v>
      </c>
      <c r="F8" s="216">
        <v>15.69</v>
      </c>
    </row>
    <row r="9" spans="1:6" s="50" customFormat="1" ht="22.5" customHeight="1">
      <c r="A9" s="213" t="s">
        <v>20</v>
      </c>
      <c r="B9" s="214"/>
      <c r="C9" s="215" t="s">
        <v>21</v>
      </c>
      <c r="D9" s="216"/>
      <c r="E9" s="215" t="s">
        <v>22</v>
      </c>
      <c r="F9" s="216"/>
    </row>
    <row r="10" spans="1:6" s="50" customFormat="1" ht="22.5" customHeight="1">
      <c r="A10" s="222"/>
      <c r="B10" s="223"/>
      <c r="C10" s="213" t="s">
        <v>24</v>
      </c>
      <c r="D10" s="216"/>
      <c r="E10" s="215" t="s">
        <v>25</v>
      </c>
      <c r="F10" s="217">
        <v>44.8</v>
      </c>
    </row>
    <row r="11" spans="1:6" s="50" customFormat="1" ht="22.5" customHeight="1">
      <c r="A11" s="222"/>
      <c r="B11" s="222"/>
      <c r="C11" s="213" t="s">
        <v>27</v>
      </c>
      <c r="D11" s="216"/>
      <c r="E11" s="215" t="s">
        <v>28</v>
      </c>
      <c r="F11" s="219">
        <v>44.8</v>
      </c>
    </row>
    <row r="12" spans="1:6" s="50" customFormat="1" ht="22.5" customHeight="1">
      <c r="A12" s="222"/>
      <c r="B12" s="222"/>
      <c r="C12" s="213" t="s">
        <v>30</v>
      </c>
      <c r="D12" s="216"/>
      <c r="E12" s="215" t="s">
        <v>31</v>
      </c>
      <c r="F12" s="216"/>
    </row>
    <row r="13" spans="1:6" s="50" customFormat="1" ht="22.5" customHeight="1">
      <c r="A13" s="222"/>
      <c r="B13" s="222"/>
      <c r="C13" s="213" t="s">
        <v>33</v>
      </c>
      <c r="D13" s="216"/>
      <c r="E13" s="215" t="s">
        <v>34</v>
      </c>
      <c r="F13" s="216"/>
    </row>
    <row r="14" spans="1:6" s="50" customFormat="1" ht="22.5" customHeight="1">
      <c r="A14" s="222"/>
      <c r="B14" s="222"/>
      <c r="C14" s="213" t="s">
        <v>36</v>
      </c>
      <c r="D14" s="216"/>
      <c r="E14" s="215" t="s">
        <v>37</v>
      </c>
      <c r="F14" s="216"/>
    </row>
    <row r="15" spans="1:6" s="50" customFormat="1" ht="22.5" customHeight="1">
      <c r="A15" s="222"/>
      <c r="B15" s="222"/>
      <c r="C15" s="213" t="s">
        <v>39</v>
      </c>
      <c r="D15" s="216"/>
      <c r="E15" s="215" t="s">
        <v>40</v>
      </c>
      <c r="F15" s="216"/>
    </row>
    <row r="16" spans="1:6" s="50" customFormat="1" ht="22.5" customHeight="1">
      <c r="A16" s="222"/>
      <c r="B16" s="222"/>
      <c r="C16" s="213" t="s">
        <v>42</v>
      </c>
      <c r="D16" s="216"/>
      <c r="E16" s="215" t="s">
        <v>43</v>
      </c>
      <c r="F16" s="216"/>
    </row>
    <row r="17" spans="1:6" s="50" customFormat="1" ht="22.5" customHeight="1">
      <c r="A17" s="222"/>
      <c r="B17" s="222"/>
      <c r="C17" s="213" t="s">
        <v>44</v>
      </c>
      <c r="D17" s="216"/>
      <c r="E17" s="215" t="s">
        <v>45</v>
      </c>
      <c r="F17" s="216"/>
    </row>
    <row r="18" spans="1:6" s="50" customFormat="1" ht="22.5" customHeight="1">
      <c r="A18" s="222"/>
      <c r="B18" s="222"/>
      <c r="C18" s="213" t="s">
        <v>46</v>
      </c>
      <c r="D18" s="216"/>
      <c r="E18" s="215" t="s">
        <v>47</v>
      </c>
      <c r="F18" s="216"/>
    </row>
    <row r="19" spans="1:6" s="50" customFormat="1" ht="22.5" customHeight="1">
      <c r="A19" s="222"/>
      <c r="B19" s="222"/>
      <c r="C19" s="213" t="s">
        <v>48</v>
      </c>
      <c r="D19" s="216"/>
      <c r="E19" s="215" t="s">
        <v>49</v>
      </c>
      <c r="F19" s="216"/>
    </row>
    <row r="20" spans="1:6" s="50" customFormat="1" ht="22.5" customHeight="1">
      <c r="A20" s="222"/>
      <c r="B20" s="222"/>
      <c r="C20" s="213" t="s">
        <v>50</v>
      </c>
      <c r="D20" s="216"/>
      <c r="E20" s="215" t="s">
        <v>51</v>
      </c>
      <c r="F20" s="217"/>
    </row>
    <row r="21" spans="1:6" s="50" customFormat="1" ht="22.5" customHeight="1">
      <c r="A21" s="222"/>
      <c r="B21" s="222"/>
      <c r="C21" s="213" t="s">
        <v>52</v>
      </c>
      <c r="D21" s="216"/>
      <c r="E21" s="215" t="s">
        <v>53</v>
      </c>
      <c r="F21" s="219"/>
    </row>
    <row r="22" spans="1:6" s="50" customFormat="1" ht="22.5" customHeight="1">
      <c r="A22" s="222"/>
      <c r="B22" s="222"/>
      <c r="C22" s="213" t="s">
        <v>54</v>
      </c>
      <c r="D22" s="216"/>
      <c r="E22" s="224" t="s">
        <v>55</v>
      </c>
      <c r="F22" s="216"/>
    </row>
    <row r="23" spans="1:6" s="50" customFormat="1" ht="22.5" customHeight="1">
      <c r="A23" s="222"/>
      <c r="B23" s="222"/>
      <c r="C23" s="213" t="s">
        <v>56</v>
      </c>
      <c r="D23" s="217"/>
      <c r="E23" s="225" t="s">
        <v>135</v>
      </c>
      <c r="F23" s="217"/>
    </row>
    <row r="24" spans="1:6" s="50" customFormat="1" ht="22.5" customHeight="1">
      <c r="A24" s="222"/>
      <c r="B24" s="222"/>
      <c r="C24" s="213" t="s">
        <v>58</v>
      </c>
      <c r="D24" s="219"/>
      <c r="E24" s="226" t="s">
        <v>59</v>
      </c>
      <c r="F24" s="227"/>
    </row>
    <row r="25" spans="1:6" s="50" customFormat="1" ht="22.5" customHeight="1">
      <c r="A25" s="222"/>
      <c r="B25" s="222"/>
      <c r="C25" s="213" t="s">
        <v>60</v>
      </c>
      <c r="D25" s="216"/>
      <c r="E25" s="215" t="s">
        <v>61</v>
      </c>
      <c r="F25" s="227"/>
    </row>
    <row r="26" spans="1:6" s="50" customFormat="1" ht="22.5" customHeight="1">
      <c r="A26" s="222"/>
      <c r="B26" s="222"/>
      <c r="C26" s="213" t="s">
        <v>62</v>
      </c>
      <c r="D26" s="216"/>
      <c r="E26" s="228"/>
      <c r="F26" s="223"/>
    </row>
    <row r="27" spans="1:6" s="50" customFormat="1" ht="22.5" customHeight="1">
      <c r="A27" s="222"/>
      <c r="B27" s="222"/>
      <c r="C27" s="213" t="s">
        <v>63</v>
      </c>
      <c r="D27" s="217"/>
      <c r="E27" s="228"/>
      <c r="F27" s="222"/>
    </row>
    <row r="28" spans="1:6" ht="22.5" customHeight="1">
      <c r="A28" s="229"/>
      <c r="B28" s="229"/>
      <c r="C28" s="229"/>
      <c r="D28" s="230"/>
      <c r="E28" s="229"/>
      <c r="F28" s="229"/>
    </row>
    <row r="29" spans="1:6" ht="22.5" customHeight="1">
      <c r="A29" s="231"/>
      <c r="B29" s="231"/>
      <c r="C29" s="231"/>
      <c r="D29" s="231"/>
      <c r="E29" s="231"/>
      <c r="F29" s="229"/>
    </row>
    <row r="30" spans="1:6" ht="22.5" customHeight="1">
      <c r="A30" s="229"/>
      <c r="B30" s="229"/>
      <c r="C30" s="229"/>
      <c r="D30" s="229"/>
      <c r="E30" s="229"/>
      <c r="F30" s="229"/>
    </row>
    <row r="31" spans="1:6" ht="22.5" customHeight="1">
      <c r="A31" s="208" t="s">
        <v>66</v>
      </c>
      <c r="B31" s="232">
        <v>164.06</v>
      </c>
      <c r="C31" s="208" t="s">
        <v>67</v>
      </c>
      <c r="D31" s="232">
        <v>164.06</v>
      </c>
      <c r="E31" s="208" t="s">
        <v>67</v>
      </c>
      <c r="F31" s="232">
        <v>164.06</v>
      </c>
    </row>
    <row r="32" spans="1:6" ht="12.75" customHeight="1">
      <c r="A32" s="233" t="s">
        <v>136</v>
      </c>
      <c r="B32" s="234"/>
      <c r="C32" s="234"/>
      <c r="D32" s="234"/>
      <c r="E32" s="234"/>
      <c r="F32" s="23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L13" sqref="L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1" t="s">
        <v>137</v>
      </c>
      <c r="N1" s="51"/>
    </row>
    <row r="2" spans="1:25" ht="69.75" customHeight="1">
      <c r="A2" s="196" t="s">
        <v>138</v>
      </c>
      <c r="B2" s="196"/>
      <c r="C2" s="196"/>
      <c r="D2" s="196"/>
      <c r="E2" s="196"/>
      <c r="F2" s="196"/>
      <c r="G2" s="196"/>
      <c r="H2" s="196"/>
      <c r="I2" s="196"/>
      <c r="J2" s="196"/>
      <c r="K2" s="196"/>
      <c r="L2" s="196"/>
      <c r="M2" s="196"/>
      <c r="N2" s="196"/>
      <c r="O2" s="196"/>
      <c r="P2" s="196"/>
      <c r="Q2" s="196"/>
      <c r="R2" s="196"/>
      <c r="S2" s="196"/>
      <c r="T2" s="196"/>
      <c r="U2" s="196"/>
      <c r="V2" s="196"/>
      <c r="W2" s="196"/>
      <c r="X2" s="196"/>
      <c r="Y2" s="196"/>
    </row>
    <row r="3" ht="16.5" customHeight="1">
      <c r="Y3" s="204" t="s">
        <v>139</v>
      </c>
    </row>
    <row r="4" spans="1:25" ht="20.25" customHeight="1">
      <c r="A4" s="119" t="s">
        <v>109</v>
      </c>
      <c r="B4" s="119"/>
      <c r="C4" s="119"/>
      <c r="D4" s="136"/>
      <c r="E4" s="137" t="s">
        <v>72</v>
      </c>
      <c r="F4" s="123" t="s">
        <v>110</v>
      </c>
      <c r="G4" s="123"/>
      <c r="H4" s="123"/>
      <c r="I4" s="136"/>
      <c r="J4" s="146" t="s">
        <v>111</v>
      </c>
      <c r="K4" s="146"/>
      <c r="L4" s="146"/>
      <c r="M4" s="146"/>
      <c r="N4" s="146"/>
      <c r="O4" s="146"/>
      <c r="P4" s="146"/>
      <c r="Q4" s="146"/>
      <c r="R4" s="146"/>
      <c r="S4" s="146"/>
      <c r="T4" s="146"/>
      <c r="U4" s="120" t="s">
        <v>112</v>
      </c>
      <c r="V4" s="120" t="s">
        <v>113</v>
      </c>
      <c r="W4" s="120" t="s">
        <v>114</v>
      </c>
      <c r="X4" s="120" t="s">
        <v>115</v>
      </c>
      <c r="Y4" s="120" t="s">
        <v>116</v>
      </c>
    </row>
    <row r="5" spans="1:25" ht="25.5" customHeight="1">
      <c r="A5" s="119" t="s">
        <v>93</v>
      </c>
      <c r="B5" s="119"/>
      <c r="C5" s="137"/>
      <c r="D5" s="137" t="s">
        <v>94</v>
      </c>
      <c r="E5" s="137"/>
      <c r="F5" s="119" t="s">
        <v>117</v>
      </c>
      <c r="G5" s="119" t="s">
        <v>118</v>
      </c>
      <c r="H5" s="120" t="s">
        <v>119</v>
      </c>
      <c r="I5" s="146" t="s">
        <v>120</v>
      </c>
      <c r="J5" s="147" t="s">
        <v>117</v>
      </c>
      <c r="K5" s="147" t="s">
        <v>121</v>
      </c>
      <c r="L5" s="147" t="s">
        <v>122</v>
      </c>
      <c r="M5" s="147" t="s">
        <v>123</v>
      </c>
      <c r="N5" s="147" t="s">
        <v>124</v>
      </c>
      <c r="O5" s="147" t="s">
        <v>125</v>
      </c>
      <c r="P5" s="147" t="s">
        <v>126</v>
      </c>
      <c r="Q5" s="147" t="s">
        <v>127</v>
      </c>
      <c r="R5" s="147" t="s">
        <v>128</v>
      </c>
      <c r="S5" s="147" t="s">
        <v>129</v>
      </c>
      <c r="T5" s="147" t="s">
        <v>130</v>
      </c>
      <c r="U5" s="120"/>
      <c r="V5" s="120"/>
      <c r="W5" s="120"/>
      <c r="X5" s="120"/>
      <c r="Y5" s="120"/>
    </row>
    <row r="6" spans="1:25" ht="25.5" customHeight="1">
      <c r="A6" s="138" t="s">
        <v>95</v>
      </c>
      <c r="B6" s="138" t="s">
        <v>96</v>
      </c>
      <c r="C6" s="139" t="s">
        <v>97</v>
      </c>
      <c r="D6" s="136"/>
      <c r="E6" s="136"/>
      <c r="F6" s="123"/>
      <c r="G6" s="123"/>
      <c r="H6" s="124"/>
      <c r="I6" s="148"/>
      <c r="J6" s="148"/>
      <c r="K6" s="148"/>
      <c r="L6" s="148"/>
      <c r="M6" s="148"/>
      <c r="N6" s="148"/>
      <c r="O6" s="148"/>
      <c r="P6" s="148"/>
      <c r="Q6" s="148"/>
      <c r="R6" s="148"/>
      <c r="S6" s="148"/>
      <c r="T6" s="148"/>
      <c r="U6" s="124"/>
      <c r="V6" s="124"/>
      <c r="W6" s="124"/>
      <c r="X6" s="124"/>
      <c r="Y6" s="124"/>
    </row>
    <row r="7" spans="1:25" s="195" customFormat="1" ht="25.5" customHeight="1">
      <c r="A7" s="140" t="s">
        <v>98</v>
      </c>
      <c r="B7" s="140" t="s">
        <v>99</v>
      </c>
      <c r="C7" s="140" t="s">
        <v>100</v>
      </c>
      <c r="D7" s="150" t="s">
        <v>101</v>
      </c>
      <c r="E7" s="143">
        <v>113.63</v>
      </c>
      <c r="F7" s="144">
        <v>113.63</v>
      </c>
      <c r="G7" s="142">
        <v>97.94</v>
      </c>
      <c r="H7" s="142">
        <v>15.69</v>
      </c>
      <c r="I7" s="142"/>
      <c r="J7" s="142"/>
      <c r="K7" s="142"/>
      <c r="L7" s="142"/>
      <c r="M7" s="142"/>
      <c r="N7" s="142"/>
      <c r="O7" s="142"/>
      <c r="P7" s="142"/>
      <c r="Q7" s="142"/>
      <c r="R7" s="142"/>
      <c r="S7" s="142"/>
      <c r="T7" s="142"/>
      <c r="U7" s="142"/>
      <c r="V7" s="142"/>
      <c r="W7" s="142"/>
      <c r="X7" s="142"/>
      <c r="Y7" s="143"/>
    </row>
    <row r="8" spans="1:25" s="195" customFormat="1" ht="25.5" customHeight="1">
      <c r="A8" s="197" t="s">
        <v>98</v>
      </c>
      <c r="B8" s="197" t="s">
        <v>99</v>
      </c>
      <c r="C8" s="197" t="s">
        <v>102</v>
      </c>
      <c r="D8" s="198" t="s">
        <v>103</v>
      </c>
      <c r="E8" s="199">
        <v>44.8</v>
      </c>
      <c r="F8" s="200"/>
      <c r="G8" s="201"/>
      <c r="H8" s="201"/>
      <c r="I8" s="201"/>
      <c r="J8" s="201">
        <v>44.8</v>
      </c>
      <c r="K8" s="201">
        <v>44.8</v>
      </c>
      <c r="L8" s="201"/>
      <c r="M8" s="201"/>
      <c r="N8" s="201"/>
      <c r="O8" s="201"/>
      <c r="P8" s="201"/>
      <c r="Q8" s="201"/>
      <c r="R8" s="201"/>
      <c r="S8" s="201"/>
      <c r="T8" s="201"/>
      <c r="U8" s="201"/>
      <c r="V8" s="201"/>
      <c r="W8" s="201"/>
      <c r="X8" s="201"/>
      <c r="Y8" s="199"/>
    </row>
    <row r="9" spans="1:25" ht="25.5" customHeight="1">
      <c r="A9" s="183">
        <v>221</v>
      </c>
      <c r="B9" s="183" t="s">
        <v>102</v>
      </c>
      <c r="C9" s="183" t="s">
        <v>100</v>
      </c>
      <c r="D9" s="183" t="s">
        <v>140</v>
      </c>
      <c r="E9" s="202">
        <v>5.63</v>
      </c>
      <c r="F9" s="203"/>
      <c r="G9" s="202">
        <v>5.63</v>
      </c>
      <c r="H9" s="203"/>
      <c r="I9" s="203"/>
      <c r="J9" s="203"/>
      <c r="K9" s="203"/>
      <c r="L9" s="183"/>
      <c r="M9" s="183"/>
      <c r="N9" s="183"/>
      <c r="O9" s="183"/>
      <c r="P9" s="183"/>
      <c r="Q9" s="183"/>
      <c r="R9" s="183"/>
      <c r="S9" s="183"/>
      <c r="T9" s="182"/>
      <c r="U9" s="182"/>
      <c r="V9" s="182"/>
      <c r="W9" s="182"/>
      <c r="X9" s="182"/>
      <c r="Y9" s="182"/>
    </row>
    <row r="10" spans="1:17" ht="25.5" customHeight="1">
      <c r="A10" s="145" t="s">
        <v>141</v>
      </c>
      <c r="B10" s="145"/>
      <c r="C10" s="145"/>
      <c r="D10" s="145"/>
      <c r="E10" s="145"/>
      <c r="F10" s="145"/>
      <c r="G10" s="145"/>
      <c r="H10" s="145"/>
      <c r="I10" s="145"/>
      <c r="J10" s="145"/>
      <c r="K10" s="145"/>
      <c r="L10" s="145"/>
      <c r="M10" s="145"/>
      <c r="N10" s="145"/>
      <c r="O10" s="145"/>
      <c r="P10" s="145"/>
      <c r="Q10" s="86"/>
    </row>
    <row r="11" spans="5:11" ht="25.5" customHeight="1">
      <c r="E11" s="86"/>
      <c r="F11" s="86"/>
      <c r="G11" s="86"/>
      <c r="K11" s="86"/>
    </row>
    <row r="12" spans="5:7" ht="25.5" customHeight="1">
      <c r="E12" s="86"/>
      <c r="F12" s="86"/>
      <c r="G12" s="86"/>
    </row>
    <row r="13" spans="6:7" ht="25.5" customHeight="1">
      <c r="F13" s="86"/>
      <c r="G13" s="8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3"/>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1" t="s">
        <v>142</v>
      </c>
    </row>
    <row r="2" spans="1:21" ht="45.75" customHeight="1">
      <c r="A2" s="135" t="s">
        <v>143</v>
      </c>
      <c r="B2" s="135"/>
      <c r="C2" s="135"/>
      <c r="D2" s="135"/>
      <c r="E2" s="135"/>
      <c r="F2" s="135"/>
      <c r="G2" s="135"/>
      <c r="H2" s="135"/>
      <c r="I2" s="135"/>
      <c r="J2" s="135"/>
      <c r="K2" s="135"/>
      <c r="L2" s="135"/>
      <c r="M2" s="135"/>
      <c r="N2" s="135"/>
      <c r="O2" s="135"/>
      <c r="P2" s="135"/>
      <c r="Q2" s="135"/>
      <c r="R2" s="135"/>
      <c r="S2" s="135"/>
      <c r="T2" s="135"/>
      <c r="U2" s="135"/>
    </row>
    <row r="3" ht="16.5" customHeight="1">
      <c r="U3" s="149" t="s">
        <v>108</v>
      </c>
    </row>
    <row r="4" spans="1:21" ht="20.25" customHeight="1">
      <c r="A4" s="119" t="s">
        <v>109</v>
      </c>
      <c r="B4" s="119"/>
      <c r="C4" s="119"/>
      <c r="D4" s="136"/>
      <c r="E4" s="137" t="s">
        <v>72</v>
      </c>
      <c r="F4" s="119" t="s">
        <v>144</v>
      </c>
      <c r="G4" s="119"/>
      <c r="H4" s="119"/>
      <c r="I4" s="119"/>
      <c r="J4" s="119"/>
      <c r="K4" s="184" t="s">
        <v>145</v>
      </c>
      <c r="L4" s="146"/>
      <c r="M4" s="146"/>
      <c r="N4" s="146"/>
      <c r="O4" s="146"/>
      <c r="P4" s="146"/>
      <c r="Q4" s="120" t="s">
        <v>146</v>
      </c>
      <c r="R4" s="188" t="s">
        <v>147</v>
      </c>
      <c r="S4" s="120"/>
      <c r="T4" s="120"/>
      <c r="U4" s="120"/>
    </row>
    <row r="5" spans="1:21" ht="25.5" customHeight="1">
      <c r="A5" s="119" t="s">
        <v>93</v>
      </c>
      <c r="B5" s="119"/>
      <c r="C5" s="137"/>
      <c r="D5" s="137" t="s">
        <v>94</v>
      </c>
      <c r="E5" s="137"/>
      <c r="F5" s="180" t="s">
        <v>117</v>
      </c>
      <c r="G5" s="180" t="s">
        <v>148</v>
      </c>
      <c r="H5" s="181" t="s">
        <v>149</v>
      </c>
      <c r="I5" s="147" t="s">
        <v>150</v>
      </c>
      <c r="J5" s="119" t="s">
        <v>151</v>
      </c>
      <c r="K5" s="185" t="s">
        <v>117</v>
      </c>
      <c r="L5" s="147" t="s">
        <v>152</v>
      </c>
      <c r="M5" s="147" t="s">
        <v>153</v>
      </c>
      <c r="N5" s="147" t="s">
        <v>154</v>
      </c>
      <c r="O5" s="147" t="s">
        <v>155</v>
      </c>
      <c r="P5" s="147" t="s">
        <v>156</v>
      </c>
      <c r="Q5" s="120"/>
      <c r="R5" s="189" t="s">
        <v>117</v>
      </c>
      <c r="S5" s="190" t="s">
        <v>157</v>
      </c>
      <c r="T5" s="181" t="s">
        <v>158</v>
      </c>
      <c r="U5" s="181" t="s">
        <v>147</v>
      </c>
    </row>
    <row r="6" spans="1:25" ht="25.5" customHeight="1">
      <c r="A6" s="138" t="s">
        <v>95</v>
      </c>
      <c r="B6" s="138" t="s">
        <v>96</v>
      </c>
      <c r="C6" s="139" t="s">
        <v>97</v>
      </c>
      <c r="D6" s="136"/>
      <c r="E6" s="136"/>
      <c r="F6" s="123"/>
      <c r="G6" s="123"/>
      <c r="H6" s="124"/>
      <c r="I6" s="148"/>
      <c r="J6" s="123"/>
      <c r="K6" s="186"/>
      <c r="L6" s="148"/>
      <c r="M6" s="148"/>
      <c r="N6" s="148"/>
      <c r="O6" s="148"/>
      <c r="P6" s="148"/>
      <c r="Q6" s="120"/>
      <c r="R6" s="188"/>
      <c r="S6" s="191"/>
      <c r="T6" s="120"/>
      <c r="U6" s="120"/>
      <c r="V6" s="86"/>
      <c r="W6" s="86"/>
      <c r="X6" s="86"/>
      <c r="Y6" s="86"/>
    </row>
    <row r="7" spans="1:21" s="179" customFormat="1" ht="25.5" customHeight="1">
      <c r="A7" s="140" t="s">
        <v>98</v>
      </c>
      <c r="B7" s="140" t="s">
        <v>99</v>
      </c>
      <c r="C7" s="140" t="s">
        <v>100</v>
      </c>
      <c r="D7" s="150" t="s">
        <v>101</v>
      </c>
      <c r="E7" s="142">
        <v>97.94</v>
      </c>
      <c r="F7" s="143">
        <v>74.71</v>
      </c>
      <c r="G7" s="144">
        <v>39.86</v>
      </c>
      <c r="H7" s="142">
        <v>22.64</v>
      </c>
      <c r="I7" s="142">
        <v>12.21</v>
      </c>
      <c r="J7" s="142"/>
      <c r="K7" s="143">
        <v>23.16</v>
      </c>
      <c r="L7" s="187">
        <v>12.51</v>
      </c>
      <c r="M7" s="187">
        <v>5.01</v>
      </c>
      <c r="N7" s="187"/>
      <c r="O7" s="187">
        <v>5.01</v>
      </c>
      <c r="P7" s="187">
        <v>0.63</v>
      </c>
      <c r="Q7" s="192"/>
      <c r="R7" s="143">
        <v>0.07</v>
      </c>
      <c r="S7" s="193"/>
      <c r="T7" s="194"/>
      <c r="U7" s="194">
        <v>0.07</v>
      </c>
    </row>
    <row r="8" spans="1:25" ht="25.5" customHeight="1">
      <c r="A8" s="182">
        <v>221</v>
      </c>
      <c r="B8" s="183" t="s">
        <v>102</v>
      </c>
      <c r="C8" s="183" t="s">
        <v>100</v>
      </c>
      <c r="D8" s="183" t="s">
        <v>104</v>
      </c>
      <c r="E8" s="183" t="s">
        <v>159</v>
      </c>
      <c r="F8" s="183"/>
      <c r="G8" s="183"/>
      <c r="H8" s="183"/>
      <c r="I8" s="183"/>
      <c r="J8" s="182"/>
      <c r="K8" s="182"/>
      <c r="L8" s="183"/>
      <c r="M8" s="182"/>
      <c r="N8" s="183"/>
      <c r="O8" s="182"/>
      <c r="P8" s="183"/>
      <c r="Q8" s="183" t="s">
        <v>159</v>
      </c>
      <c r="R8" s="183"/>
      <c r="S8" s="183"/>
      <c r="T8" s="183"/>
      <c r="U8" s="183"/>
      <c r="V8" s="86"/>
      <c r="W8" s="86"/>
      <c r="X8" s="86"/>
      <c r="Y8" s="86"/>
    </row>
    <row r="9" spans="1:24" ht="25.5" customHeight="1">
      <c r="A9" s="145" t="s">
        <v>160</v>
      </c>
      <c r="B9" s="145"/>
      <c r="C9" s="145"/>
      <c r="D9" s="145"/>
      <c r="E9" s="145"/>
      <c r="F9" s="145"/>
      <c r="G9" s="145"/>
      <c r="H9" s="145"/>
      <c r="I9" s="145"/>
      <c r="J9" s="145"/>
      <c r="K9" s="145"/>
      <c r="L9" s="145"/>
      <c r="M9" s="145"/>
      <c r="N9" s="145"/>
      <c r="O9" s="145"/>
      <c r="P9" s="145"/>
      <c r="Q9" s="145"/>
      <c r="R9" s="145"/>
      <c r="S9" s="145"/>
      <c r="T9" s="145"/>
      <c r="U9" s="86"/>
      <c r="V9" s="86"/>
      <c r="W9" s="86"/>
      <c r="X9" s="86"/>
    </row>
    <row r="10" spans="4:20" ht="25.5" customHeight="1">
      <c r="D10" s="86"/>
      <c r="E10" s="86"/>
      <c r="F10" s="86"/>
      <c r="S10" s="86"/>
      <c r="T10" s="86"/>
    </row>
    <row r="11" ht="25.5" customHeight="1">
      <c r="T11" s="86"/>
    </row>
    <row r="12" spans="20:24" ht="25.5" customHeight="1">
      <c r="T12" s="86"/>
      <c r="U12" s="86"/>
      <c r="V12" s="86"/>
      <c r="W12" s="86"/>
      <c r="X12" s="86"/>
    </row>
    <row r="13" ht="25.5" customHeight="1">
      <c r="U13" s="8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C9" sqref="C9"/>
    </sheetView>
  </sheetViews>
  <sheetFormatPr defaultColWidth="9.16015625" defaultRowHeight="12.75" customHeight="1"/>
  <cols>
    <col min="1" max="1" width="5.83203125" style="155" customWidth="1"/>
    <col min="2" max="2" width="6.16015625" style="155" customWidth="1"/>
    <col min="3" max="3" width="7" style="155" customWidth="1"/>
    <col min="4" max="4" width="15.5" style="155" customWidth="1"/>
    <col min="5" max="5" width="12.83203125" style="155" customWidth="1"/>
    <col min="6" max="6" width="9.83203125" style="155" customWidth="1"/>
    <col min="7" max="7" width="8.83203125" style="155" customWidth="1"/>
    <col min="8" max="8" width="8.66015625" style="155" customWidth="1"/>
    <col min="9" max="9" width="9.5" style="155" customWidth="1"/>
    <col min="10" max="10" width="7.33203125" style="155" customWidth="1"/>
    <col min="11" max="11" width="7.83203125" style="155" customWidth="1"/>
    <col min="12" max="12" width="9.16015625" style="155" customWidth="1"/>
    <col min="13" max="13" width="7.83203125" style="155" customWidth="1"/>
    <col min="14" max="14" width="9" style="155" customWidth="1"/>
    <col min="15" max="15" width="9.83203125" style="155" customWidth="1"/>
    <col min="16" max="16" width="8" style="155" customWidth="1"/>
    <col min="17" max="17" width="8.83203125" style="155" customWidth="1"/>
    <col min="18" max="18" width="8.16015625" style="155" customWidth="1"/>
    <col min="19" max="19" width="10.83203125" style="155" customWidth="1"/>
    <col min="20" max="20" width="10.16015625" style="155" customWidth="1"/>
    <col min="21" max="16384" width="9.16015625" style="155" customWidth="1"/>
  </cols>
  <sheetData>
    <row r="1" ht="25.5" customHeight="1">
      <c r="A1" s="51" t="s">
        <v>161</v>
      </c>
    </row>
    <row r="2" spans="1:32" ht="69.75" customHeight="1">
      <c r="A2" s="135" t="s">
        <v>162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2:21" ht="16.5" customHeight="1">
      <c r="B3" s="156"/>
      <c r="S3" s="174" t="s">
        <v>108</v>
      </c>
      <c r="U3" s="156"/>
    </row>
    <row r="4" spans="1:32" ht="20.25" customHeight="1">
      <c r="A4" s="119" t="s">
        <v>109</v>
      </c>
      <c r="B4" s="119"/>
      <c r="C4" s="119"/>
      <c r="D4" s="136"/>
      <c r="E4" s="137" t="s">
        <v>72</v>
      </c>
      <c r="F4" s="119" t="s">
        <v>163</v>
      </c>
      <c r="G4" s="119" t="s">
        <v>164</v>
      </c>
      <c r="H4" s="119" t="s">
        <v>165</v>
      </c>
      <c r="I4" s="119" t="s">
        <v>166</v>
      </c>
      <c r="J4" s="119" t="s">
        <v>167</v>
      </c>
      <c r="K4" s="120" t="s">
        <v>168</v>
      </c>
      <c r="L4" s="120" t="s">
        <v>169</v>
      </c>
      <c r="M4" s="120" t="s">
        <v>170</v>
      </c>
      <c r="N4" s="120" t="s">
        <v>171</v>
      </c>
      <c r="O4" s="120" t="s">
        <v>172</v>
      </c>
      <c r="P4" s="121" t="s">
        <v>173</v>
      </c>
      <c r="Q4" s="120" t="s">
        <v>174</v>
      </c>
      <c r="R4" s="120" t="s">
        <v>175</v>
      </c>
      <c r="S4" s="146" t="s">
        <v>176</v>
      </c>
      <c r="T4" s="120" t="s">
        <v>177</v>
      </c>
      <c r="U4" s="121" t="s">
        <v>178</v>
      </c>
      <c r="V4" s="146" t="s">
        <v>179</v>
      </c>
      <c r="W4" s="146" t="s">
        <v>180</v>
      </c>
      <c r="X4" s="146" t="s">
        <v>181</v>
      </c>
      <c r="Y4" s="146" t="s">
        <v>182</v>
      </c>
      <c r="Z4" s="146" t="s">
        <v>183</v>
      </c>
      <c r="AA4" s="146" t="s">
        <v>184</v>
      </c>
      <c r="AB4" s="146" t="s">
        <v>185</v>
      </c>
      <c r="AC4" s="177" t="s">
        <v>186</v>
      </c>
      <c r="AD4" s="146" t="s">
        <v>187</v>
      </c>
      <c r="AE4" s="146" t="s">
        <v>188</v>
      </c>
      <c r="AF4" s="120" t="s">
        <v>189</v>
      </c>
    </row>
    <row r="5" spans="1:32" ht="25.5" customHeight="1">
      <c r="A5" s="119" t="s">
        <v>93</v>
      </c>
      <c r="B5" s="119"/>
      <c r="C5" s="137"/>
      <c r="D5" s="137" t="s">
        <v>94</v>
      </c>
      <c r="E5" s="137"/>
      <c r="F5" s="119"/>
      <c r="G5" s="119"/>
      <c r="H5" s="119"/>
      <c r="I5" s="119"/>
      <c r="J5" s="119"/>
      <c r="K5" s="120"/>
      <c r="L5" s="120"/>
      <c r="M5" s="120"/>
      <c r="N5" s="120"/>
      <c r="O5" s="120"/>
      <c r="P5" s="121"/>
      <c r="Q5" s="120"/>
      <c r="R5" s="120"/>
      <c r="S5" s="146"/>
      <c r="T5" s="120"/>
      <c r="U5" s="121"/>
      <c r="V5" s="146"/>
      <c r="W5" s="146"/>
      <c r="X5" s="146"/>
      <c r="Y5" s="146"/>
      <c r="Z5" s="146"/>
      <c r="AA5" s="146"/>
      <c r="AB5" s="146"/>
      <c r="AC5" s="177"/>
      <c r="AD5" s="146"/>
      <c r="AE5" s="146"/>
      <c r="AF5" s="120"/>
    </row>
    <row r="6" spans="1:32" ht="25.5" customHeight="1">
      <c r="A6" s="157" t="s">
        <v>95</v>
      </c>
      <c r="B6" s="158" t="s">
        <v>96</v>
      </c>
      <c r="C6" s="159" t="s">
        <v>97</v>
      </c>
      <c r="D6" s="136"/>
      <c r="E6" s="136"/>
      <c r="F6" s="123"/>
      <c r="G6" s="123"/>
      <c r="H6" s="123"/>
      <c r="I6" s="123"/>
      <c r="J6" s="123"/>
      <c r="K6" s="124"/>
      <c r="L6" s="124"/>
      <c r="M6" s="124"/>
      <c r="N6" s="124"/>
      <c r="O6" s="124"/>
      <c r="P6" s="125"/>
      <c r="Q6" s="124"/>
      <c r="R6" s="124"/>
      <c r="S6" s="148"/>
      <c r="T6" s="124"/>
      <c r="U6" s="125"/>
      <c r="V6" s="148"/>
      <c r="W6" s="148"/>
      <c r="X6" s="148"/>
      <c r="Y6" s="148"/>
      <c r="Z6" s="148"/>
      <c r="AA6" s="148"/>
      <c r="AB6" s="148"/>
      <c r="AC6" s="178"/>
      <c r="AD6" s="148"/>
      <c r="AE6" s="148"/>
      <c r="AF6" s="124"/>
    </row>
    <row r="7" spans="1:32" s="154" customFormat="1" ht="25.5" customHeight="1">
      <c r="A7" s="126" t="s">
        <v>98</v>
      </c>
      <c r="B7" s="126" t="s">
        <v>99</v>
      </c>
      <c r="C7" s="126" t="s">
        <v>100</v>
      </c>
      <c r="D7" s="129" t="s">
        <v>101</v>
      </c>
      <c r="E7" s="160">
        <v>15.69</v>
      </c>
      <c r="F7" s="161">
        <v>2</v>
      </c>
      <c r="G7" s="162">
        <v>0.9</v>
      </c>
      <c r="H7" s="162"/>
      <c r="I7" s="162"/>
      <c r="J7" s="162">
        <v>0.9</v>
      </c>
      <c r="K7" s="162">
        <v>1.2</v>
      </c>
      <c r="L7" s="162">
        <v>1</v>
      </c>
      <c r="M7" s="162"/>
      <c r="N7" s="162"/>
      <c r="O7" s="162">
        <v>1</v>
      </c>
      <c r="P7" s="171">
        <f>'三公'!G7</f>
        <v>0</v>
      </c>
      <c r="Q7" s="162">
        <v>0.3</v>
      </c>
      <c r="R7" s="162"/>
      <c r="S7" s="162"/>
      <c r="T7" s="162">
        <v>0.5</v>
      </c>
      <c r="U7" s="171">
        <f>'三公'!C7</f>
        <v>1</v>
      </c>
      <c r="V7" s="162"/>
      <c r="W7" s="162"/>
      <c r="X7" s="162"/>
      <c r="Y7" s="162"/>
      <c r="Z7" s="162"/>
      <c r="AA7" s="162">
        <v>4.5</v>
      </c>
      <c r="AB7" s="162"/>
      <c r="AC7" s="171">
        <f>'三公'!F7</f>
        <v>0</v>
      </c>
      <c r="AD7" s="162">
        <v>2.39</v>
      </c>
      <c r="AE7" s="162"/>
      <c r="AF7" s="160"/>
    </row>
    <row r="8" spans="1:32" s="154" customFormat="1" ht="25.5" customHeight="1">
      <c r="A8" s="163"/>
      <c r="B8" s="163"/>
      <c r="C8" s="163"/>
      <c r="D8" s="164"/>
      <c r="E8" s="165"/>
      <c r="F8" s="166"/>
      <c r="G8" s="167"/>
      <c r="H8" s="167"/>
      <c r="I8" s="167"/>
      <c r="J8" s="167"/>
      <c r="K8" s="167"/>
      <c r="L8" s="167"/>
      <c r="M8" s="167"/>
      <c r="N8" s="167"/>
      <c r="O8" s="167"/>
      <c r="P8" s="172"/>
      <c r="Q8" s="167"/>
      <c r="R8" s="167"/>
      <c r="S8" s="167"/>
      <c r="T8" s="167"/>
      <c r="U8" s="172"/>
      <c r="V8" s="167"/>
      <c r="W8" s="167"/>
      <c r="X8" s="167"/>
      <c r="Y8" s="167"/>
      <c r="Z8" s="167"/>
      <c r="AA8" s="167"/>
      <c r="AB8" s="167"/>
      <c r="AC8" s="172"/>
      <c r="AD8" s="167"/>
      <c r="AE8" s="167"/>
      <c r="AF8" s="165"/>
    </row>
    <row r="9" spans="1:32" ht="25.5" customHeight="1">
      <c r="A9" s="168"/>
      <c r="B9" s="168"/>
      <c r="C9" s="168"/>
      <c r="D9" s="168"/>
      <c r="E9" s="168"/>
      <c r="F9" s="168"/>
      <c r="G9" s="168"/>
      <c r="H9" s="168"/>
      <c r="I9" s="168"/>
      <c r="J9" s="168"/>
      <c r="K9" s="168"/>
      <c r="L9" s="168"/>
      <c r="M9" s="168"/>
      <c r="N9" s="168"/>
      <c r="O9" s="168"/>
      <c r="P9" s="173"/>
      <c r="Q9" s="168"/>
      <c r="R9" s="168"/>
      <c r="S9" s="168"/>
      <c r="T9" s="168"/>
      <c r="U9" s="175"/>
      <c r="V9" s="176"/>
      <c r="W9" s="176"/>
      <c r="X9" s="176"/>
      <c r="Y9" s="176"/>
      <c r="Z9" s="176"/>
      <c r="AA9" s="176"/>
      <c r="AB9" s="168"/>
      <c r="AC9" s="173"/>
      <c r="AD9" s="176"/>
      <c r="AE9" s="176"/>
      <c r="AF9" s="176"/>
    </row>
    <row r="10" spans="1:24" ht="25.5" customHeight="1">
      <c r="A10" s="169" t="s">
        <v>190</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row>
    <row r="11" spans="6:7" ht="25.5" customHeight="1">
      <c r="F11" s="156"/>
      <c r="G11" s="15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Q1" sqref="A1:W6553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1" t="s">
        <v>191</v>
      </c>
    </row>
    <row r="2" spans="1:16" ht="69.75" customHeight="1">
      <c r="A2" s="135" t="s">
        <v>192</v>
      </c>
      <c r="B2" s="135"/>
      <c r="C2" s="135"/>
      <c r="D2" s="135"/>
      <c r="E2" s="135"/>
      <c r="F2" s="135"/>
      <c r="G2" s="135"/>
      <c r="H2" s="135"/>
      <c r="I2" s="135"/>
      <c r="J2" s="135"/>
      <c r="K2" s="135"/>
      <c r="L2" s="135"/>
      <c r="M2" s="135"/>
      <c r="N2" s="135"/>
      <c r="O2" s="135"/>
      <c r="P2" s="135"/>
    </row>
    <row r="3" ht="16.5" customHeight="1">
      <c r="P3" t="s">
        <v>3</v>
      </c>
    </row>
    <row r="4" spans="1:16" ht="20.25" customHeight="1">
      <c r="A4" s="119" t="s">
        <v>109</v>
      </c>
      <c r="B4" s="119"/>
      <c r="C4" s="119"/>
      <c r="D4" s="136"/>
      <c r="E4" s="137" t="s">
        <v>72</v>
      </c>
      <c r="F4" s="120" t="s">
        <v>193</v>
      </c>
      <c r="G4" s="120" t="s">
        <v>194</v>
      </c>
      <c r="H4" s="120" t="s">
        <v>195</v>
      </c>
      <c r="I4" s="120" t="s">
        <v>196</v>
      </c>
      <c r="J4" s="120" t="s">
        <v>197</v>
      </c>
      <c r="K4" s="120" t="s">
        <v>198</v>
      </c>
      <c r="L4" s="120" t="s">
        <v>199</v>
      </c>
      <c r="M4" s="120" t="s">
        <v>200</v>
      </c>
      <c r="N4" s="120" t="s">
        <v>201</v>
      </c>
      <c r="O4" s="120" t="s">
        <v>202</v>
      </c>
      <c r="P4" s="120" t="s">
        <v>203</v>
      </c>
    </row>
    <row r="5" spans="1:16" ht="25.5" customHeight="1">
      <c r="A5" s="119" t="s">
        <v>93</v>
      </c>
      <c r="B5" s="119"/>
      <c r="C5" s="137"/>
      <c r="D5" s="137" t="s">
        <v>94</v>
      </c>
      <c r="E5" s="137"/>
      <c r="F5" s="120"/>
      <c r="G5" s="120"/>
      <c r="H5" s="120"/>
      <c r="I5" s="120"/>
      <c r="J5" s="120"/>
      <c r="K5" s="120"/>
      <c r="L5" s="120"/>
      <c r="M5" s="120"/>
      <c r="N5" s="120"/>
      <c r="O5" s="120"/>
      <c r="P5" s="120"/>
    </row>
    <row r="6" spans="1:16" ht="25.5" customHeight="1">
      <c r="A6" s="138" t="s">
        <v>95</v>
      </c>
      <c r="B6" s="138" t="s">
        <v>96</v>
      </c>
      <c r="C6" s="139" t="s">
        <v>97</v>
      </c>
      <c r="D6" s="136"/>
      <c r="E6" s="136"/>
      <c r="F6" s="124"/>
      <c r="G6" s="124"/>
      <c r="H6" s="124"/>
      <c r="I6" s="124"/>
      <c r="J6" s="124"/>
      <c r="K6" s="124"/>
      <c r="L6" s="124"/>
      <c r="M6" s="124"/>
      <c r="N6" s="124"/>
      <c r="O6" s="124"/>
      <c r="P6" s="124"/>
    </row>
    <row r="7" spans="1:16" s="50" customFormat="1" ht="25.5" customHeight="1">
      <c r="A7" s="140"/>
      <c r="B7" s="140"/>
      <c r="C7" s="140"/>
      <c r="D7" s="150"/>
      <c r="E7" s="142"/>
      <c r="F7" s="142"/>
      <c r="G7" s="142"/>
      <c r="H7" s="142"/>
      <c r="I7" s="142"/>
      <c r="J7" s="142"/>
      <c r="K7" s="142"/>
      <c r="L7" s="142"/>
      <c r="M7" s="142"/>
      <c r="N7" s="142"/>
      <c r="O7" s="142"/>
      <c r="P7" s="143"/>
    </row>
    <row r="8" spans="1:23" ht="25.5" customHeight="1">
      <c r="A8" s="8"/>
      <c r="B8" s="39"/>
      <c r="C8" s="151"/>
      <c r="D8" s="39"/>
      <c r="E8" s="39"/>
      <c r="F8" s="39"/>
      <c r="G8" s="8"/>
      <c r="H8" s="8"/>
      <c r="I8" s="39"/>
      <c r="J8" s="39"/>
      <c r="K8" s="8"/>
      <c r="L8" s="39"/>
      <c r="M8" s="39"/>
      <c r="N8" s="39"/>
      <c r="O8" s="39"/>
      <c r="P8" s="8"/>
      <c r="Q8" s="153"/>
      <c r="R8" s="153"/>
      <c r="S8" s="153"/>
      <c r="T8" s="153"/>
      <c r="U8" s="153"/>
      <c r="V8" s="153"/>
      <c r="W8" s="153"/>
    </row>
    <row r="9" spans="1:22" ht="25.5" customHeight="1">
      <c r="A9" s="145" t="s">
        <v>204</v>
      </c>
      <c r="B9" s="152"/>
      <c r="C9" s="152"/>
      <c r="D9" s="152"/>
      <c r="E9" s="152"/>
      <c r="F9" s="152"/>
      <c r="G9" s="152"/>
      <c r="H9" s="152"/>
      <c r="I9" s="152"/>
      <c r="J9" s="152"/>
      <c r="K9" s="152"/>
      <c r="L9" s="152"/>
      <c r="M9" s="152"/>
      <c r="N9" s="152"/>
      <c r="O9" s="152"/>
      <c r="P9" s="152"/>
      <c r="Q9" s="152"/>
      <c r="R9" s="152"/>
      <c r="S9" s="152"/>
      <c r="T9" s="152"/>
      <c r="U9" s="152"/>
      <c r="V9" s="152"/>
    </row>
    <row r="10" ht="25.5" customHeight="1">
      <c r="G10" s="86"/>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98"/>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Nala</cp:lastModifiedBy>
  <dcterms:created xsi:type="dcterms:W3CDTF">2018-04-19T02:46:45Z</dcterms:created>
  <dcterms:modified xsi:type="dcterms:W3CDTF">2020-01-22T02:12:32Z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2052-11.1.0.9339</vt:lpwstr>
  </property>
</Properties>
</file>