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10757\Desktop\大义山\196常宁市大义山自然保护区管理局-已审（修改）\196常宁市大义山自然保护区管理局-已审\大义山预算\"/>
    </mc:Choice>
  </mc:AlternateContent>
  <xr:revisionPtr revIDLastSave="0" documentId="13_ncr:1_{9A8D88CE-6618-4DF2-B398-33E27C30AA2E}" xr6:coauthVersionLast="47" xr6:coauthVersionMax="47" xr10:uidLastSave="{00000000-0000-0000-0000-000000000000}"/>
  <bookViews>
    <workbookView xWindow="14625" yWindow="1500" windowWidth="13890" windowHeight="13650" tabRatio="942" firstSheet="4" activeTab="4" xr2:uid="{00000000-000D-0000-FFFF-FFFF00000000}"/>
  </bookViews>
  <sheets>
    <sheet name="部门收支总体情况表" sheetId="23" r:id="rId1"/>
    <sheet name="部门收入总体情况表" sheetId="22" r:id="rId2"/>
    <sheet name="部门支出总体情况表" sheetId="21" r:id="rId3"/>
    <sheet name="财政拨款收支情况表" sheetId="20" r:id="rId4"/>
    <sheet name="一般公共预算支出表" sheetId="19" r:id="rId5"/>
    <sheet name="一般公共预算基本支出表" sheetId="18" r:id="rId6"/>
    <sheet name="一般公共预算“三公”经费支出表" sheetId="17" r:id="rId7"/>
    <sheet name="政府性基金预算支出表" sheetId="16" r:id="rId8"/>
    <sheet name="项目支出绩效目标表" sheetId="24" r:id="rId9"/>
    <sheet name="整体支出绩效目标表" sheetId="25" r:id="rId10"/>
  </sheets>
  <definedNames>
    <definedName name="_xlnm._FilterDatabase" localSheetId="8" hidden="1">项目支出绩效目标表!$A$8:$AO$16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9" l="1"/>
  <c r="G14" i="19"/>
  <c r="H13" i="19"/>
  <c r="G13" i="19"/>
  <c r="H12" i="19"/>
  <c r="G12" i="19"/>
  <c r="H11" i="19"/>
  <c r="G11" i="19"/>
  <c r="H10" i="19"/>
  <c r="G10" i="19"/>
  <c r="H9" i="19"/>
  <c r="G9" i="19"/>
  <c r="H8" i="19"/>
  <c r="G8" i="19"/>
  <c r="H7" i="19"/>
  <c r="G7" i="19"/>
  <c r="C13" i="22"/>
  <c r="C12" i="22"/>
  <c r="C11" i="22"/>
  <c r="C10" i="22"/>
  <c r="C9" i="22"/>
  <c r="C8" i="22"/>
  <c r="C7" i="22"/>
  <c r="C6" i="22"/>
</calcChain>
</file>

<file path=xl/sharedStrings.xml><?xml version="1.0" encoding="utf-8"?>
<sst xmlns="http://schemas.openxmlformats.org/spreadsheetml/2006/main" count="413" uniqueCount="290">
  <si>
    <t>2021年部门收支总体情况表</t>
  </si>
  <si>
    <t>部门公开表1</t>
  </si>
  <si>
    <r>
      <rPr>
        <sz val="11"/>
        <color rgb="FF000000"/>
        <rFont val="宋体"/>
        <family val="3"/>
        <charset val="134"/>
      </rPr>
      <t>部门：常宁市大义山自然保护区管理局</t>
    </r>
    <r>
      <rPr>
        <sz val="11"/>
        <color indexed="10"/>
        <rFont val="宋体"/>
        <family val="3"/>
        <charset val="134"/>
      </rPr>
      <t xml:space="preserve"> </t>
    </r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</si>
  <si>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</si>
  <si>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</si>
  <si>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</si>
  <si>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</si>
  <si>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</si>
  <si>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</si>
  <si>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</si>
  <si>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</si>
  <si>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</si>
  <si>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三、事业收入</t>
  </si>
  <si>
    <t>三、教育支出</t>
  </si>
  <si>
    <t>四、事业单位经营收入</t>
  </si>
  <si>
    <t>四、科学技术支出</t>
  </si>
  <si>
    <t>五、其他收入</t>
  </si>
  <si>
    <t>五、文化体育与传媒支出</t>
  </si>
  <si>
    <t>六、上级专款</t>
  </si>
  <si>
    <t>六、社会保障和就业支出</t>
  </si>
  <si>
    <t>七、农林水支出</t>
  </si>
  <si>
    <t>八、住房保障支出</t>
  </si>
  <si>
    <t>本年收入合计</t>
  </si>
  <si>
    <t>本年支出合计</t>
  </si>
  <si>
    <t>使用非财政拨款结余</t>
  </si>
  <si>
    <t>结转下年</t>
  </si>
  <si>
    <t>上年结转</t>
  </si>
  <si>
    <t>收入总计</t>
  </si>
  <si>
    <t>支出总计</t>
  </si>
  <si>
    <t>2021年部门收入总体情况表</t>
  </si>
  <si>
    <t>部门公开表2</t>
  </si>
  <si>
    <r>
      <rPr>
        <sz val="11"/>
        <color rgb="FF000000"/>
        <rFont val="宋体"/>
        <family val="3"/>
        <charset val="134"/>
      </rPr>
      <t>部门：</t>
    </r>
    <r>
      <rPr>
        <sz val="11"/>
        <color theme="1"/>
        <rFont val="宋体"/>
        <family val="3"/>
        <charset val="134"/>
      </rPr>
      <t xml:space="preserve">常宁市大义山自然保护区管理局 </t>
    </r>
    <r>
      <rPr>
        <sz val="11"/>
        <color indexed="10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                                                                               单位：万元</t>
    </r>
  </si>
  <si>
    <t>科目</t>
  </si>
  <si>
    <t>合计</t>
  </si>
  <si>
    <t>一般公共预算拨款收入</t>
  </si>
  <si>
    <t>政府性基金预算拨款收入</t>
  </si>
  <si>
    <t>事业收入</t>
  </si>
  <si>
    <t>事业单位经营收入</t>
  </si>
  <si>
    <t>上级专款</t>
  </si>
  <si>
    <t>下级单位上缴收入</t>
  </si>
  <si>
    <t>其他收入</t>
  </si>
  <si>
    <t>科目编码</t>
  </si>
  <si>
    <t>科目名称</t>
  </si>
  <si>
    <t>金额</t>
  </si>
  <si>
    <t>其中：教育收费</t>
  </si>
  <si>
    <t>213</t>
  </si>
  <si>
    <t>农林水支出</t>
  </si>
  <si>
    <r>
      <rPr>
        <sz val="11"/>
        <color indexed="8"/>
        <rFont val="宋体"/>
        <family val="3"/>
        <charset val="134"/>
      </rPr>
      <t>2130</t>
    </r>
    <r>
      <rPr>
        <sz val="11"/>
        <color indexed="8"/>
        <rFont val="宋体"/>
        <family val="3"/>
        <charset val="134"/>
      </rPr>
      <t>2</t>
    </r>
  </si>
  <si>
    <t>林业和草原</t>
  </si>
  <si>
    <r>
      <rPr>
        <sz val="11"/>
        <color indexed="8"/>
        <rFont val="宋体"/>
        <family val="3"/>
        <charset val="134"/>
      </rPr>
      <t>2130</t>
    </r>
    <r>
      <rPr>
        <sz val="11"/>
        <color indexed="8"/>
        <rFont val="宋体"/>
        <family val="3"/>
        <charset val="134"/>
      </rPr>
      <t>201</t>
    </r>
  </si>
  <si>
    <t>行政运行</t>
  </si>
  <si>
    <t>自然保护区管理等</t>
  </si>
  <si>
    <t>住房保障支出</t>
  </si>
  <si>
    <t>住房保障改革支出</t>
  </si>
  <si>
    <t>住房公积金</t>
  </si>
  <si>
    <t>2021年部门支出总体情况表</t>
  </si>
  <si>
    <t>部门公开表3</t>
  </si>
  <si>
    <r>
      <rPr>
        <sz val="11"/>
        <color rgb="FF000000"/>
        <rFont val="宋体"/>
        <family val="3"/>
        <charset val="134"/>
      </rPr>
      <t>部门：</t>
    </r>
    <r>
      <rPr>
        <sz val="11"/>
        <color theme="1"/>
        <rFont val="宋体"/>
        <family val="3"/>
        <charset val="134"/>
      </rPr>
      <t>常宁市大义山自然保护区管理局</t>
    </r>
    <r>
      <rPr>
        <sz val="11"/>
        <color indexed="10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 xml:space="preserve">                                                                                   单位：万元</t>
    </r>
  </si>
  <si>
    <t>基本支出</t>
  </si>
  <si>
    <t>项目支出</t>
  </si>
  <si>
    <t>上缴上级支出</t>
  </si>
  <si>
    <t>事业单位经营支出</t>
  </si>
  <si>
    <t>对附属单位补助支出</t>
  </si>
  <si>
    <t>2021年财政拨款收支情况表</t>
  </si>
  <si>
    <t>部门公开表4</t>
  </si>
  <si>
    <r>
      <rPr>
        <sz val="11"/>
        <color rgb="FF000000"/>
        <rFont val="宋体"/>
        <family val="3"/>
        <charset val="134"/>
      </rPr>
      <t>部门：</t>
    </r>
    <r>
      <rPr>
        <sz val="11"/>
        <color theme="1"/>
        <rFont val="宋体"/>
        <family val="3"/>
        <charset val="134"/>
      </rPr>
      <t xml:space="preserve">常宁市大义山自然保护区管理局 </t>
    </r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</si>
  <si>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</si>
  <si>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</si>
  <si>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</si>
  <si>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</si>
  <si>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</si>
  <si>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</si>
  <si>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</si>
  <si>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</si>
  <si>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（三）教育支出</t>
  </si>
  <si>
    <t>二、上年结转</t>
  </si>
  <si>
    <t>（四）科学技术支出</t>
  </si>
  <si>
    <t>（五）文化体育与传媒支出</t>
  </si>
  <si>
    <t>（六）社会保障和就业支出</t>
  </si>
  <si>
    <t>（七）农林水支出</t>
  </si>
  <si>
    <t>（八）住房保障支出</t>
  </si>
  <si>
    <t>二、结转下年</t>
  </si>
  <si>
    <t>2021年一般公共预算支出表</t>
  </si>
  <si>
    <t>部门公开表5</t>
  </si>
  <si>
    <r>
      <rPr>
        <sz val="11"/>
        <color rgb="FF000000"/>
        <rFont val="宋体"/>
        <family val="3"/>
        <charset val="134"/>
      </rPr>
      <t>部门：</t>
    </r>
    <r>
      <rPr>
        <sz val="11"/>
        <color theme="1"/>
        <rFont val="宋体"/>
        <family val="3"/>
        <charset val="134"/>
      </rPr>
      <t>常宁市大义山自然保护区管理局</t>
    </r>
    <r>
      <rPr>
        <sz val="11"/>
        <color indexed="10"/>
        <rFont val="宋体"/>
        <family val="3"/>
        <charset val="134"/>
      </rPr>
      <t xml:space="preserve"> </t>
    </r>
  </si>
  <si>
    <t>功能分类科目</t>
  </si>
  <si>
    <t>2020年预算数</t>
  </si>
  <si>
    <r>
      <rPr>
        <sz val="11"/>
        <color indexed="8"/>
        <rFont val="宋体"/>
        <family val="3"/>
        <charset val="134"/>
      </rPr>
      <t>202</t>
    </r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</rPr>
      <t>年预算数</t>
    </r>
  </si>
  <si>
    <r>
      <rPr>
        <sz val="11"/>
        <color indexed="8"/>
        <rFont val="宋体"/>
        <family val="3"/>
        <charset val="134"/>
      </rPr>
      <t>202</t>
    </r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</rPr>
      <t>年预算数比202</t>
    </r>
    <r>
      <rPr>
        <sz val="11"/>
        <color indexed="8"/>
        <rFont val="宋体"/>
        <family val="3"/>
        <charset val="134"/>
      </rPr>
      <t>0</t>
    </r>
    <r>
      <rPr>
        <sz val="11"/>
        <color indexed="8"/>
        <rFont val="宋体"/>
        <family val="3"/>
        <charset val="134"/>
      </rPr>
      <t>年执行数</t>
    </r>
  </si>
  <si>
    <t>小计</t>
  </si>
  <si>
    <t>增减额</t>
  </si>
  <si>
    <t>增减%</t>
  </si>
  <si>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130201</t>
    </r>
  </si>
  <si>
    <t>2021年一般公共预算基本支出表</t>
  </si>
  <si>
    <t>部门公开表6</t>
  </si>
  <si>
    <r>
      <rPr>
        <sz val="11"/>
        <color rgb="FF000000"/>
        <rFont val="宋体"/>
        <family val="3"/>
        <charset val="134"/>
      </rPr>
      <t>部门：</t>
    </r>
    <r>
      <rPr>
        <sz val="11"/>
        <color theme="1"/>
        <rFont val="宋体"/>
        <family val="3"/>
        <charset val="134"/>
      </rPr>
      <t xml:space="preserve">常宁市大义山自然保护区管理局 </t>
    </r>
    <r>
      <rPr>
        <sz val="11"/>
        <color indexed="10"/>
        <rFont val="宋体"/>
        <family val="3"/>
        <charset val="134"/>
      </rPr>
      <t xml:space="preserve">  </t>
    </r>
  </si>
  <si>
    <t>经济分类科目</t>
  </si>
  <si>
    <t>2021年基本支出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</si>
  <si>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</si>
  <si>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</si>
  <si>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</si>
  <si>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</si>
  <si>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</si>
  <si>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</si>
  <si>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绩效工资</t>
    </r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</si>
  <si>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</si>
  <si>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</si>
  <si>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</si>
  <si>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</si>
  <si>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</si>
  <si>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</si>
  <si>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</si>
  <si>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</si>
  <si>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</si>
  <si>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</si>
  <si>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</si>
  <si>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</si>
  <si>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</si>
  <si>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</si>
  <si>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</si>
  <si>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维修（护）费</t>
  </si>
  <si>
    <t xml:space="preserve">  会议费</t>
  </si>
  <si>
    <t xml:space="preserve">  培训费</t>
  </si>
  <si>
    <t xml:space="preserve">  公务接待费</t>
  </si>
  <si>
    <t xml:space="preserve">  劳务费</t>
  </si>
  <si>
    <t>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</si>
  <si>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</si>
  <si>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</si>
  <si>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</si>
  <si>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</si>
  <si>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</si>
  <si>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</si>
  <si>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</si>
  <si>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</si>
  <si>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</si>
  <si>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 xml:space="preserve">  奖励金</t>
  </si>
  <si>
    <t>2021年一般公共预算“三公”经费支出表</t>
  </si>
  <si>
    <t>部门公开表7</t>
  </si>
  <si>
    <r>
      <rPr>
        <sz val="11"/>
        <color rgb="FF000000"/>
        <rFont val="宋体"/>
        <family val="3"/>
        <charset val="134"/>
      </rPr>
      <t>部门：</t>
    </r>
    <r>
      <rPr>
        <sz val="11"/>
        <color theme="1"/>
        <rFont val="宋体"/>
        <family val="3"/>
        <charset val="134"/>
      </rPr>
      <t xml:space="preserve">常宁市大义山自然保护区管理局 </t>
    </r>
    <r>
      <rPr>
        <sz val="11"/>
        <color indexed="10"/>
        <rFont val="宋体"/>
        <family val="3"/>
        <charset val="134"/>
      </rPr>
      <t xml:space="preserve"> </t>
    </r>
  </si>
  <si>
    <t>单位名称</t>
  </si>
  <si>
    <t>2021年预算数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</si>
  <si>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</si>
  <si>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</si>
  <si>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</si>
  <si>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</si>
  <si>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</si>
  <si>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常宁市大义山自然保护区管理局</t>
  </si>
  <si>
    <t>2021年政府性基金预算支出表</t>
  </si>
  <si>
    <t>部门公开表8</t>
  </si>
  <si>
    <t>2021年政府性基金预算支出</t>
  </si>
  <si>
    <t>本表无数据</t>
  </si>
  <si>
    <r>
      <rPr>
        <sz val="11"/>
        <color indexed="8"/>
        <rFont val="宋体"/>
        <family val="3"/>
        <charset val="134"/>
      </rPr>
      <t>说明：常宁市大义山自然保护区管理局</t>
    </r>
    <r>
      <rPr>
        <sz val="11"/>
        <color indexed="8"/>
        <rFont val="宋体"/>
        <family val="3"/>
        <charset val="134"/>
      </rPr>
      <t>没有政府性基金收入，也没有使用政府性基金安排的支出，故本表无数据。</t>
    </r>
  </si>
  <si>
    <t>2021年项目支出绩效目标表</t>
  </si>
  <si>
    <t>部门公开表9</t>
  </si>
  <si>
    <t>部门名称：</t>
  </si>
  <si>
    <t xml:space="preserve">常宁市大义山自然保护区管理局   </t>
  </si>
  <si>
    <t>编码</t>
  </si>
  <si>
    <t>部门名称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</si>
  <si>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</si>
  <si>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</si>
  <si>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</si>
  <si>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</si>
  <si>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</si>
  <si>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</si>
  <si>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</si>
  <si>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</si>
  <si>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</si>
  <si>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项目名称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</si>
  <si>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</si>
  <si>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</si>
  <si>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</si>
  <si>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</si>
  <si>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</si>
  <si>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</si>
  <si>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</si>
  <si>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</si>
  <si>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</si>
  <si>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</si>
  <si>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</si>
  <si>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</si>
  <si>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</si>
  <si>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</si>
  <si>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</si>
  <si>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</si>
  <si>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</si>
  <si>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</si>
  <si>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</si>
  <si>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</si>
  <si>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</si>
  <si>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</si>
  <si>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</si>
  <si>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</si>
  <si>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</si>
  <si>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</si>
  <si>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</si>
  <si>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</si>
  <si>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</si>
  <si>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</si>
  <si>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</si>
  <si>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</si>
  <si>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</si>
  <si>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</si>
  <si>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</si>
  <si>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</si>
  <si>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</si>
  <si>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</si>
  <si>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</si>
  <si>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</si>
  <si>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</si>
  <si>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</si>
  <si>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</si>
  <si>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</si>
  <si>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</si>
  <si>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</si>
  <si>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</si>
  <si>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</si>
  <si>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v</t>
  </si>
  <si>
    <t>2021年</t>
  </si>
  <si>
    <t>文物古迹保护</t>
  </si>
  <si>
    <t>湖南常宁大义山自然保护区总体规划</t>
  </si>
  <si>
    <t>保护管理股</t>
  </si>
  <si>
    <t>周春林　谢先运</t>
  </si>
  <si>
    <t>有效保护园区古树、古迹，打造森林旅游文化景点，开展植物科普常识教育。</t>
  </si>
  <si>
    <t>对园区的古树名木、文物古迹进行清理、登记造册、定期修缮和维护。</t>
  </si>
  <si>
    <t>清理古树古迹，挖掘文史资料，适时保护和修缮。</t>
  </si>
  <si>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021年1月</t>
    </r>
  </si>
  <si>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021年12月</t>
    </r>
  </si>
  <si>
    <t>中华人民共和国自然保护区条例</t>
  </si>
  <si>
    <t>制订方案，加强巡护管理工作</t>
  </si>
  <si>
    <t>巡查，巡护常态化,保护自然保护区内的古树古迹免遭破坏</t>
  </si>
  <si>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</rPr>
      <t>00%</t>
    </r>
  </si>
  <si>
    <t>文物,古树古迹保护到位率</t>
  </si>
  <si>
    <t>0</t>
  </si>
  <si>
    <t>工作及时完成率</t>
  </si>
  <si>
    <t>成本控制率</t>
  </si>
  <si>
    <t>保护文物古迹免遭破坏</t>
  </si>
  <si>
    <t>有效保护</t>
  </si>
  <si>
    <t>保护辖区内的名树名物古迹</t>
  </si>
  <si>
    <t>有效增强</t>
  </si>
  <si>
    <r>
      <rPr>
        <sz val="11"/>
        <color indexed="8"/>
        <rFont val="宋体"/>
        <family val="3"/>
        <charset val="134"/>
      </rPr>
      <t>9</t>
    </r>
    <r>
      <rPr>
        <sz val="11"/>
        <color indexed="8"/>
        <rFont val="宋体"/>
        <family val="3"/>
        <charset val="134"/>
      </rPr>
      <t>0％以上</t>
    </r>
  </si>
  <si>
    <t>自然资源管理与保护</t>
  </si>
  <si>
    <t>《中华人民共和国自然保护区条例》</t>
  </si>
  <si>
    <t>保护管理股　生产经营股</t>
  </si>
  <si>
    <t>谢先运　滕宇涛</t>
  </si>
  <si>
    <t>建立自然保护区资产管理体系，形成资产档案，提升森林资源旅游与开发综合效力。</t>
  </si>
  <si>
    <t>摸清家底，掌握资源。</t>
  </si>
  <si>
    <t>对保护区范围内的森林、风景、动植物资源进行清理造册。</t>
  </si>
  <si>
    <t>2021年1月</t>
  </si>
  <si>
    <t>2021年12月</t>
  </si>
  <si>
    <t>做好科研监测工作，加大对保护区内环境的违法、违规行为的处理力度</t>
  </si>
  <si>
    <t>管理保护常态化,全年调查摸底次数</t>
  </si>
  <si>
    <t>6次</t>
  </si>
  <si>
    <t>调查的成果,成效率</t>
  </si>
  <si>
    <r>
      <rPr>
        <sz val="11"/>
        <color indexed="8"/>
        <rFont val="宋体"/>
        <family val="3"/>
        <charset val="134"/>
      </rPr>
      <t>9</t>
    </r>
    <r>
      <rPr>
        <sz val="11"/>
        <color indexed="8"/>
        <rFont val="宋体"/>
        <family val="3"/>
        <charset val="134"/>
      </rPr>
      <t>0%</t>
    </r>
  </si>
  <si>
    <t>增强全民对保护区的保护价值的意识</t>
  </si>
  <si>
    <t>保护生态环境</t>
  </si>
  <si>
    <t>自然资源调查与推广宣传</t>
  </si>
  <si>
    <t>保护管理股　科研宣传股</t>
  </si>
  <si>
    <t>谢先运　周春林　</t>
  </si>
  <si>
    <t>提升自然保护区知名度，打造旅游新常态。</t>
  </si>
  <si>
    <t>加强保护区内森林、旅游资源保护及宣传工作，设置宣传保护标识标牌，印发科普资料，发行媒体宣传书册、图片及示范片。</t>
  </si>
  <si>
    <t>对保护区内森林、旅游资源进行保护和宣传，设置宣传保护标识标牌，印发科普资料，发行媒体宣传书册、图片及示范片。</t>
  </si>
  <si>
    <t>制订全年的宣传方案，抓好宣传教育工作</t>
  </si>
  <si>
    <t>宣传教育常态化,全年大型宣传教育不少于3次</t>
  </si>
  <si>
    <t>3次</t>
  </si>
  <si>
    <t>推广宣传影响程度及目标任完是否完成</t>
  </si>
  <si>
    <r>
      <rPr>
        <sz val="11"/>
        <color indexed="8"/>
        <rFont val="宋体"/>
        <family val="3"/>
        <charset val="134"/>
      </rPr>
      <t>100%</t>
    </r>
  </si>
  <si>
    <t>增强全民对保护区生态环境保护的意识</t>
  </si>
  <si>
    <r>
      <rPr>
        <sz val="11"/>
        <color indexed="8"/>
        <rFont val="宋体"/>
        <family val="3"/>
        <charset val="134"/>
      </rPr>
      <t>90％以上</t>
    </r>
  </si>
  <si>
    <t>2021年整体支出绩效目标表</t>
  </si>
  <si>
    <t>部门公开表10</t>
  </si>
  <si>
    <r>
      <rPr>
        <sz val="11"/>
        <color rgb="FF000000"/>
        <rFont val="宋体"/>
        <family val="3"/>
        <charset val="134"/>
      </rPr>
      <t>部门名称：</t>
    </r>
    <r>
      <rPr>
        <sz val="11"/>
        <color theme="1"/>
        <rFont val="宋体"/>
        <family val="3"/>
        <charset val="134"/>
      </rPr>
      <t xml:space="preserve">常宁市大义山自然保护区管理局 </t>
    </r>
    <r>
      <rPr>
        <sz val="11"/>
        <color indexed="10"/>
        <rFont val="宋体"/>
        <family val="3"/>
        <charset val="134"/>
      </rPr>
      <t xml:space="preserve"> </t>
    </r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</si>
  <si>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</si>
  <si>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</si>
  <si>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</si>
  <si>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</si>
  <si>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</si>
  <si>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</si>
  <si>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</si>
  <si>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产出指标</t>
  </si>
  <si>
    <t>效益指标</t>
  </si>
  <si>
    <t>政府性基金拨款</t>
  </si>
  <si>
    <t>国有资本经营预算拨款</t>
  </si>
  <si>
    <t>纳入专户的非税收入拨款</t>
  </si>
  <si>
    <t>其他资金</t>
  </si>
  <si>
    <t/>
  </si>
  <si>
    <t>1.宣传贯彻执行国家、省有关林业、自然保护区的管理法律、法规和方针政策。2.负责保护区的综合管理工作。3.负责制定并实施大义册自然保护区的建设保护规划；负责保护森林资源和生物多样性；负责普及生态文化知识。4.负责组织野生动植物保护管理，组织自然资源的调查，并做好监测、保护、救护和科研工作。5.承担保护区内有益的或有重要经济、科学研究价值的野生动植物资源保护管理工作。6.完成上级交办的其他工作任务。</t>
  </si>
  <si>
    <t>目标1：保护森林资源和生物多样性。目标2：通过单位运行，完善自然保护区的管理职能，加强保护与管理</t>
  </si>
  <si>
    <t>1.人员工资及绩效考核奖励资金
2.公用经费及保运转的项目经费</t>
  </si>
  <si>
    <t xml:space="preserve">1.人员工资及绩效考核奖金及时发放到位                     　 2.加强内部管理，严格控制经费，厉行节约
3.使保护区的生态环境和风景资源可得到进一步的改善和有效的保护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</si>
</sst>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 "/>
    <numFmt numFmtId="177" formatCode="#,##0.00;[Red]#,##0.0"/>
    <numFmt numFmtId="178" formatCode="0.00_ "/>
    <numFmt numFmtId="179" formatCode="0.00_);[Red]\(0.00\)"/>
  </numFmts>
  <fonts count="19" x14ac:knownFonts="1">
    <font>
      <sz val="11"/>
      <color indexed="8"/>
      <name val="宋体"/>
      <charset val="134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等线"/>
      <family val="3"/>
      <charset val="134"/>
    </font>
    <font>
      <b/>
      <sz val="2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color indexed="8"/>
      <name val="等线"/>
      <family val="3"/>
      <charset val="134"/>
    </font>
    <font>
      <sz val="2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15" fillId="0" borderId="0"/>
    <xf numFmtId="0" fontId="15" fillId="0" borderId="0"/>
  </cellStyleXfs>
  <cellXfs count="199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Alignment="1"/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3" fillId="0" borderId="2" xfId="0" applyNumberFormat="1" applyFont="1" applyFill="1" applyBorder="1" applyAlignment="1" applyProtection="1">
      <alignment horizontal="righ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vertical="center" wrapText="1"/>
    </xf>
    <xf numFmtId="177" fontId="6" fillId="0" borderId="1" xfId="0" applyNumberFormat="1" applyFont="1" applyFill="1" applyBorder="1" applyAlignment="1" applyProtection="1">
      <alignment horizontal="right" vertical="center"/>
    </xf>
    <xf numFmtId="177" fontId="6" fillId="0" borderId="2" xfId="0" applyNumberFormat="1" applyFont="1" applyFill="1" applyBorder="1" applyAlignment="1" applyProtection="1">
      <alignment horizontal="right" vertical="center"/>
    </xf>
    <xf numFmtId="177" fontId="6" fillId="0" borderId="3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1" applyFont="1" applyFill="1" applyBorder="1" applyAlignment="1">
      <alignment vertical="center"/>
    </xf>
    <xf numFmtId="0" fontId="8" fillId="0" borderId="0" xfId="1" applyFill="1" applyBorder="1" applyAlignment="1">
      <alignment vertical="center" wrapText="1"/>
    </xf>
    <xf numFmtId="0" fontId="8" fillId="0" borderId="4" xfId="1" applyFill="1" applyBorder="1" applyAlignment="1">
      <alignment vertical="center"/>
    </xf>
    <xf numFmtId="0" fontId="8" fillId="0" borderId="0" xfId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8" fillId="0" borderId="4" xfId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 wrapText="1"/>
    </xf>
    <xf numFmtId="49" fontId="0" fillId="0" borderId="16" xfId="1" applyNumberFormat="1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left" vertical="center" wrapText="1"/>
    </xf>
    <xf numFmtId="49" fontId="0" fillId="0" borderId="1" xfId="1" applyNumberFormat="1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0" fontId="13" fillId="0" borderId="0" xfId="1" applyFont="1" applyFill="1" applyBorder="1" applyAlignment="1">
      <alignment vertical="center"/>
    </xf>
    <xf numFmtId="0" fontId="10" fillId="0" borderId="0" xfId="1" applyFont="1" applyFill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178" fontId="8" fillId="0" borderId="4" xfId="1" applyNumberFormat="1" applyFill="1" applyBorder="1" applyAlignment="1">
      <alignment horizontal="right" vertical="center" wrapText="1"/>
    </xf>
    <xf numFmtId="178" fontId="8" fillId="0" borderId="4" xfId="1" applyNumberFormat="1" applyFill="1" applyBorder="1" applyAlignment="1">
      <alignment vertical="center"/>
    </xf>
    <xf numFmtId="4" fontId="11" fillId="0" borderId="15" xfId="0" applyNumberFormat="1" applyFont="1" applyFill="1" applyBorder="1" applyAlignment="1">
      <alignment horizontal="right" vertical="center" wrapText="1"/>
    </xf>
    <xf numFmtId="4" fontId="0" fillId="0" borderId="16" xfId="1" applyNumberFormat="1" applyFont="1" applyFill="1" applyBorder="1" applyAlignment="1">
      <alignment vertical="center" wrapText="1"/>
    </xf>
    <xf numFmtId="4" fontId="11" fillId="0" borderId="17" xfId="0" applyNumberFormat="1" applyFont="1" applyFill="1" applyBorder="1" applyAlignment="1">
      <alignment horizontal="right" vertical="center" wrapText="1"/>
    </xf>
    <xf numFmtId="4" fontId="0" fillId="0" borderId="1" xfId="1" applyNumberFormat="1" applyFont="1" applyFill="1" applyBorder="1" applyAlignment="1">
      <alignment vertical="center" wrapText="1"/>
    </xf>
    <xf numFmtId="49" fontId="0" fillId="0" borderId="1" xfId="1" applyNumberFormat="1" applyFont="1" applyFill="1" applyBorder="1" applyAlignment="1">
      <alignment horizontal="left" vertical="center" wrapText="1"/>
    </xf>
    <xf numFmtId="176" fontId="0" fillId="0" borderId="0" xfId="1" applyNumberFormat="1" applyFont="1" applyFill="1" applyBorder="1" applyAlignment="1">
      <alignment vertical="center"/>
    </xf>
    <xf numFmtId="176" fontId="8" fillId="0" borderId="0" xfId="1" applyNumberFormat="1" applyFill="1" applyBorder="1" applyAlignment="1">
      <alignment vertical="center"/>
    </xf>
    <xf numFmtId="0" fontId="8" fillId="0" borderId="6" xfId="1" applyFill="1" applyBorder="1" applyAlignment="1">
      <alignment horizontal="center" vertical="center" wrapText="1"/>
    </xf>
    <xf numFmtId="0" fontId="0" fillId="0" borderId="19" xfId="1" applyFont="1" applyFill="1" applyBorder="1" applyAlignment="1">
      <alignment vertical="center"/>
    </xf>
    <xf numFmtId="0" fontId="0" fillId="0" borderId="20" xfId="1" applyFont="1" applyFill="1" applyBorder="1" applyAlignment="1">
      <alignment vertical="center"/>
    </xf>
    <xf numFmtId="0" fontId="0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4" xfId="0" applyBorder="1">
      <alignment vertical="center"/>
    </xf>
    <xf numFmtId="0" fontId="14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176" fontId="0" fillId="0" borderId="4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Font="1" applyAlignment="1">
      <alignment horizontal="right" vertical="center" wrapText="1"/>
    </xf>
    <xf numFmtId="176" fontId="0" fillId="0" borderId="0" xfId="0" applyNumberFormat="1" applyAlignment="1">
      <alignment horizontal="right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9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176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vertical="center"/>
    </xf>
    <xf numFmtId="10" fontId="0" fillId="0" borderId="4" xfId="0" applyNumberForma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0" fillId="0" borderId="4" xfId="0" applyNumberFormat="1" applyFont="1" applyBorder="1">
      <alignment vertical="center"/>
    </xf>
    <xf numFmtId="49" fontId="0" fillId="0" borderId="4" xfId="0" applyNumberFormat="1" applyFont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179" fontId="0" fillId="0" borderId="4" xfId="0" applyNumberFormat="1" applyFont="1" applyFill="1" applyBorder="1">
      <alignment vertical="center"/>
    </xf>
    <xf numFmtId="179" fontId="0" fillId="0" borderId="19" xfId="0" applyNumberFormat="1" applyFont="1" applyFill="1" applyBorder="1" applyAlignment="1">
      <alignment vertical="center"/>
    </xf>
    <xf numFmtId="179" fontId="0" fillId="0" borderId="4" xfId="0" applyNumberFormat="1" applyFont="1" applyFill="1" applyBorder="1" applyAlignment="1">
      <alignment vertical="center"/>
    </xf>
    <xf numFmtId="179" fontId="0" fillId="0" borderId="20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>
      <alignment vertical="center"/>
    </xf>
    <xf numFmtId="0" fontId="0" fillId="0" borderId="19" xfId="0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20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10" fontId="0" fillId="0" borderId="4" xfId="0" applyNumberFormat="1" applyFont="1" applyFill="1" applyBorder="1" applyAlignment="1">
      <alignment vertical="center"/>
    </xf>
    <xf numFmtId="0" fontId="11" fillId="0" borderId="43" xfId="0" applyFont="1" applyFill="1" applyBorder="1" applyAlignment="1">
      <alignment vertical="center" wrapText="1"/>
    </xf>
    <xf numFmtId="4" fontId="11" fillId="0" borderId="17" xfId="0" applyNumberFormat="1" applyFont="1" applyFill="1" applyBorder="1" applyAlignment="1">
      <alignment vertical="center" wrapText="1"/>
    </xf>
    <xf numFmtId="4" fontId="0" fillId="0" borderId="20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0" fillId="0" borderId="4" xfId="0" applyNumberFormat="1" applyBorder="1" applyAlignment="1">
      <alignment vertical="center"/>
    </xf>
    <xf numFmtId="176" fontId="11" fillId="0" borderId="17" xfId="0" applyNumberFormat="1" applyFont="1" applyFill="1" applyBorder="1" applyAlignment="1">
      <alignment horizontal="right" vertical="center" wrapText="1"/>
    </xf>
    <xf numFmtId="0" fontId="0" fillId="3" borderId="4" xfId="0" applyNumberFormat="1" applyFont="1" applyFill="1" applyBorder="1">
      <alignment vertical="center"/>
    </xf>
    <xf numFmtId="0" fontId="0" fillId="3" borderId="4" xfId="0" applyFont="1" applyFill="1" applyBorder="1">
      <alignment vertical="center"/>
    </xf>
    <xf numFmtId="0" fontId="0" fillId="0" borderId="21" xfId="0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5" fillId="0" borderId="5" xfId="0" applyFont="1" applyBorder="1">
      <alignment vertical="center"/>
    </xf>
    <xf numFmtId="0" fontId="0" fillId="0" borderId="0" xfId="0" applyAlignment="1">
      <alignment horizontal="right" vertical="center" wrapText="1"/>
    </xf>
    <xf numFmtId="0" fontId="0" fillId="0" borderId="36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6" xfId="1" applyFont="1" applyFill="1" applyBorder="1" applyAlignment="1">
      <alignment horizontal="center" vertical="center"/>
    </xf>
    <xf numFmtId="0" fontId="0" fillId="0" borderId="9" xfId="1" applyFont="1" applyFill="1" applyBorder="1" applyAlignment="1">
      <alignment horizontal="center" vertical="center"/>
    </xf>
    <xf numFmtId="0" fontId="8" fillId="0" borderId="14" xfId="1" applyFill="1" applyBorder="1" applyAlignment="1">
      <alignment horizontal="center" vertical="center"/>
    </xf>
    <xf numFmtId="0" fontId="0" fillId="0" borderId="11" xfId="1" applyFont="1" applyFill="1" applyBorder="1" applyAlignment="1">
      <alignment horizontal="center" vertical="center"/>
    </xf>
    <xf numFmtId="0" fontId="0" fillId="0" borderId="12" xfId="1" applyFont="1" applyFill="1" applyBorder="1" applyAlignment="1">
      <alignment horizontal="center" vertical="center"/>
    </xf>
    <xf numFmtId="0" fontId="8" fillId="0" borderId="30" xfId="1" applyFill="1" applyBorder="1" applyAlignment="1">
      <alignment horizontal="center" vertical="center"/>
    </xf>
    <xf numFmtId="0" fontId="0" fillId="0" borderId="24" xfId="1" applyFont="1" applyFill="1" applyBorder="1" applyAlignment="1">
      <alignment vertical="center" wrapText="1"/>
    </xf>
    <xf numFmtId="0" fontId="0" fillId="0" borderId="26" xfId="1" applyFont="1" applyFill="1" applyBorder="1" applyAlignment="1">
      <alignment vertical="center" wrapText="1"/>
    </xf>
    <xf numFmtId="0" fontId="8" fillId="0" borderId="28" xfId="1" applyFill="1" applyBorder="1" applyAlignment="1">
      <alignment vertical="center" wrapText="1"/>
    </xf>
    <xf numFmtId="0" fontId="0" fillId="0" borderId="25" xfId="1" applyFont="1" applyFill="1" applyBorder="1" applyAlignment="1">
      <alignment horizontal="center" vertical="center"/>
    </xf>
    <xf numFmtId="0" fontId="0" fillId="0" borderId="27" xfId="1" applyFont="1" applyFill="1" applyBorder="1" applyAlignment="1">
      <alignment horizontal="center" vertical="center"/>
    </xf>
    <xf numFmtId="0" fontId="8" fillId="0" borderId="27" xfId="1" applyFill="1" applyBorder="1" applyAlignment="1">
      <alignment horizontal="center" vertical="center"/>
    </xf>
    <xf numFmtId="0" fontId="8" fillId="0" borderId="9" xfId="1" applyFill="1" applyBorder="1" applyAlignment="1">
      <alignment horizontal="center" vertical="center"/>
    </xf>
    <xf numFmtId="0" fontId="8" fillId="0" borderId="10" xfId="1" applyFill="1" applyBorder="1" applyAlignment="1">
      <alignment horizontal="center" vertical="center"/>
    </xf>
    <xf numFmtId="0" fontId="0" fillId="0" borderId="22" xfId="1" applyFont="1" applyFill="1" applyBorder="1" applyAlignment="1">
      <alignment horizontal="center" vertical="center"/>
    </xf>
    <xf numFmtId="0" fontId="0" fillId="0" borderId="23" xfId="1" applyFont="1" applyFill="1" applyBorder="1" applyAlignment="1">
      <alignment horizontal="center" vertical="center"/>
    </xf>
    <xf numFmtId="0" fontId="0" fillId="0" borderId="29" xfId="1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center" vertical="center"/>
    </xf>
    <xf numFmtId="0" fontId="0" fillId="0" borderId="20" xfId="1" applyFont="1" applyFill="1" applyBorder="1" applyAlignment="1">
      <alignment horizontal="center" vertical="center"/>
    </xf>
    <xf numFmtId="0" fontId="0" fillId="0" borderId="21" xfId="1" applyFont="1" applyFill="1" applyBorder="1" applyAlignment="1">
      <alignment horizontal="center" vertical="center"/>
    </xf>
    <xf numFmtId="49" fontId="11" fillId="2" borderId="30" xfId="3" applyNumberFormat="1" applyFont="1" applyFill="1" applyBorder="1" applyAlignment="1">
      <alignment horizontal="center" vertical="center" wrapText="1"/>
    </xf>
    <xf numFmtId="49" fontId="11" fillId="2" borderId="31" xfId="3" applyNumberFormat="1" applyFont="1" applyFill="1" applyBorder="1" applyAlignment="1">
      <alignment horizontal="center" vertical="center" wrapText="1"/>
    </xf>
    <xf numFmtId="0" fontId="0" fillId="0" borderId="33" xfId="1" applyFont="1" applyFill="1" applyBorder="1" applyAlignment="1">
      <alignment vertical="center"/>
    </xf>
    <xf numFmtId="0" fontId="0" fillId="0" borderId="34" xfId="1" applyFont="1" applyFill="1" applyBorder="1" applyAlignment="1">
      <alignment vertical="center"/>
    </xf>
    <xf numFmtId="0" fontId="8" fillId="0" borderId="35" xfId="1" applyFill="1" applyBorder="1" applyAlignment="1">
      <alignment vertical="center"/>
    </xf>
    <xf numFmtId="49" fontId="11" fillId="2" borderId="4" xfId="3" applyNumberFormat="1" applyFont="1" applyFill="1" applyBorder="1" applyAlignment="1">
      <alignment horizontal="center" vertical="center" wrapText="1"/>
    </xf>
    <xf numFmtId="49" fontId="11" fillId="2" borderId="22" xfId="3" applyNumberFormat="1" applyFont="1" applyFill="1" applyBorder="1" applyAlignment="1">
      <alignment horizontal="center" vertical="center" wrapText="1"/>
    </xf>
    <xf numFmtId="0" fontId="0" fillId="0" borderId="32" xfId="1" applyFont="1" applyFill="1" applyBorder="1" applyAlignment="1">
      <alignment horizontal="center" vertical="center"/>
    </xf>
    <xf numFmtId="4" fontId="0" fillId="0" borderId="19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0" fillId="0" borderId="5" xfId="1" applyFont="1" applyFill="1" applyBorder="1" applyAlignment="1">
      <alignment horizontal="left" vertical="center"/>
    </xf>
    <xf numFmtId="0" fontId="0" fillId="0" borderId="7" xfId="1" applyFont="1" applyFill="1" applyBorder="1" applyAlignment="1">
      <alignment horizontal="center" vertical="center"/>
    </xf>
    <xf numFmtId="0" fontId="0" fillId="0" borderId="8" xfId="1" applyFont="1" applyFill="1" applyBorder="1" applyAlignment="1">
      <alignment horizontal="center" vertical="center"/>
    </xf>
    <xf numFmtId="0" fontId="0" fillId="0" borderId="18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8" fillId="0" borderId="13" xfId="1" applyFill="1" applyBorder="1" applyAlignment="1">
      <alignment horizontal="center" vertical="center"/>
    </xf>
    <xf numFmtId="0" fontId="0" fillId="0" borderId="10" xfId="1" applyFont="1" applyFill="1" applyBorder="1" applyAlignment="1">
      <alignment horizontal="center" vertical="center"/>
    </xf>
    <xf numFmtId="0" fontId="0" fillId="0" borderId="10" xfId="1" applyFont="1" applyFill="1" applyBorder="1" applyAlignment="1">
      <alignment horizontal="center" vertical="center" wrapText="1"/>
    </xf>
    <xf numFmtId="0" fontId="0" fillId="0" borderId="9" xfId="1" applyFont="1" applyFill="1" applyBorder="1" applyAlignment="1">
      <alignment horizontal="center" vertical="center" wrapText="1"/>
    </xf>
    <xf numFmtId="0" fontId="8" fillId="0" borderId="14" xfId="1" applyFill="1" applyBorder="1" applyAlignment="1">
      <alignment horizontal="center" vertical="center" wrapText="1"/>
    </xf>
    <xf numFmtId="0" fontId="0" fillId="0" borderId="11" xfId="1" applyFont="1" applyFill="1" applyBorder="1" applyAlignment="1">
      <alignment horizontal="center" vertical="center" wrapText="1"/>
    </xf>
    <xf numFmtId="0" fontId="0" fillId="0" borderId="12" xfId="1" applyFont="1" applyFill="1" applyBorder="1" applyAlignment="1">
      <alignment horizontal="center" vertical="center" wrapText="1"/>
    </xf>
    <xf numFmtId="0" fontId="8" fillId="0" borderId="10" xfId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3" xfId="2" xr:uid="{00000000-0005-0000-0000-000032000000}"/>
    <cellStyle name="常规_71C51E4CC0F946D28F2ADAAF265FCF2B" xfId="1" xr:uid="{00000000-0005-0000-0000-000030000000}"/>
    <cellStyle name="常规_专项绩效目标表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workbookViewId="0">
      <selection activeCell="A21" sqref="A21"/>
    </sheetView>
  </sheetViews>
  <sheetFormatPr defaultColWidth="9" defaultRowHeight="13.5" x14ac:dyDescent="0.15"/>
  <cols>
    <col min="1" max="1" width="28.75" customWidth="1"/>
    <col min="2" max="2" width="13.5" customWidth="1"/>
    <col min="3" max="3" width="27.25" customWidth="1"/>
    <col min="4" max="4" width="13.875" customWidth="1"/>
  </cols>
  <sheetData>
    <row r="1" spans="1:4" ht="39.950000000000003" customHeight="1" x14ac:dyDescent="0.15">
      <c r="A1" s="112" t="s">
        <v>0</v>
      </c>
      <c r="B1" s="112"/>
      <c r="C1" s="112"/>
      <c r="D1" s="112"/>
    </row>
    <row r="2" spans="1:4" ht="15" customHeight="1" x14ac:dyDescent="0.15">
      <c r="A2" s="55"/>
      <c r="B2" s="55"/>
      <c r="C2" s="55"/>
      <c r="D2" s="69" t="s">
        <v>1</v>
      </c>
    </row>
    <row r="3" spans="1:4" ht="15" customHeight="1" x14ac:dyDescent="0.15">
      <c r="A3" s="113" t="s">
        <v>2</v>
      </c>
      <c r="B3" s="113"/>
      <c r="C3" s="55"/>
      <c r="D3" s="55" t="s">
        <v>3</v>
      </c>
    </row>
    <row r="4" spans="1:4" ht="19.5" customHeight="1" x14ac:dyDescent="0.15">
      <c r="A4" s="114" t="s">
        <v>4</v>
      </c>
      <c r="B4" s="114"/>
      <c r="C4" s="114" t="s">
        <v>5</v>
      </c>
      <c r="D4" s="114"/>
    </row>
    <row r="5" spans="1:4" s="54" customFormat="1" ht="21" customHeight="1" x14ac:dyDescent="0.15">
      <c r="A5" s="59" t="s">
        <v>6</v>
      </c>
      <c r="B5" s="59" t="s">
        <v>7</v>
      </c>
      <c r="C5" s="59" t="s">
        <v>6</v>
      </c>
      <c r="D5" s="59" t="s">
        <v>7</v>
      </c>
    </row>
    <row r="6" spans="1:4" x14ac:dyDescent="0.15">
      <c r="A6" s="61" t="s">
        <v>8</v>
      </c>
      <c r="B6" s="107">
        <v>142.91999999999999</v>
      </c>
      <c r="C6" s="65" t="s">
        <v>9</v>
      </c>
      <c r="D6" s="65"/>
    </row>
    <row r="7" spans="1:4" x14ac:dyDescent="0.15">
      <c r="A7" s="61" t="s">
        <v>10</v>
      </c>
      <c r="B7" s="65"/>
      <c r="C7" s="65" t="s">
        <v>11</v>
      </c>
      <c r="D7" s="65"/>
    </row>
    <row r="8" spans="1:4" x14ac:dyDescent="0.15">
      <c r="A8" s="61" t="s">
        <v>12</v>
      </c>
      <c r="B8" s="65"/>
      <c r="C8" s="65" t="s">
        <v>13</v>
      </c>
      <c r="D8" s="107"/>
    </row>
    <row r="9" spans="1:4" x14ac:dyDescent="0.15">
      <c r="A9" s="61" t="s">
        <v>14</v>
      </c>
      <c r="B9" s="65"/>
      <c r="C9" s="65" t="s">
        <v>15</v>
      </c>
      <c r="D9" s="65"/>
    </row>
    <row r="10" spans="1:4" x14ac:dyDescent="0.15">
      <c r="A10" s="61" t="s">
        <v>16</v>
      </c>
      <c r="B10" s="65"/>
      <c r="C10" s="65" t="s">
        <v>17</v>
      </c>
      <c r="D10" s="65"/>
    </row>
    <row r="11" spans="1:4" x14ac:dyDescent="0.15">
      <c r="A11" s="60" t="s">
        <v>18</v>
      </c>
      <c r="B11" s="65">
        <v>41</v>
      </c>
      <c r="C11" s="65" t="s">
        <v>19</v>
      </c>
      <c r="D11" s="65"/>
    </row>
    <row r="12" spans="1:4" x14ac:dyDescent="0.15">
      <c r="A12" s="61"/>
      <c r="B12" s="65"/>
      <c r="C12" s="65" t="s">
        <v>20</v>
      </c>
      <c r="D12" s="65">
        <v>176.79</v>
      </c>
    </row>
    <row r="13" spans="1:4" x14ac:dyDescent="0.15">
      <c r="A13" s="61"/>
      <c r="B13" s="65"/>
      <c r="C13" s="65" t="s">
        <v>21</v>
      </c>
      <c r="D13" s="65">
        <v>7.13</v>
      </c>
    </row>
    <row r="14" spans="1:4" x14ac:dyDescent="0.15">
      <c r="A14" s="61"/>
      <c r="B14" s="65"/>
      <c r="C14" s="65"/>
      <c r="D14" s="65"/>
    </row>
    <row r="15" spans="1:4" x14ac:dyDescent="0.15">
      <c r="A15" s="61" t="s">
        <v>22</v>
      </c>
      <c r="B15" s="107"/>
      <c r="C15" s="65" t="s">
        <v>23</v>
      </c>
      <c r="D15" s="107"/>
    </row>
    <row r="16" spans="1:4" x14ac:dyDescent="0.15">
      <c r="A16" s="61" t="s">
        <v>24</v>
      </c>
      <c r="B16" s="65"/>
      <c r="C16" s="65" t="s">
        <v>25</v>
      </c>
      <c r="D16" s="65"/>
    </row>
    <row r="17" spans="1:4" x14ac:dyDescent="0.15">
      <c r="A17" s="61" t="s">
        <v>26</v>
      </c>
      <c r="B17" s="65"/>
      <c r="C17" s="65"/>
      <c r="D17" s="65"/>
    </row>
    <row r="18" spans="1:4" x14ac:dyDescent="0.15">
      <c r="A18" s="61"/>
      <c r="B18" s="65"/>
      <c r="C18" s="65"/>
      <c r="D18" s="65"/>
    </row>
    <row r="19" spans="1:4" s="54" customFormat="1" x14ac:dyDescent="0.15">
      <c r="A19" s="59" t="s">
        <v>27</v>
      </c>
      <c r="B19" s="107">
        <v>183.92</v>
      </c>
      <c r="C19" s="73" t="s">
        <v>28</v>
      </c>
      <c r="D19" s="107">
        <v>183.92</v>
      </c>
    </row>
  </sheetData>
  <mergeCells count="4">
    <mergeCell ref="A1:D1"/>
    <mergeCell ref="A3:B3"/>
    <mergeCell ref="A4:B4"/>
    <mergeCell ref="C4:D4"/>
  </mergeCells>
  <phoneticPr fontId="15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6"/>
  <sheetViews>
    <sheetView zoomScale="70" zoomScaleNormal="70" workbookViewId="0">
      <selection activeCell="K14" sqref="K14"/>
    </sheetView>
  </sheetViews>
  <sheetFormatPr defaultColWidth="8" defaultRowHeight="12.75" customHeight="1" x14ac:dyDescent="0.25"/>
  <cols>
    <col min="1" max="1" width="21.125" style="1" customWidth="1"/>
    <col min="2" max="2" width="13.375" style="1" customWidth="1"/>
    <col min="3" max="3" width="12.125" style="1" customWidth="1"/>
    <col min="4" max="4" width="11" style="1" customWidth="1"/>
    <col min="5" max="5" width="9.375" style="1" customWidth="1"/>
    <col min="6" max="6" width="10.5" style="1" customWidth="1"/>
    <col min="7" max="7" width="10.125" style="1" customWidth="1"/>
    <col min="8" max="9" width="11.5" style="1" customWidth="1"/>
    <col min="10" max="10" width="28.25" style="1" customWidth="1"/>
    <col min="11" max="11" width="21.375" style="1" customWidth="1"/>
    <col min="12" max="12" width="26.125" style="1" customWidth="1"/>
    <col min="13" max="13" width="24.5" style="1" customWidth="1"/>
    <col min="14" max="15" width="8" style="1" customWidth="1"/>
    <col min="16" max="16384" width="8" style="2"/>
  </cols>
  <sheetData>
    <row r="1" spans="1:14" s="1" customFormat="1" ht="23.25" customHeight="1" x14ac:dyDescent="0.25">
      <c r="A1" s="3"/>
      <c r="M1" s="15"/>
    </row>
    <row r="2" spans="1:14" s="1" customFormat="1" ht="23.25" customHeight="1" x14ac:dyDescent="0.3">
      <c r="A2" s="193" t="s">
        <v>269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4" s="1" customFormat="1" ht="23.2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6" t="s">
        <v>270</v>
      </c>
    </row>
    <row r="4" spans="1:14" s="1" customFormat="1" ht="23.25" customHeight="1" x14ac:dyDescent="0.25">
      <c r="A4" s="194" t="s">
        <v>271</v>
      </c>
      <c r="B4" s="195"/>
      <c r="C4" s="195"/>
      <c r="D4" s="195"/>
      <c r="E4" s="195"/>
      <c r="F4" s="195"/>
      <c r="G4" s="195"/>
      <c r="H4" s="195"/>
      <c r="I4" s="195"/>
      <c r="J4" s="17"/>
      <c r="K4" s="17"/>
      <c r="L4" s="17"/>
      <c r="M4" s="18" t="s">
        <v>3</v>
      </c>
    </row>
    <row r="5" spans="1:14" s="1" customFormat="1" ht="23.25" customHeight="1" x14ac:dyDescent="0.25">
      <c r="A5" s="196" t="s">
        <v>157</v>
      </c>
      <c r="B5" s="196" t="s">
        <v>272</v>
      </c>
      <c r="C5" s="196"/>
      <c r="D5" s="196"/>
      <c r="E5" s="196"/>
      <c r="F5" s="196"/>
      <c r="G5" s="196"/>
      <c r="H5" s="196"/>
      <c r="I5" s="196"/>
      <c r="J5" s="198" t="s">
        <v>273</v>
      </c>
      <c r="K5" s="196" t="s">
        <v>274</v>
      </c>
      <c r="L5" s="196" t="s">
        <v>275</v>
      </c>
      <c r="M5" s="196"/>
      <c r="N5" s="19"/>
    </row>
    <row r="6" spans="1:14" s="1" customFormat="1" ht="23.25" customHeight="1" x14ac:dyDescent="0.25">
      <c r="A6" s="196"/>
      <c r="B6" s="196" t="s">
        <v>276</v>
      </c>
      <c r="C6" s="197" t="s">
        <v>277</v>
      </c>
      <c r="D6" s="197"/>
      <c r="E6" s="197"/>
      <c r="F6" s="197"/>
      <c r="G6" s="197"/>
      <c r="H6" s="196" t="s">
        <v>278</v>
      </c>
      <c r="I6" s="196"/>
      <c r="J6" s="198"/>
      <c r="K6" s="196"/>
      <c r="L6" s="196" t="s">
        <v>279</v>
      </c>
      <c r="M6" s="196" t="s">
        <v>280</v>
      </c>
      <c r="N6" s="19"/>
    </row>
    <row r="7" spans="1:14" s="1" customFormat="1" ht="47.25" customHeight="1" x14ac:dyDescent="0.25">
      <c r="A7" s="196"/>
      <c r="B7" s="196"/>
      <c r="C7" s="5" t="s">
        <v>66</v>
      </c>
      <c r="D7" s="5" t="s">
        <v>281</v>
      </c>
      <c r="E7" s="5" t="s">
        <v>282</v>
      </c>
      <c r="F7" s="5" t="s">
        <v>283</v>
      </c>
      <c r="G7" s="5" t="s">
        <v>284</v>
      </c>
      <c r="H7" s="5" t="s">
        <v>58</v>
      </c>
      <c r="I7" s="5" t="s">
        <v>59</v>
      </c>
      <c r="J7" s="198"/>
      <c r="K7" s="196"/>
      <c r="L7" s="196"/>
      <c r="M7" s="196"/>
      <c r="N7" s="19"/>
    </row>
    <row r="8" spans="1:14" s="1" customFormat="1" ht="34.5" customHeight="1" x14ac:dyDescent="0.25">
      <c r="A8" s="6" t="s">
        <v>33</v>
      </c>
      <c r="B8" s="7">
        <v>183.92</v>
      </c>
      <c r="C8" s="7">
        <v>183.92</v>
      </c>
      <c r="D8" s="8"/>
      <c r="E8" s="7"/>
      <c r="F8" s="9"/>
      <c r="G8" s="7"/>
      <c r="H8" s="7">
        <v>142.91999999999999</v>
      </c>
      <c r="I8" s="7">
        <v>41</v>
      </c>
      <c r="J8" s="6" t="s">
        <v>285</v>
      </c>
      <c r="K8" s="20" t="s">
        <v>285</v>
      </c>
      <c r="L8" s="6" t="s">
        <v>285</v>
      </c>
      <c r="M8" s="6" t="s">
        <v>285</v>
      </c>
      <c r="N8" s="21"/>
    </row>
    <row r="9" spans="1:14" s="1" customFormat="1" ht="156.75" customHeight="1" x14ac:dyDescent="0.25">
      <c r="A9" s="10" t="s">
        <v>146</v>
      </c>
      <c r="B9" s="11">
        <v>183.92</v>
      </c>
      <c r="C9" s="11">
        <v>183.92</v>
      </c>
      <c r="D9" s="12">
        <v>0</v>
      </c>
      <c r="E9" s="11">
        <v>0</v>
      </c>
      <c r="F9" s="13">
        <v>0</v>
      </c>
      <c r="G9" s="11">
        <v>0</v>
      </c>
      <c r="H9" s="11">
        <v>142.91999999999999</v>
      </c>
      <c r="I9" s="11">
        <v>41</v>
      </c>
      <c r="J9" s="22" t="s">
        <v>286</v>
      </c>
      <c r="K9" s="23" t="s">
        <v>287</v>
      </c>
      <c r="L9" s="23" t="s">
        <v>288</v>
      </c>
      <c r="M9" s="23" t="s">
        <v>289</v>
      </c>
    </row>
    <row r="10" spans="1:14" s="1" customFormat="1" ht="23.25" customHeight="1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4" s="1" customFormat="1" ht="23.25" customHeight="1" x14ac:dyDescent="0.25">
      <c r="D11" s="14"/>
      <c r="E11" s="14"/>
      <c r="F11" s="14"/>
      <c r="G11" s="14"/>
      <c r="H11" s="14"/>
      <c r="J11" s="14"/>
    </row>
    <row r="12" spans="1:14" s="1" customFormat="1" ht="23.25" customHeight="1" x14ac:dyDescent="0.25">
      <c r="E12" s="14"/>
      <c r="F12" s="14"/>
    </row>
    <row r="13" spans="1:14" s="1" customFormat="1" ht="15" x14ac:dyDescent="0.25"/>
    <row r="14" spans="1:14" s="1" customFormat="1" ht="15" x14ac:dyDescent="0.25"/>
    <row r="15" spans="1:14" s="1" customFormat="1" ht="15" x14ac:dyDescent="0.25"/>
    <row r="16" spans="1:14" s="1" customFormat="1" ht="23.25" customHeight="1" x14ac:dyDescent="0.25">
      <c r="M16" s="14"/>
    </row>
  </sheetData>
  <mergeCells count="12">
    <mergeCell ref="A2:M2"/>
    <mergeCell ref="A4:I4"/>
    <mergeCell ref="B5:I5"/>
    <mergeCell ref="L5:M5"/>
    <mergeCell ref="C6:G6"/>
    <mergeCell ref="H6:I6"/>
    <mergeCell ref="A5:A7"/>
    <mergeCell ref="B6:B7"/>
    <mergeCell ref="J5:J7"/>
    <mergeCell ref="K5:K7"/>
    <mergeCell ref="L6:L7"/>
    <mergeCell ref="M6:M7"/>
  </mergeCells>
  <phoneticPr fontId="15" type="noConversion"/>
  <pageMargins left="0.75" right="0.75" top="1" bottom="1" header="0.51" footer="0.5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"/>
  <sheetViews>
    <sheetView zoomScale="85" zoomScaleNormal="85" workbookViewId="0">
      <selection activeCell="F10" sqref="F10"/>
    </sheetView>
  </sheetViews>
  <sheetFormatPr defaultColWidth="9" defaultRowHeight="13.5" x14ac:dyDescent="0.15"/>
  <cols>
    <col min="2" max="2" width="20.125" customWidth="1"/>
    <col min="3" max="3" width="10.625" customWidth="1"/>
    <col min="4" max="4" width="8.625" customWidth="1"/>
    <col min="5" max="5" width="10.625" customWidth="1"/>
    <col min="6" max="6" width="7.125" customWidth="1"/>
    <col min="8" max="8" width="7.75" customWidth="1"/>
    <col min="12" max="12" width="8.125" customWidth="1"/>
    <col min="13" max="13" width="9.125" customWidth="1"/>
  </cols>
  <sheetData>
    <row r="1" spans="1:13" ht="36" customHeight="1" x14ac:dyDescent="0.15">
      <c r="A1" s="112" t="s">
        <v>29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15" customHeight="1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115" t="s">
        <v>30</v>
      </c>
      <c r="M2" s="115"/>
    </row>
    <row r="3" spans="1:13" ht="15" customHeight="1" x14ac:dyDescent="0.15">
      <c r="A3" s="116" t="s">
        <v>31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ht="41.25" customHeight="1" x14ac:dyDescent="0.15">
      <c r="A4" s="114" t="s">
        <v>32</v>
      </c>
      <c r="B4" s="114"/>
      <c r="C4" s="118" t="s">
        <v>33</v>
      </c>
      <c r="D4" s="118" t="s">
        <v>26</v>
      </c>
      <c r="E4" s="118" t="s">
        <v>34</v>
      </c>
      <c r="F4" s="118" t="s">
        <v>35</v>
      </c>
      <c r="G4" s="118" t="s">
        <v>36</v>
      </c>
      <c r="H4" s="118"/>
      <c r="I4" s="119" t="s">
        <v>37</v>
      </c>
      <c r="J4" s="119" t="s">
        <v>38</v>
      </c>
      <c r="K4" s="119" t="s">
        <v>39</v>
      </c>
      <c r="L4" s="121" t="s">
        <v>40</v>
      </c>
      <c r="M4" s="121" t="s">
        <v>24</v>
      </c>
    </row>
    <row r="5" spans="1:13" s="54" customFormat="1" ht="30" customHeight="1" x14ac:dyDescent="0.15">
      <c r="A5" s="59" t="s">
        <v>41</v>
      </c>
      <c r="B5" s="59" t="s">
        <v>42</v>
      </c>
      <c r="C5" s="118"/>
      <c r="D5" s="118"/>
      <c r="E5" s="118"/>
      <c r="F5" s="118"/>
      <c r="G5" s="81" t="s">
        <v>43</v>
      </c>
      <c r="H5" s="63" t="s">
        <v>44</v>
      </c>
      <c r="I5" s="120"/>
      <c r="J5" s="120"/>
      <c r="K5" s="120"/>
      <c r="L5" s="122"/>
      <c r="M5" s="122"/>
    </row>
    <row r="6" spans="1:13" s="77" customFormat="1" ht="27.75" customHeight="1" x14ac:dyDescent="0.15">
      <c r="A6" s="34"/>
      <c r="B6" s="34" t="s">
        <v>33</v>
      </c>
      <c r="C6" s="108">
        <f>E6+J6</f>
        <v>183.92</v>
      </c>
      <c r="D6" s="108"/>
      <c r="E6" s="108">
        <v>142.91999999999999</v>
      </c>
      <c r="F6" s="60"/>
      <c r="G6" s="60"/>
      <c r="H6" s="60"/>
      <c r="I6" s="60"/>
      <c r="J6" s="60">
        <v>41</v>
      </c>
      <c r="K6" s="60"/>
      <c r="L6" s="60"/>
      <c r="M6" s="60"/>
    </row>
    <row r="7" spans="1:13" ht="27.75" customHeight="1" x14ac:dyDescent="0.15">
      <c r="A7" s="86" t="s">
        <v>45</v>
      </c>
      <c r="B7" s="109" t="s">
        <v>46</v>
      </c>
      <c r="C7" s="108">
        <f t="shared" ref="C7:C13" si="0">E7+J7</f>
        <v>176.79</v>
      </c>
      <c r="D7" s="108"/>
      <c r="E7" s="107">
        <v>135.79</v>
      </c>
      <c r="F7" s="111"/>
      <c r="G7" s="61"/>
      <c r="H7" s="61"/>
      <c r="I7" s="61"/>
      <c r="J7" s="61">
        <v>41</v>
      </c>
      <c r="K7" s="61"/>
      <c r="L7" s="61"/>
      <c r="M7" s="61"/>
    </row>
    <row r="8" spans="1:13" ht="27.75" customHeight="1" x14ac:dyDescent="0.15">
      <c r="A8" s="88" t="s">
        <v>47</v>
      </c>
      <c r="B8" s="109" t="s">
        <v>48</v>
      </c>
      <c r="C8" s="108">
        <f t="shared" si="0"/>
        <v>176.79</v>
      </c>
      <c r="D8" s="108"/>
      <c r="E8" s="107">
        <v>135.79</v>
      </c>
      <c r="F8" s="111"/>
      <c r="G8" s="61"/>
      <c r="H8" s="61"/>
      <c r="I8" s="61"/>
      <c r="J8" s="61">
        <v>41</v>
      </c>
      <c r="K8" s="61"/>
      <c r="L8" s="61"/>
      <c r="M8" s="61"/>
    </row>
    <row r="9" spans="1:13" ht="27.75" customHeight="1" x14ac:dyDescent="0.15">
      <c r="A9" s="88" t="s">
        <v>49</v>
      </c>
      <c r="B9" s="109" t="s">
        <v>50</v>
      </c>
      <c r="C9" s="108">
        <f t="shared" si="0"/>
        <v>135.79</v>
      </c>
      <c r="D9" s="108"/>
      <c r="E9" s="107">
        <v>135.79</v>
      </c>
      <c r="F9" s="111"/>
      <c r="G9" s="61"/>
      <c r="H9" s="61"/>
      <c r="I9" s="61"/>
      <c r="J9" s="61"/>
      <c r="K9" s="61"/>
      <c r="L9" s="61"/>
      <c r="M9" s="61"/>
    </row>
    <row r="10" spans="1:13" ht="27.75" customHeight="1" x14ac:dyDescent="0.15">
      <c r="A10" s="61">
        <v>2130210</v>
      </c>
      <c r="B10" s="110" t="s">
        <v>51</v>
      </c>
      <c r="C10" s="108">
        <f t="shared" si="0"/>
        <v>41</v>
      </c>
      <c r="D10" s="61"/>
      <c r="E10" s="61"/>
      <c r="F10" s="61"/>
      <c r="G10" s="61"/>
      <c r="H10" s="61"/>
      <c r="I10" s="61"/>
      <c r="J10" s="61">
        <v>41</v>
      </c>
      <c r="K10" s="61"/>
      <c r="L10" s="61"/>
      <c r="M10" s="61"/>
    </row>
    <row r="11" spans="1:13" ht="27.75" customHeight="1" x14ac:dyDescent="0.15">
      <c r="A11" s="74">
        <v>221</v>
      </c>
      <c r="B11" s="60" t="s">
        <v>52</v>
      </c>
      <c r="C11" s="108">
        <f t="shared" si="0"/>
        <v>7.13</v>
      </c>
      <c r="D11" s="61"/>
      <c r="E11" s="61">
        <v>7.13</v>
      </c>
      <c r="F11" s="61"/>
      <c r="G11" s="61"/>
      <c r="H11" s="61"/>
      <c r="I11" s="61"/>
      <c r="J11" s="61"/>
      <c r="K11" s="61"/>
      <c r="L11" s="61"/>
      <c r="M11" s="61"/>
    </row>
    <row r="12" spans="1:13" ht="27.75" customHeight="1" x14ac:dyDescent="0.15">
      <c r="A12" s="74">
        <v>22102</v>
      </c>
      <c r="B12" s="60" t="s">
        <v>53</v>
      </c>
      <c r="C12" s="108">
        <f t="shared" si="0"/>
        <v>7.13</v>
      </c>
      <c r="D12" s="61"/>
      <c r="E12" s="61">
        <v>7.13</v>
      </c>
      <c r="F12" s="61"/>
      <c r="G12" s="61"/>
      <c r="H12" s="61"/>
      <c r="I12" s="61"/>
      <c r="J12" s="61"/>
      <c r="K12" s="61"/>
      <c r="L12" s="61"/>
      <c r="M12" s="61"/>
    </row>
    <row r="13" spans="1:13" ht="27.75" customHeight="1" x14ac:dyDescent="0.15">
      <c r="A13" s="74">
        <v>2210201</v>
      </c>
      <c r="B13" s="60" t="s">
        <v>54</v>
      </c>
      <c r="C13" s="108">
        <f t="shared" si="0"/>
        <v>7.13</v>
      </c>
      <c r="D13" s="61"/>
      <c r="E13" s="61">
        <v>7.13</v>
      </c>
      <c r="F13" s="61"/>
      <c r="G13" s="61"/>
      <c r="H13" s="61"/>
      <c r="I13" s="61"/>
      <c r="J13" s="61"/>
      <c r="K13" s="61"/>
      <c r="L13" s="61"/>
      <c r="M13" s="61"/>
    </row>
    <row r="14" spans="1:13" ht="24" customHeight="1" x14ac:dyDescent="0.15">
      <c r="A14" s="74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13" ht="24" customHeight="1" x14ac:dyDescent="0.1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</sheetData>
  <mergeCells count="14">
    <mergeCell ref="A1:M1"/>
    <mergeCell ref="L2:M2"/>
    <mergeCell ref="A3:M3"/>
    <mergeCell ref="A4:B4"/>
    <mergeCell ref="G4:H4"/>
    <mergeCell ref="C4:C5"/>
    <mergeCell ref="D4:D5"/>
    <mergeCell ref="E4:E5"/>
    <mergeCell ref="F4:F5"/>
    <mergeCell ref="I4:I5"/>
    <mergeCell ref="J4:J5"/>
    <mergeCell ref="K4:K5"/>
    <mergeCell ref="L4:L5"/>
    <mergeCell ref="M4:M5"/>
  </mergeCells>
  <phoneticPr fontId="15" type="noConversion"/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="85" zoomScaleNormal="85" workbookViewId="0">
      <selection activeCell="J10" sqref="J10"/>
    </sheetView>
  </sheetViews>
  <sheetFormatPr defaultColWidth="9" defaultRowHeight="13.5" x14ac:dyDescent="0.15"/>
  <cols>
    <col min="1" max="1" width="12.25" customWidth="1"/>
    <col min="2" max="2" width="23.75" customWidth="1"/>
    <col min="3" max="3" width="12.25" customWidth="1"/>
    <col min="4" max="4" width="12.75" customWidth="1"/>
    <col min="5" max="5" width="13.125" customWidth="1"/>
    <col min="6" max="6" width="15" customWidth="1"/>
    <col min="7" max="7" width="16.125" customWidth="1"/>
    <col min="8" max="8" width="14.625" customWidth="1"/>
  </cols>
  <sheetData>
    <row r="1" spans="1:8" ht="44.25" customHeight="1" x14ac:dyDescent="0.15">
      <c r="A1" s="112" t="s">
        <v>55</v>
      </c>
      <c r="B1" s="112"/>
      <c r="C1" s="112"/>
      <c r="D1" s="112"/>
      <c r="E1" s="112"/>
      <c r="F1" s="112"/>
      <c r="G1" s="112"/>
      <c r="H1" s="112"/>
    </row>
    <row r="2" spans="1:8" ht="14.25" customHeight="1" x14ac:dyDescent="0.15">
      <c r="A2" s="62"/>
      <c r="B2" s="62"/>
      <c r="C2" s="62"/>
      <c r="D2" s="62"/>
      <c r="E2" s="62"/>
      <c r="F2" s="62"/>
      <c r="G2" s="62"/>
      <c r="H2" s="69" t="s">
        <v>56</v>
      </c>
    </row>
    <row r="3" spans="1:8" ht="24.75" customHeight="1" x14ac:dyDescent="0.15">
      <c r="A3" s="113" t="s">
        <v>57</v>
      </c>
      <c r="B3" s="123"/>
      <c r="C3" s="123"/>
      <c r="D3" s="123"/>
      <c r="E3" s="123"/>
      <c r="F3" s="123"/>
      <c r="G3" s="123"/>
      <c r="H3" s="123"/>
    </row>
    <row r="4" spans="1:8" s="55" customFormat="1" ht="31.5" customHeight="1" x14ac:dyDescent="0.15">
      <c r="A4" s="58" t="s">
        <v>41</v>
      </c>
      <c r="B4" s="58" t="s">
        <v>42</v>
      </c>
      <c r="C4" s="58" t="s">
        <v>33</v>
      </c>
      <c r="D4" s="58" t="s">
        <v>58</v>
      </c>
      <c r="E4" s="58" t="s">
        <v>59</v>
      </c>
      <c r="F4" s="58" t="s">
        <v>60</v>
      </c>
      <c r="G4" s="58" t="s">
        <v>61</v>
      </c>
      <c r="H4" s="58" t="s">
        <v>62</v>
      </c>
    </row>
    <row r="5" spans="1:8" s="55" customFormat="1" ht="24.75" customHeight="1" x14ac:dyDescent="0.15">
      <c r="A5" s="58"/>
      <c r="B5" s="63" t="s">
        <v>33</v>
      </c>
      <c r="C5" s="107">
        <v>183.92</v>
      </c>
      <c r="D5" s="108">
        <v>142.91999999999999</v>
      </c>
      <c r="E5" s="65">
        <v>41</v>
      </c>
      <c r="F5" s="58"/>
      <c r="G5" s="58"/>
      <c r="H5" s="58"/>
    </row>
    <row r="6" spans="1:8" ht="24.75" customHeight="1" x14ac:dyDescent="0.15">
      <c r="A6" s="86" t="s">
        <v>45</v>
      </c>
      <c r="B6" s="109" t="s">
        <v>46</v>
      </c>
      <c r="C6" s="107">
        <v>176.79</v>
      </c>
      <c r="D6" s="107">
        <v>135.79</v>
      </c>
      <c r="E6" s="107">
        <v>41</v>
      </c>
      <c r="F6" s="61"/>
      <c r="G6" s="61"/>
      <c r="H6" s="61"/>
    </row>
    <row r="7" spans="1:8" ht="24.75" customHeight="1" x14ac:dyDescent="0.15">
      <c r="A7" s="88" t="s">
        <v>47</v>
      </c>
      <c r="B7" s="109" t="s">
        <v>48</v>
      </c>
      <c r="C7" s="107">
        <v>176.79</v>
      </c>
      <c r="D7" s="107">
        <v>135.79</v>
      </c>
      <c r="E7" s="107">
        <v>41</v>
      </c>
      <c r="F7" s="61"/>
      <c r="G7" s="61"/>
      <c r="H7" s="61"/>
    </row>
    <row r="8" spans="1:8" ht="24.75" customHeight="1" x14ac:dyDescent="0.15">
      <c r="A8" s="88" t="s">
        <v>49</v>
      </c>
      <c r="B8" s="109" t="s">
        <v>50</v>
      </c>
      <c r="C8" s="107">
        <v>135.79</v>
      </c>
      <c r="D8" s="107">
        <v>135.79</v>
      </c>
      <c r="E8" s="107"/>
      <c r="F8" s="61"/>
      <c r="G8" s="61"/>
      <c r="H8" s="61"/>
    </row>
    <row r="9" spans="1:8" ht="24.75" customHeight="1" x14ac:dyDescent="0.15">
      <c r="A9" s="74">
        <v>2130210</v>
      </c>
      <c r="B9" s="110" t="s">
        <v>51</v>
      </c>
      <c r="C9" s="61">
        <v>41</v>
      </c>
      <c r="D9" s="61"/>
      <c r="E9" s="61">
        <v>41</v>
      </c>
      <c r="F9" s="61"/>
      <c r="G9" s="61"/>
      <c r="H9" s="61"/>
    </row>
    <row r="10" spans="1:8" ht="24.75" customHeight="1" x14ac:dyDescent="0.15">
      <c r="A10" s="74">
        <v>221</v>
      </c>
      <c r="B10" s="60" t="s">
        <v>52</v>
      </c>
      <c r="C10" s="61">
        <v>7.13</v>
      </c>
      <c r="D10" s="61">
        <v>7.13</v>
      </c>
      <c r="E10" s="61"/>
      <c r="F10" s="61"/>
      <c r="G10" s="61"/>
      <c r="H10" s="61"/>
    </row>
    <row r="11" spans="1:8" ht="24.75" customHeight="1" x14ac:dyDescent="0.15">
      <c r="A11" s="74">
        <v>22102</v>
      </c>
      <c r="B11" s="60" t="s">
        <v>53</v>
      </c>
      <c r="C11" s="61">
        <v>7.13</v>
      </c>
      <c r="D11" s="61">
        <v>7.13</v>
      </c>
      <c r="E11" s="61"/>
      <c r="F11" s="61"/>
      <c r="G11" s="61"/>
      <c r="H11" s="61"/>
    </row>
    <row r="12" spans="1:8" ht="24.75" customHeight="1" x14ac:dyDescent="0.15">
      <c r="A12" s="74">
        <v>2210201</v>
      </c>
      <c r="B12" s="60" t="s">
        <v>54</v>
      </c>
      <c r="C12" s="61">
        <v>7.13</v>
      </c>
      <c r="D12" s="61">
        <v>7.13</v>
      </c>
      <c r="E12" s="61"/>
      <c r="F12" s="61"/>
      <c r="G12" s="61"/>
      <c r="H12" s="61"/>
    </row>
    <row r="13" spans="1:8" ht="22.5" customHeight="1" x14ac:dyDescent="0.15">
      <c r="A13" s="74"/>
      <c r="B13" s="61"/>
      <c r="C13" s="61"/>
      <c r="D13" s="61"/>
      <c r="E13" s="61"/>
      <c r="F13" s="61"/>
      <c r="G13" s="61"/>
      <c r="H13" s="61"/>
    </row>
    <row r="14" spans="1:8" ht="22.5" customHeight="1" x14ac:dyDescent="0.15">
      <c r="A14" s="74"/>
      <c r="B14" s="61"/>
      <c r="C14" s="65"/>
      <c r="D14" s="65"/>
      <c r="E14" s="65"/>
      <c r="F14" s="61"/>
      <c r="G14" s="61"/>
      <c r="H14" s="61"/>
    </row>
  </sheetData>
  <mergeCells count="2">
    <mergeCell ref="A1:H1"/>
    <mergeCell ref="A3:H3"/>
  </mergeCells>
  <phoneticPr fontId="15" type="noConversion"/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topLeftCell="C1" workbookViewId="0">
      <selection activeCell="E16" sqref="E16"/>
    </sheetView>
  </sheetViews>
  <sheetFormatPr defaultColWidth="9" defaultRowHeight="13.5" x14ac:dyDescent="0.15"/>
  <cols>
    <col min="1" max="1" width="26.625" customWidth="1"/>
    <col min="2" max="2" width="12.75" customWidth="1"/>
    <col min="3" max="3" width="25.625" customWidth="1"/>
    <col min="4" max="4" width="14.625" customWidth="1"/>
    <col min="5" max="5" width="14.25" customWidth="1"/>
    <col min="6" max="6" width="21.625" customWidth="1"/>
  </cols>
  <sheetData>
    <row r="1" spans="1:6" ht="36" customHeight="1" x14ac:dyDescent="0.15">
      <c r="A1" s="124" t="s">
        <v>63</v>
      </c>
      <c r="B1" s="124"/>
      <c r="C1" s="124"/>
      <c r="D1" s="124"/>
      <c r="E1" s="124"/>
      <c r="F1" s="124"/>
    </row>
    <row r="2" spans="1:6" s="77" customFormat="1" ht="15" customHeight="1" x14ac:dyDescent="0.15">
      <c r="A2" s="78"/>
      <c r="B2" s="78"/>
      <c r="C2" s="78"/>
      <c r="D2" s="78"/>
      <c r="E2" s="78"/>
      <c r="F2" s="78" t="s">
        <v>64</v>
      </c>
    </row>
    <row r="3" spans="1:6" s="77" customFormat="1" ht="15" customHeight="1" x14ac:dyDescent="0.15">
      <c r="A3" s="106" t="s">
        <v>65</v>
      </c>
      <c r="B3" s="78"/>
      <c r="C3" s="78"/>
      <c r="D3" s="78"/>
      <c r="E3" s="78"/>
      <c r="F3" s="78" t="s">
        <v>3</v>
      </c>
    </row>
    <row r="4" spans="1:6" ht="15.75" customHeight="1" x14ac:dyDescent="0.15">
      <c r="A4" s="114" t="s">
        <v>4</v>
      </c>
      <c r="B4" s="114"/>
      <c r="C4" s="125" t="s">
        <v>5</v>
      </c>
      <c r="D4" s="125"/>
      <c r="E4" s="125"/>
      <c r="F4" s="125"/>
    </row>
    <row r="5" spans="1:6" s="54" customFormat="1" ht="15.75" customHeight="1" x14ac:dyDescent="0.15">
      <c r="A5" s="59" t="s">
        <v>6</v>
      </c>
      <c r="B5" s="59" t="s">
        <v>7</v>
      </c>
      <c r="C5" s="59" t="s">
        <v>6</v>
      </c>
      <c r="D5" s="59" t="s">
        <v>33</v>
      </c>
      <c r="E5" s="59" t="s">
        <v>66</v>
      </c>
      <c r="F5" s="59" t="s">
        <v>67</v>
      </c>
    </row>
    <row r="6" spans="1:6" ht="15.75" customHeight="1" x14ac:dyDescent="0.15">
      <c r="A6" s="61" t="s">
        <v>68</v>
      </c>
      <c r="B6" s="107">
        <v>183.92</v>
      </c>
      <c r="C6" s="65" t="s">
        <v>69</v>
      </c>
      <c r="D6" s="107">
        <v>183.92</v>
      </c>
      <c r="E6" s="107">
        <v>183.92</v>
      </c>
      <c r="F6" s="61">
        <v>0</v>
      </c>
    </row>
    <row r="7" spans="1:6" ht="15.75" customHeight="1" x14ac:dyDescent="0.15">
      <c r="A7" s="61" t="s">
        <v>70</v>
      </c>
      <c r="B7" s="107">
        <v>183.92</v>
      </c>
      <c r="C7" s="65" t="s">
        <v>71</v>
      </c>
      <c r="D7" s="65"/>
      <c r="E7" s="65"/>
      <c r="F7" s="61">
        <v>0</v>
      </c>
    </row>
    <row r="8" spans="1:6" ht="15.75" customHeight="1" x14ac:dyDescent="0.15">
      <c r="A8" s="61" t="s">
        <v>72</v>
      </c>
      <c r="B8" s="65"/>
      <c r="C8" s="65" t="s">
        <v>73</v>
      </c>
      <c r="D8" s="65"/>
      <c r="E8" s="65"/>
      <c r="F8" s="61">
        <v>0</v>
      </c>
    </row>
    <row r="9" spans="1:6" ht="15.75" customHeight="1" x14ac:dyDescent="0.15">
      <c r="A9" s="61"/>
      <c r="B9" s="65"/>
      <c r="C9" s="65" t="s">
        <v>74</v>
      </c>
      <c r="D9" s="107"/>
      <c r="E9" s="107"/>
      <c r="F9" s="61">
        <v>0</v>
      </c>
    </row>
    <row r="10" spans="1:6" ht="15.75" customHeight="1" x14ac:dyDescent="0.15">
      <c r="A10" s="61" t="s">
        <v>75</v>
      </c>
      <c r="B10" s="65"/>
      <c r="C10" s="65" t="s">
        <v>76</v>
      </c>
      <c r="D10" s="65"/>
      <c r="E10" s="65"/>
      <c r="F10" s="61">
        <v>0</v>
      </c>
    </row>
    <row r="11" spans="1:6" ht="15.75" customHeight="1" x14ac:dyDescent="0.15">
      <c r="A11" s="61" t="s">
        <v>70</v>
      </c>
      <c r="B11" s="65"/>
      <c r="C11" s="65" t="s">
        <v>77</v>
      </c>
      <c r="D11" s="65"/>
      <c r="E11" s="65"/>
      <c r="F11" s="61">
        <v>0</v>
      </c>
    </row>
    <row r="12" spans="1:6" ht="15.75" customHeight="1" x14ac:dyDescent="0.15">
      <c r="A12" s="61" t="s">
        <v>72</v>
      </c>
      <c r="B12" s="65"/>
      <c r="C12" s="65" t="s">
        <v>78</v>
      </c>
      <c r="D12" s="65"/>
      <c r="E12" s="65"/>
      <c r="F12" s="61">
        <v>0</v>
      </c>
    </row>
    <row r="13" spans="1:6" ht="15.75" customHeight="1" x14ac:dyDescent="0.15">
      <c r="A13" s="61"/>
      <c r="B13" s="65"/>
      <c r="C13" s="65" t="s">
        <v>79</v>
      </c>
      <c r="D13" s="65">
        <v>176.79</v>
      </c>
      <c r="E13" s="65">
        <v>176.79</v>
      </c>
      <c r="F13" s="61">
        <v>0</v>
      </c>
    </row>
    <row r="14" spans="1:6" ht="15.75" customHeight="1" x14ac:dyDescent="0.15">
      <c r="A14" s="61"/>
      <c r="B14" s="65"/>
      <c r="C14" s="65" t="s">
        <v>80</v>
      </c>
      <c r="D14" s="65">
        <v>7.13</v>
      </c>
      <c r="E14" s="65">
        <v>7.13</v>
      </c>
      <c r="F14" s="61">
        <v>0</v>
      </c>
    </row>
    <row r="15" spans="1:6" ht="15.75" customHeight="1" x14ac:dyDescent="0.15">
      <c r="A15" s="61"/>
      <c r="B15" s="65"/>
      <c r="C15" s="65"/>
      <c r="D15" s="65"/>
      <c r="E15" s="65"/>
      <c r="F15" s="61">
        <v>0</v>
      </c>
    </row>
    <row r="16" spans="1:6" ht="15.75" customHeight="1" x14ac:dyDescent="0.15">
      <c r="A16" s="61"/>
      <c r="B16" s="65"/>
      <c r="C16" s="65" t="s">
        <v>81</v>
      </c>
      <c r="D16" s="65"/>
      <c r="E16" s="65"/>
      <c r="F16" s="61">
        <v>0</v>
      </c>
    </row>
    <row r="17" spans="1:6" ht="15.75" customHeight="1" x14ac:dyDescent="0.15">
      <c r="A17" s="61"/>
      <c r="B17" s="65"/>
      <c r="C17" s="65"/>
      <c r="D17" s="65"/>
      <c r="E17" s="65"/>
      <c r="F17" s="61">
        <v>0</v>
      </c>
    </row>
    <row r="18" spans="1:6" ht="15.75" customHeight="1" x14ac:dyDescent="0.15">
      <c r="A18" s="61" t="s">
        <v>27</v>
      </c>
      <c r="B18" s="107">
        <v>183.92</v>
      </c>
      <c r="C18" s="65" t="s">
        <v>28</v>
      </c>
      <c r="D18" s="107">
        <v>183.92</v>
      </c>
      <c r="E18" s="107">
        <v>183.92</v>
      </c>
      <c r="F18" s="61"/>
    </row>
    <row r="19" spans="1:6" ht="32.25" customHeight="1" x14ac:dyDescent="0.15"/>
    <row r="20" spans="1:6" ht="32.25" customHeight="1" x14ac:dyDescent="0.15"/>
    <row r="21" spans="1:6" ht="32.25" customHeight="1" x14ac:dyDescent="0.15"/>
    <row r="22" spans="1:6" ht="32.25" customHeight="1" x14ac:dyDescent="0.15"/>
    <row r="23" spans="1:6" ht="32.25" customHeight="1" x14ac:dyDescent="0.15"/>
    <row r="24" spans="1:6" ht="32.25" customHeight="1" x14ac:dyDescent="0.15"/>
    <row r="25" spans="1:6" ht="32.25" customHeight="1" x14ac:dyDescent="0.15"/>
    <row r="26" spans="1:6" ht="32.25" customHeight="1" x14ac:dyDescent="0.15"/>
  </sheetData>
  <mergeCells count="3">
    <mergeCell ref="A1:F1"/>
    <mergeCell ref="A4:B4"/>
    <mergeCell ref="C4:F4"/>
  </mergeCells>
  <phoneticPr fontId="15" type="noConversion"/>
  <pageMargins left="0.71" right="0.71" top="0.75" bottom="0.75" header="0.31" footer="0.31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0"/>
  <sheetViews>
    <sheetView tabSelected="1" workbookViewId="0">
      <selection activeCell="G17" sqref="G17"/>
    </sheetView>
  </sheetViews>
  <sheetFormatPr defaultColWidth="9" defaultRowHeight="13.5" x14ac:dyDescent="0.15"/>
  <cols>
    <col min="1" max="1" width="9.625" customWidth="1"/>
    <col min="2" max="2" width="22.375" customWidth="1"/>
    <col min="3" max="3" width="14" customWidth="1"/>
    <col min="4" max="4" width="11.75" customWidth="1"/>
    <col min="6" max="6" width="9.5" customWidth="1"/>
    <col min="7" max="7" width="9.375" customWidth="1"/>
    <col min="8" max="8" width="13" customWidth="1"/>
  </cols>
  <sheetData>
    <row r="1" spans="1:8" s="76" customFormat="1" ht="38.25" customHeight="1" x14ac:dyDescent="0.15">
      <c r="A1" s="124" t="s">
        <v>82</v>
      </c>
      <c r="B1" s="124"/>
      <c r="C1" s="124"/>
      <c r="D1" s="124"/>
      <c r="E1" s="124"/>
      <c r="F1" s="124"/>
      <c r="G1" s="124"/>
      <c r="H1" s="124"/>
    </row>
    <row r="2" spans="1:8" ht="15" customHeight="1" x14ac:dyDescent="0.15">
      <c r="A2" s="54"/>
      <c r="B2" s="54"/>
      <c r="C2" s="54"/>
      <c r="D2" s="54"/>
      <c r="E2" s="54"/>
      <c r="F2" s="54"/>
      <c r="G2" s="131" t="s">
        <v>83</v>
      </c>
      <c r="H2" s="132"/>
    </row>
    <row r="3" spans="1:8" ht="15" customHeight="1" x14ac:dyDescent="0.15">
      <c r="A3" s="133" t="s">
        <v>84</v>
      </c>
      <c r="B3" s="133"/>
      <c r="C3" s="133"/>
      <c r="H3" s="77" t="s">
        <v>3</v>
      </c>
    </row>
    <row r="4" spans="1:8" s="77" customFormat="1" ht="35.1" customHeight="1" x14ac:dyDescent="0.15">
      <c r="A4" s="134" t="s">
        <v>85</v>
      </c>
      <c r="B4" s="134"/>
      <c r="C4" s="127" t="s">
        <v>86</v>
      </c>
      <c r="D4" s="135" t="s">
        <v>87</v>
      </c>
      <c r="E4" s="136"/>
      <c r="F4" s="136"/>
      <c r="G4" s="137" t="s">
        <v>88</v>
      </c>
      <c r="H4" s="138"/>
    </row>
    <row r="5" spans="1:8" s="78" customFormat="1" ht="16.5" customHeight="1" x14ac:dyDescent="0.15">
      <c r="A5" s="118" t="s">
        <v>41</v>
      </c>
      <c r="B5" s="118" t="s">
        <v>42</v>
      </c>
      <c r="C5" s="128"/>
      <c r="D5" s="130" t="s">
        <v>89</v>
      </c>
      <c r="E5" s="130" t="s">
        <v>58</v>
      </c>
      <c r="F5" s="115" t="s">
        <v>59</v>
      </c>
      <c r="G5" s="119" t="s">
        <v>90</v>
      </c>
      <c r="H5" s="119" t="s">
        <v>91</v>
      </c>
    </row>
    <row r="6" spans="1:8" s="69" customFormat="1" ht="18.75" customHeight="1" x14ac:dyDescent="0.15">
      <c r="A6" s="118"/>
      <c r="B6" s="118"/>
      <c r="C6" s="129"/>
      <c r="D6" s="120"/>
      <c r="E6" s="120"/>
      <c r="F6" s="126"/>
      <c r="G6" s="120"/>
      <c r="H6" s="120"/>
    </row>
    <row r="7" spans="1:8" s="69" customFormat="1" ht="32.25" customHeight="1" x14ac:dyDescent="0.15">
      <c r="A7" s="58"/>
      <c r="B7" s="63" t="s">
        <v>33</v>
      </c>
      <c r="C7" s="82">
        <v>116.22</v>
      </c>
      <c r="D7" s="83">
        <v>183.92</v>
      </c>
      <c r="E7" s="83">
        <v>142.91999999999999</v>
      </c>
      <c r="F7" s="83">
        <v>41</v>
      </c>
      <c r="G7" s="84">
        <f t="shared" ref="G7:G14" si="0">D7-C7</f>
        <v>67.699999999999989</v>
      </c>
      <c r="H7" s="85">
        <f t="shared" ref="H7:H14" si="1">(D7-C7)/C7*100%</f>
        <v>0.58251591808638781</v>
      </c>
    </row>
    <row r="8" spans="1:8" s="77" customFormat="1" ht="32.25" customHeight="1" x14ac:dyDescent="0.15">
      <c r="A8" s="86" t="s">
        <v>45</v>
      </c>
      <c r="B8" s="87" t="s">
        <v>46</v>
      </c>
      <c r="C8" s="82">
        <v>111.76</v>
      </c>
      <c r="D8" s="83">
        <v>176.79</v>
      </c>
      <c r="E8" s="83">
        <v>135.79</v>
      </c>
      <c r="F8" s="83">
        <v>41</v>
      </c>
      <c r="G8" s="84">
        <f t="shared" si="0"/>
        <v>65.029999999999987</v>
      </c>
      <c r="H8" s="85">
        <f t="shared" si="1"/>
        <v>0.58187186828919102</v>
      </c>
    </row>
    <row r="9" spans="1:8" s="77" customFormat="1" ht="32.25" customHeight="1" x14ac:dyDescent="0.15">
      <c r="A9" s="88" t="s">
        <v>47</v>
      </c>
      <c r="B9" s="87" t="s">
        <v>48</v>
      </c>
      <c r="C9" s="82">
        <v>111.76</v>
      </c>
      <c r="D9" s="83">
        <v>176.79</v>
      </c>
      <c r="E9" s="83">
        <v>135.79</v>
      </c>
      <c r="F9" s="83">
        <v>41</v>
      </c>
      <c r="G9" s="84">
        <f t="shared" si="0"/>
        <v>65.029999999999987</v>
      </c>
      <c r="H9" s="85">
        <f t="shared" si="1"/>
        <v>0.58187186828919102</v>
      </c>
    </row>
    <row r="10" spans="1:8" s="77" customFormat="1" ht="32.25" customHeight="1" x14ac:dyDescent="0.15">
      <c r="A10" s="88" t="s">
        <v>92</v>
      </c>
      <c r="B10" s="87" t="s">
        <v>50</v>
      </c>
      <c r="C10" s="82">
        <v>85.76</v>
      </c>
      <c r="D10" s="83">
        <v>135.79</v>
      </c>
      <c r="E10" s="83">
        <v>135.79</v>
      </c>
      <c r="F10" s="83"/>
      <c r="G10" s="84">
        <f t="shared" si="0"/>
        <v>50.029999999999987</v>
      </c>
      <c r="H10" s="85">
        <f t="shared" si="1"/>
        <v>0.5833722014925371</v>
      </c>
    </row>
    <row r="11" spans="1:8" s="79" customFormat="1" ht="32.25" customHeight="1" x14ac:dyDescent="0.15">
      <c r="A11" s="89">
        <v>2130210</v>
      </c>
      <c r="B11" s="90" t="s">
        <v>51</v>
      </c>
      <c r="C11" s="91">
        <v>26</v>
      </c>
      <c r="D11" s="92">
        <v>41</v>
      </c>
      <c r="E11" s="92"/>
      <c r="F11" s="93">
        <v>41</v>
      </c>
      <c r="G11" s="92">
        <f t="shared" si="0"/>
        <v>15</v>
      </c>
      <c r="H11" s="85">
        <f t="shared" si="1"/>
        <v>0.57692307692307687</v>
      </c>
    </row>
    <row r="12" spans="1:8" s="80" customFormat="1" ht="32.25" customHeight="1" x14ac:dyDescent="0.15">
      <c r="A12" s="94">
        <v>221</v>
      </c>
      <c r="B12" s="95" t="s">
        <v>52</v>
      </c>
      <c r="C12" s="96">
        <v>4.46</v>
      </c>
      <c r="D12" s="97">
        <v>7.13</v>
      </c>
      <c r="E12" s="97">
        <v>7.13</v>
      </c>
      <c r="F12" s="98"/>
      <c r="G12" s="92">
        <f t="shared" si="0"/>
        <v>2.67</v>
      </c>
      <c r="H12" s="85">
        <f t="shared" si="1"/>
        <v>0.59865470852017932</v>
      </c>
    </row>
    <row r="13" spans="1:8" s="80" customFormat="1" ht="32.25" customHeight="1" x14ac:dyDescent="0.15">
      <c r="A13" s="94">
        <v>22102</v>
      </c>
      <c r="B13" s="95" t="s">
        <v>53</v>
      </c>
      <c r="C13" s="96">
        <v>4.46</v>
      </c>
      <c r="D13" s="99">
        <v>7.13</v>
      </c>
      <c r="E13" s="99">
        <v>7.13</v>
      </c>
      <c r="F13" s="100"/>
      <c r="G13" s="92">
        <f t="shared" si="0"/>
        <v>2.67</v>
      </c>
      <c r="H13" s="85">
        <f t="shared" si="1"/>
        <v>0.59865470852017932</v>
      </c>
    </row>
    <row r="14" spans="1:8" s="80" customFormat="1" ht="32.25" customHeight="1" x14ac:dyDescent="0.15">
      <c r="A14" s="94">
        <v>2210201</v>
      </c>
      <c r="B14" s="95" t="s">
        <v>54</v>
      </c>
      <c r="C14" s="96">
        <v>4.46</v>
      </c>
      <c r="D14" s="99">
        <v>7.13</v>
      </c>
      <c r="E14" s="99">
        <v>7.13</v>
      </c>
      <c r="F14" s="100"/>
      <c r="G14" s="92">
        <f t="shared" si="0"/>
        <v>2.67</v>
      </c>
      <c r="H14" s="85">
        <f t="shared" si="1"/>
        <v>0.59865470852017932</v>
      </c>
    </row>
    <row r="15" spans="1:8" s="80" customFormat="1" ht="32.25" customHeight="1" x14ac:dyDescent="0.15">
      <c r="A15" s="94"/>
      <c r="B15" s="95"/>
      <c r="C15" s="96"/>
      <c r="D15" s="99"/>
      <c r="E15" s="99"/>
      <c r="F15" s="100"/>
      <c r="G15" s="99"/>
      <c r="H15" s="101"/>
    </row>
    <row r="16" spans="1:8" s="80" customFormat="1" ht="32.25" customHeight="1" x14ac:dyDescent="0.15">
      <c r="A16" s="102"/>
      <c r="B16" s="36"/>
      <c r="C16" s="96"/>
      <c r="D16" s="103"/>
      <c r="E16" s="103"/>
      <c r="F16" s="104"/>
      <c r="G16" s="99"/>
      <c r="H16" s="99"/>
    </row>
    <row r="17" spans="1:1" x14ac:dyDescent="0.15">
      <c r="A17" s="105"/>
    </row>
    <row r="18" spans="1:1" x14ac:dyDescent="0.15">
      <c r="A18" s="105"/>
    </row>
    <row r="19" spans="1:1" x14ac:dyDescent="0.15">
      <c r="A19" s="105"/>
    </row>
    <row r="20" spans="1:1" x14ac:dyDescent="0.15">
      <c r="A20" s="105"/>
    </row>
    <row r="21" spans="1:1" x14ac:dyDescent="0.15">
      <c r="A21" s="105"/>
    </row>
    <row r="22" spans="1:1" x14ac:dyDescent="0.15">
      <c r="A22" s="105"/>
    </row>
    <row r="23" spans="1:1" x14ac:dyDescent="0.15">
      <c r="A23" s="105"/>
    </row>
    <row r="24" spans="1:1" x14ac:dyDescent="0.15">
      <c r="A24" s="105"/>
    </row>
    <row r="25" spans="1:1" x14ac:dyDescent="0.15">
      <c r="A25" s="105"/>
    </row>
    <row r="26" spans="1:1" x14ac:dyDescent="0.15">
      <c r="A26" s="105"/>
    </row>
    <row r="27" spans="1:1" x14ac:dyDescent="0.15">
      <c r="A27" s="105"/>
    </row>
    <row r="28" spans="1:1" x14ac:dyDescent="0.15">
      <c r="A28" s="105"/>
    </row>
    <row r="29" spans="1:1" x14ac:dyDescent="0.15">
      <c r="A29" s="105"/>
    </row>
    <row r="30" spans="1:1" x14ac:dyDescent="0.15">
      <c r="A30" s="105"/>
    </row>
    <row r="31" spans="1:1" x14ac:dyDescent="0.15">
      <c r="A31" s="105"/>
    </row>
    <row r="32" spans="1:1" x14ac:dyDescent="0.15">
      <c r="A32" s="105"/>
    </row>
    <row r="33" spans="1:1" x14ac:dyDescent="0.15">
      <c r="A33" s="105"/>
    </row>
    <row r="34" spans="1:1" x14ac:dyDescent="0.15">
      <c r="A34" s="105"/>
    </row>
    <row r="35" spans="1:1" x14ac:dyDescent="0.15">
      <c r="A35" s="105"/>
    </row>
    <row r="36" spans="1:1" x14ac:dyDescent="0.15">
      <c r="A36" s="105"/>
    </row>
    <row r="37" spans="1:1" x14ac:dyDescent="0.15">
      <c r="A37" s="105"/>
    </row>
    <row r="38" spans="1:1" x14ac:dyDescent="0.15">
      <c r="A38" s="105"/>
    </row>
    <row r="39" spans="1:1" x14ac:dyDescent="0.15">
      <c r="A39" s="105"/>
    </row>
    <row r="40" spans="1:1" x14ac:dyDescent="0.15">
      <c r="A40" s="105"/>
    </row>
    <row r="41" spans="1:1" x14ac:dyDescent="0.15">
      <c r="A41" s="105"/>
    </row>
    <row r="42" spans="1:1" x14ac:dyDescent="0.15">
      <c r="A42" s="105"/>
    </row>
    <row r="43" spans="1:1" x14ac:dyDescent="0.15">
      <c r="A43" s="105"/>
    </row>
    <row r="44" spans="1:1" x14ac:dyDescent="0.15">
      <c r="A44" s="105"/>
    </row>
    <row r="45" spans="1:1" x14ac:dyDescent="0.15">
      <c r="A45" s="105"/>
    </row>
    <row r="46" spans="1:1" x14ac:dyDescent="0.15">
      <c r="A46" s="105"/>
    </row>
    <row r="47" spans="1:1" x14ac:dyDescent="0.15">
      <c r="A47" s="105"/>
    </row>
    <row r="48" spans="1:1" x14ac:dyDescent="0.15">
      <c r="A48" s="105"/>
    </row>
    <row r="49" spans="1:1" x14ac:dyDescent="0.15">
      <c r="A49" s="105"/>
    </row>
    <row r="50" spans="1:1" x14ac:dyDescent="0.15">
      <c r="A50" s="105"/>
    </row>
    <row r="51" spans="1:1" x14ac:dyDescent="0.15">
      <c r="A51" s="105"/>
    </row>
    <row r="52" spans="1:1" x14ac:dyDescent="0.15">
      <c r="A52" s="105"/>
    </row>
    <row r="53" spans="1:1" x14ac:dyDescent="0.15">
      <c r="A53" s="105"/>
    </row>
    <row r="54" spans="1:1" x14ac:dyDescent="0.15">
      <c r="A54" s="105"/>
    </row>
    <row r="55" spans="1:1" x14ac:dyDescent="0.15">
      <c r="A55" s="105"/>
    </row>
    <row r="56" spans="1:1" x14ac:dyDescent="0.15">
      <c r="A56" s="105"/>
    </row>
    <row r="57" spans="1:1" x14ac:dyDescent="0.15">
      <c r="A57" s="105"/>
    </row>
    <row r="58" spans="1:1" x14ac:dyDescent="0.15">
      <c r="A58" s="105"/>
    </row>
    <row r="59" spans="1:1" x14ac:dyDescent="0.15">
      <c r="A59" s="105"/>
    </row>
    <row r="60" spans="1:1" x14ac:dyDescent="0.15">
      <c r="A60" s="105"/>
    </row>
    <row r="61" spans="1:1" x14ac:dyDescent="0.15">
      <c r="A61" s="105"/>
    </row>
    <row r="62" spans="1:1" x14ac:dyDescent="0.15">
      <c r="A62" s="105"/>
    </row>
    <row r="63" spans="1:1" x14ac:dyDescent="0.15">
      <c r="A63" s="105"/>
    </row>
    <row r="64" spans="1:1" x14ac:dyDescent="0.15">
      <c r="A64" s="105"/>
    </row>
    <row r="65" spans="1:1" x14ac:dyDescent="0.15">
      <c r="A65" s="105"/>
    </row>
    <row r="66" spans="1:1" x14ac:dyDescent="0.15">
      <c r="A66" s="105"/>
    </row>
    <row r="67" spans="1:1" x14ac:dyDescent="0.15">
      <c r="A67" s="105"/>
    </row>
    <row r="68" spans="1:1" x14ac:dyDescent="0.15">
      <c r="A68" s="105"/>
    </row>
    <row r="69" spans="1:1" x14ac:dyDescent="0.15">
      <c r="A69" s="105"/>
    </row>
    <row r="70" spans="1:1" x14ac:dyDescent="0.15">
      <c r="A70" s="105"/>
    </row>
    <row r="71" spans="1:1" x14ac:dyDescent="0.15">
      <c r="A71" s="105"/>
    </row>
    <row r="72" spans="1:1" x14ac:dyDescent="0.15">
      <c r="A72" s="105"/>
    </row>
    <row r="73" spans="1:1" x14ac:dyDescent="0.15">
      <c r="A73" s="105"/>
    </row>
    <row r="74" spans="1:1" x14ac:dyDescent="0.15">
      <c r="A74" s="105"/>
    </row>
    <row r="75" spans="1:1" x14ac:dyDescent="0.15">
      <c r="A75" s="105"/>
    </row>
    <row r="76" spans="1:1" x14ac:dyDescent="0.15">
      <c r="A76" s="105"/>
    </row>
    <row r="77" spans="1:1" x14ac:dyDescent="0.15">
      <c r="A77" s="105"/>
    </row>
    <row r="78" spans="1:1" x14ac:dyDescent="0.15">
      <c r="A78" s="105"/>
    </row>
    <row r="79" spans="1:1" x14ac:dyDescent="0.15">
      <c r="A79" s="105"/>
    </row>
    <row r="80" spans="1:1" x14ac:dyDescent="0.15">
      <c r="A80" s="105"/>
    </row>
    <row r="81" spans="1:1" x14ac:dyDescent="0.15">
      <c r="A81" s="105"/>
    </row>
    <row r="82" spans="1:1" x14ac:dyDescent="0.15">
      <c r="A82" s="105"/>
    </row>
    <row r="83" spans="1:1" x14ac:dyDescent="0.15">
      <c r="A83" s="105"/>
    </row>
    <row r="84" spans="1:1" x14ac:dyDescent="0.15">
      <c r="A84" s="105"/>
    </row>
    <row r="85" spans="1:1" x14ac:dyDescent="0.15">
      <c r="A85" s="105"/>
    </row>
    <row r="86" spans="1:1" x14ac:dyDescent="0.15">
      <c r="A86" s="105"/>
    </row>
    <row r="87" spans="1:1" x14ac:dyDescent="0.15">
      <c r="A87" s="105"/>
    </row>
    <row r="88" spans="1:1" x14ac:dyDescent="0.15">
      <c r="A88" s="105"/>
    </row>
    <row r="89" spans="1:1" x14ac:dyDescent="0.15">
      <c r="A89" s="105"/>
    </row>
    <row r="90" spans="1:1" x14ac:dyDescent="0.15">
      <c r="A90" s="105"/>
    </row>
    <row r="91" spans="1:1" x14ac:dyDescent="0.15">
      <c r="A91" s="105"/>
    </row>
    <row r="92" spans="1:1" x14ac:dyDescent="0.15">
      <c r="A92" s="105"/>
    </row>
    <row r="93" spans="1:1" x14ac:dyDescent="0.15">
      <c r="A93" s="105"/>
    </row>
    <row r="94" spans="1:1" x14ac:dyDescent="0.15">
      <c r="A94" s="105"/>
    </row>
    <row r="95" spans="1:1" x14ac:dyDescent="0.15">
      <c r="A95" s="105"/>
    </row>
    <row r="96" spans="1:1" x14ac:dyDescent="0.15">
      <c r="A96" s="105"/>
    </row>
    <row r="97" spans="1:1" x14ac:dyDescent="0.15">
      <c r="A97" s="105"/>
    </row>
    <row r="98" spans="1:1" x14ac:dyDescent="0.15">
      <c r="A98" s="105"/>
    </row>
    <row r="99" spans="1:1" x14ac:dyDescent="0.15">
      <c r="A99" s="105"/>
    </row>
    <row r="100" spans="1:1" x14ac:dyDescent="0.15">
      <c r="A100" s="105"/>
    </row>
    <row r="101" spans="1:1" x14ac:dyDescent="0.15">
      <c r="A101" s="105"/>
    </row>
    <row r="102" spans="1:1" x14ac:dyDescent="0.15">
      <c r="A102" s="105"/>
    </row>
    <row r="103" spans="1:1" x14ac:dyDescent="0.15">
      <c r="A103" s="105"/>
    </row>
    <row r="104" spans="1:1" x14ac:dyDescent="0.15">
      <c r="A104" s="105"/>
    </row>
    <row r="105" spans="1:1" x14ac:dyDescent="0.15">
      <c r="A105" s="105"/>
    </row>
    <row r="106" spans="1:1" x14ac:dyDescent="0.15">
      <c r="A106" s="105"/>
    </row>
    <row r="107" spans="1:1" x14ac:dyDescent="0.15">
      <c r="A107" s="105"/>
    </row>
    <row r="108" spans="1:1" x14ac:dyDescent="0.15">
      <c r="A108" s="105"/>
    </row>
    <row r="109" spans="1:1" x14ac:dyDescent="0.15">
      <c r="A109" s="105"/>
    </row>
    <row r="110" spans="1:1" x14ac:dyDescent="0.15">
      <c r="A110" s="105"/>
    </row>
    <row r="111" spans="1:1" x14ac:dyDescent="0.15">
      <c r="A111" s="105"/>
    </row>
    <row r="112" spans="1:1" x14ac:dyDescent="0.15">
      <c r="A112" s="105"/>
    </row>
    <row r="113" spans="1:1" x14ac:dyDescent="0.15">
      <c r="A113" s="105"/>
    </row>
    <row r="114" spans="1:1" x14ac:dyDescent="0.15">
      <c r="A114" s="105"/>
    </row>
    <row r="115" spans="1:1" x14ac:dyDescent="0.15">
      <c r="A115" s="105"/>
    </row>
    <row r="116" spans="1:1" x14ac:dyDescent="0.15">
      <c r="A116" s="105"/>
    </row>
    <row r="117" spans="1:1" x14ac:dyDescent="0.15">
      <c r="A117" s="105"/>
    </row>
    <row r="118" spans="1:1" x14ac:dyDescent="0.15">
      <c r="A118" s="105"/>
    </row>
    <row r="119" spans="1:1" x14ac:dyDescent="0.15">
      <c r="A119" s="105"/>
    </row>
    <row r="120" spans="1:1" x14ac:dyDescent="0.15">
      <c r="A120" s="105"/>
    </row>
    <row r="121" spans="1:1" x14ac:dyDescent="0.15">
      <c r="A121" s="105"/>
    </row>
    <row r="122" spans="1:1" x14ac:dyDescent="0.15">
      <c r="A122" s="105"/>
    </row>
    <row r="123" spans="1:1" x14ac:dyDescent="0.15">
      <c r="A123" s="105"/>
    </row>
    <row r="124" spans="1:1" x14ac:dyDescent="0.15">
      <c r="A124" s="105"/>
    </row>
    <row r="125" spans="1:1" x14ac:dyDescent="0.15">
      <c r="A125" s="105"/>
    </row>
    <row r="126" spans="1:1" x14ac:dyDescent="0.15">
      <c r="A126" s="105"/>
    </row>
    <row r="127" spans="1:1" x14ac:dyDescent="0.15">
      <c r="A127" s="105"/>
    </row>
    <row r="128" spans="1:1" x14ac:dyDescent="0.15">
      <c r="A128" s="105"/>
    </row>
    <row r="129" spans="1:1" x14ac:dyDescent="0.15">
      <c r="A129" s="105"/>
    </row>
    <row r="130" spans="1:1" x14ac:dyDescent="0.15">
      <c r="A130" s="105"/>
    </row>
    <row r="131" spans="1:1" x14ac:dyDescent="0.15">
      <c r="A131" s="105"/>
    </row>
    <row r="132" spans="1:1" x14ac:dyDescent="0.15">
      <c r="A132" s="105"/>
    </row>
    <row r="133" spans="1:1" x14ac:dyDescent="0.15">
      <c r="A133" s="105"/>
    </row>
    <row r="134" spans="1:1" x14ac:dyDescent="0.15">
      <c r="A134" s="105"/>
    </row>
    <row r="135" spans="1:1" x14ac:dyDescent="0.15">
      <c r="A135" s="105"/>
    </row>
    <row r="136" spans="1:1" x14ac:dyDescent="0.15">
      <c r="A136" s="105"/>
    </row>
    <row r="137" spans="1:1" x14ac:dyDescent="0.15">
      <c r="A137" s="105"/>
    </row>
    <row r="138" spans="1:1" x14ac:dyDescent="0.15">
      <c r="A138" s="105"/>
    </row>
    <row r="139" spans="1:1" x14ac:dyDescent="0.15">
      <c r="A139" s="105"/>
    </row>
    <row r="140" spans="1:1" x14ac:dyDescent="0.15">
      <c r="A140" s="105"/>
    </row>
    <row r="141" spans="1:1" x14ac:dyDescent="0.15">
      <c r="A141" s="105"/>
    </row>
    <row r="142" spans="1:1" x14ac:dyDescent="0.15">
      <c r="A142" s="105"/>
    </row>
    <row r="143" spans="1:1" x14ac:dyDescent="0.15">
      <c r="A143" s="105"/>
    </row>
    <row r="144" spans="1:1" x14ac:dyDescent="0.15">
      <c r="A144" s="105"/>
    </row>
    <row r="145" spans="1:1" x14ac:dyDescent="0.15">
      <c r="A145" s="105"/>
    </row>
    <row r="146" spans="1:1" x14ac:dyDescent="0.15">
      <c r="A146" s="105"/>
    </row>
    <row r="147" spans="1:1" x14ac:dyDescent="0.15">
      <c r="A147" s="105"/>
    </row>
    <row r="148" spans="1:1" x14ac:dyDescent="0.15">
      <c r="A148" s="105"/>
    </row>
    <row r="149" spans="1:1" x14ac:dyDescent="0.15">
      <c r="A149" s="105"/>
    </row>
    <row r="150" spans="1:1" x14ac:dyDescent="0.15">
      <c r="A150" s="105"/>
    </row>
    <row r="151" spans="1:1" x14ac:dyDescent="0.15">
      <c r="A151" s="105"/>
    </row>
    <row r="152" spans="1:1" x14ac:dyDescent="0.15">
      <c r="A152" s="105"/>
    </row>
    <row r="153" spans="1:1" x14ac:dyDescent="0.15">
      <c r="A153" s="105"/>
    </row>
    <row r="154" spans="1:1" x14ac:dyDescent="0.15">
      <c r="A154" s="105"/>
    </row>
    <row r="155" spans="1:1" x14ac:dyDescent="0.15">
      <c r="A155" s="105"/>
    </row>
    <row r="156" spans="1:1" x14ac:dyDescent="0.15">
      <c r="A156" s="105"/>
    </row>
    <row r="157" spans="1:1" x14ac:dyDescent="0.15">
      <c r="A157" s="105"/>
    </row>
    <row r="158" spans="1:1" x14ac:dyDescent="0.15">
      <c r="A158" s="105"/>
    </row>
    <row r="159" spans="1:1" x14ac:dyDescent="0.15">
      <c r="A159" s="105"/>
    </row>
    <row r="160" spans="1:1" x14ac:dyDescent="0.15">
      <c r="A160" s="105"/>
    </row>
    <row r="161" spans="1:1" x14ac:dyDescent="0.15">
      <c r="A161" s="105"/>
    </row>
    <row r="162" spans="1:1" x14ac:dyDescent="0.15">
      <c r="A162" s="105"/>
    </row>
    <row r="163" spans="1:1" x14ac:dyDescent="0.15">
      <c r="A163" s="105"/>
    </row>
    <row r="164" spans="1:1" x14ac:dyDescent="0.15">
      <c r="A164" s="105"/>
    </row>
    <row r="165" spans="1:1" x14ac:dyDescent="0.15">
      <c r="A165" s="105"/>
    </row>
    <row r="166" spans="1:1" x14ac:dyDescent="0.15">
      <c r="A166" s="105"/>
    </row>
    <row r="167" spans="1:1" x14ac:dyDescent="0.15">
      <c r="A167" s="105"/>
    </row>
    <row r="168" spans="1:1" x14ac:dyDescent="0.15">
      <c r="A168" s="105"/>
    </row>
    <row r="169" spans="1:1" x14ac:dyDescent="0.15">
      <c r="A169" s="105"/>
    </row>
    <row r="170" spans="1:1" x14ac:dyDescent="0.15">
      <c r="A170" s="105"/>
    </row>
    <row r="171" spans="1:1" x14ac:dyDescent="0.15">
      <c r="A171" s="105"/>
    </row>
    <row r="172" spans="1:1" x14ac:dyDescent="0.15">
      <c r="A172" s="105"/>
    </row>
    <row r="173" spans="1:1" x14ac:dyDescent="0.15">
      <c r="A173" s="105"/>
    </row>
    <row r="174" spans="1:1" x14ac:dyDescent="0.15">
      <c r="A174" s="105"/>
    </row>
    <row r="175" spans="1:1" x14ac:dyDescent="0.15">
      <c r="A175" s="105"/>
    </row>
    <row r="176" spans="1:1" x14ac:dyDescent="0.15">
      <c r="A176" s="105"/>
    </row>
    <row r="177" spans="1:1" x14ac:dyDescent="0.15">
      <c r="A177" s="105"/>
    </row>
    <row r="178" spans="1:1" x14ac:dyDescent="0.15">
      <c r="A178" s="105"/>
    </row>
    <row r="179" spans="1:1" x14ac:dyDescent="0.15">
      <c r="A179" s="105"/>
    </row>
    <row r="180" spans="1:1" x14ac:dyDescent="0.15">
      <c r="A180" s="105"/>
    </row>
    <row r="181" spans="1:1" x14ac:dyDescent="0.15">
      <c r="A181" s="105"/>
    </row>
    <row r="182" spans="1:1" x14ac:dyDescent="0.15">
      <c r="A182" s="105"/>
    </row>
    <row r="183" spans="1:1" x14ac:dyDescent="0.15">
      <c r="A183" s="105"/>
    </row>
    <row r="184" spans="1:1" x14ac:dyDescent="0.15">
      <c r="A184" s="105"/>
    </row>
    <row r="185" spans="1:1" x14ac:dyDescent="0.15">
      <c r="A185" s="105"/>
    </row>
    <row r="186" spans="1:1" x14ac:dyDescent="0.15">
      <c r="A186" s="105"/>
    </row>
    <row r="187" spans="1:1" x14ac:dyDescent="0.15">
      <c r="A187" s="105"/>
    </row>
    <row r="188" spans="1:1" x14ac:dyDescent="0.15">
      <c r="A188" s="105"/>
    </row>
    <row r="189" spans="1:1" x14ac:dyDescent="0.15">
      <c r="A189" s="105"/>
    </row>
    <row r="190" spans="1:1" x14ac:dyDescent="0.15">
      <c r="A190" s="105"/>
    </row>
    <row r="191" spans="1:1" x14ac:dyDescent="0.15">
      <c r="A191" s="105"/>
    </row>
    <row r="192" spans="1:1" x14ac:dyDescent="0.15">
      <c r="A192" s="105"/>
    </row>
    <row r="193" spans="1:1" x14ac:dyDescent="0.15">
      <c r="A193" s="105"/>
    </row>
    <row r="194" spans="1:1" x14ac:dyDescent="0.15">
      <c r="A194" s="105"/>
    </row>
    <row r="195" spans="1:1" x14ac:dyDescent="0.15">
      <c r="A195" s="105"/>
    </row>
    <row r="196" spans="1:1" x14ac:dyDescent="0.15">
      <c r="A196" s="105"/>
    </row>
    <row r="197" spans="1:1" x14ac:dyDescent="0.15">
      <c r="A197" s="105"/>
    </row>
    <row r="198" spans="1:1" x14ac:dyDescent="0.15">
      <c r="A198" s="105"/>
    </row>
    <row r="199" spans="1:1" x14ac:dyDescent="0.15">
      <c r="A199" s="105"/>
    </row>
    <row r="200" spans="1:1" x14ac:dyDescent="0.15">
      <c r="A200" s="105"/>
    </row>
    <row r="201" spans="1:1" x14ac:dyDescent="0.15">
      <c r="A201" s="105"/>
    </row>
    <row r="202" spans="1:1" x14ac:dyDescent="0.15">
      <c r="A202" s="105"/>
    </row>
    <row r="203" spans="1:1" x14ac:dyDescent="0.15">
      <c r="A203" s="105"/>
    </row>
    <row r="204" spans="1:1" x14ac:dyDescent="0.15">
      <c r="A204" s="105"/>
    </row>
    <row r="205" spans="1:1" x14ac:dyDescent="0.15">
      <c r="A205" s="105"/>
    </row>
    <row r="206" spans="1:1" x14ac:dyDescent="0.15">
      <c r="A206" s="105"/>
    </row>
    <row r="207" spans="1:1" x14ac:dyDescent="0.15">
      <c r="A207" s="105"/>
    </row>
    <row r="208" spans="1:1" x14ac:dyDescent="0.15">
      <c r="A208" s="105"/>
    </row>
    <row r="209" spans="1:1" x14ac:dyDescent="0.15">
      <c r="A209" s="105"/>
    </row>
    <row r="210" spans="1:1" x14ac:dyDescent="0.15">
      <c r="A210" s="105"/>
    </row>
    <row r="211" spans="1:1" x14ac:dyDescent="0.15">
      <c r="A211" s="105"/>
    </row>
    <row r="212" spans="1:1" x14ac:dyDescent="0.15">
      <c r="A212" s="105"/>
    </row>
    <row r="213" spans="1:1" x14ac:dyDescent="0.15">
      <c r="A213" s="105"/>
    </row>
    <row r="214" spans="1:1" x14ac:dyDescent="0.15">
      <c r="A214" s="105"/>
    </row>
    <row r="215" spans="1:1" x14ac:dyDescent="0.15">
      <c r="A215" s="105"/>
    </row>
    <row r="216" spans="1:1" x14ac:dyDescent="0.15">
      <c r="A216" s="105"/>
    </row>
    <row r="217" spans="1:1" x14ac:dyDescent="0.15">
      <c r="A217" s="105"/>
    </row>
    <row r="218" spans="1:1" x14ac:dyDescent="0.15">
      <c r="A218" s="105"/>
    </row>
    <row r="219" spans="1:1" x14ac:dyDescent="0.15">
      <c r="A219" s="105"/>
    </row>
    <row r="220" spans="1:1" x14ac:dyDescent="0.15">
      <c r="A220" s="105"/>
    </row>
    <row r="221" spans="1:1" x14ac:dyDescent="0.15">
      <c r="A221" s="105"/>
    </row>
    <row r="222" spans="1:1" x14ac:dyDescent="0.15">
      <c r="A222" s="105"/>
    </row>
    <row r="223" spans="1:1" x14ac:dyDescent="0.15">
      <c r="A223" s="105"/>
    </row>
    <row r="224" spans="1:1" x14ac:dyDescent="0.15">
      <c r="A224" s="105"/>
    </row>
    <row r="225" spans="1:1" x14ac:dyDescent="0.15">
      <c r="A225" s="105"/>
    </row>
    <row r="226" spans="1:1" x14ac:dyDescent="0.15">
      <c r="A226" s="105"/>
    </row>
    <row r="227" spans="1:1" x14ac:dyDescent="0.15">
      <c r="A227" s="105"/>
    </row>
    <row r="228" spans="1:1" x14ac:dyDescent="0.15">
      <c r="A228" s="105"/>
    </row>
    <row r="229" spans="1:1" x14ac:dyDescent="0.15">
      <c r="A229" s="105"/>
    </row>
    <row r="230" spans="1:1" x14ac:dyDescent="0.15">
      <c r="A230" s="105"/>
    </row>
    <row r="231" spans="1:1" x14ac:dyDescent="0.15">
      <c r="A231" s="105"/>
    </row>
    <row r="232" spans="1:1" x14ac:dyDescent="0.15">
      <c r="A232" s="105"/>
    </row>
    <row r="233" spans="1:1" x14ac:dyDescent="0.15">
      <c r="A233" s="105"/>
    </row>
    <row r="234" spans="1:1" x14ac:dyDescent="0.15">
      <c r="A234" s="105"/>
    </row>
    <row r="235" spans="1:1" x14ac:dyDescent="0.15">
      <c r="A235" s="105"/>
    </row>
    <row r="236" spans="1:1" x14ac:dyDescent="0.15">
      <c r="A236" s="105"/>
    </row>
    <row r="237" spans="1:1" x14ac:dyDescent="0.15">
      <c r="A237" s="105"/>
    </row>
    <row r="238" spans="1:1" x14ac:dyDescent="0.15">
      <c r="A238" s="105"/>
    </row>
    <row r="239" spans="1:1" x14ac:dyDescent="0.15">
      <c r="A239" s="105"/>
    </row>
    <row r="240" spans="1:1" x14ac:dyDescent="0.15">
      <c r="A240" s="105"/>
    </row>
  </sheetData>
  <mergeCells count="14">
    <mergeCell ref="A1:H1"/>
    <mergeCell ref="G2:H2"/>
    <mergeCell ref="A3:C3"/>
    <mergeCell ref="A4:B4"/>
    <mergeCell ref="D4:F4"/>
    <mergeCell ref="G4:H4"/>
    <mergeCell ref="F5:F6"/>
    <mergeCell ref="G5:G6"/>
    <mergeCell ref="H5:H6"/>
    <mergeCell ref="A5:A6"/>
    <mergeCell ref="B5:B6"/>
    <mergeCell ref="C4:C6"/>
    <mergeCell ref="D5:D6"/>
    <mergeCell ref="E5:E6"/>
  </mergeCells>
  <phoneticPr fontId="15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2"/>
  <sheetViews>
    <sheetView zoomScale="85" zoomScaleNormal="85" workbookViewId="0">
      <selection activeCell="C49" sqref="C49"/>
    </sheetView>
  </sheetViews>
  <sheetFormatPr defaultColWidth="9" defaultRowHeight="13.5" x14ac:dyDescent="0.15"/>
  <cols>
    <col min="1" max="1" width="12.5" customWidth="1"/>
    <col min="2" max="2" width="34.25" customWidth="1"/>
    <col min="3" max="3" width="18.25" style="68" customWidth="1"/>
    <col min="4" max="5" width="17.125" style="68" customWidth="1"/>
  </cols>
  <sheetData>
    <row r="1" spans="1:12" ht="33.75" customHeight="1" x14ac:dyDescent="0.15">
      <c r="A1" s="112" t="s">
        <v>93</v>
      </c>
      <c r="B1" s="112"/>
      <c r="C1" s="139"/>
      <c r="D1" s="139"/>
      <c r="E1" s="139"/>
    </row>
    <row r="2" spans="1:12" ht="15" customHeight="1" x14ac:dyDescent="0.15">
      <c r="A2" s="115"/>
      <c r="B2" s="140"/>
      <c r="C2" s="70"/>
      <c r="D2" s="70"/>
      <c r="E2" s="71" t="s">
        <v>94</v>
      </c>
    </row>
    <row r="3" spans="1:12" ht="15" customHeight="1" x14ac:dyDescent="0.15">
      <c r="A3" s="116" t="s">
        <v>95</v>
      </c>
      <c r="B3" s="117"/>
      <c r="E3" s="72" t="s">
        <v>3</v>
      </c>
    </row>
    <row r="4" spans="1:12" ht="15" customHeight="1" x14ac:dyDescent="0.15">
      <c r="A4" s="114" t="s">
        <v>96</v>
      </c>
      <c r="B4" s="114"/>
      <c r="C4" s="141" t="s">
        <v>97</v>
      </c>
      <c r="D4" s="141"/>
      <c r="E4" s="141"/>
    </row>
    <row r="5" spans="1:12" s="54" customFormat="1" x14ac:dyDescent="0.15">
      <c r="A5" s="59" t="s">
        <v>41</v>
      </c>
      <c r="B5" s="59" t="s">
        <v>42</v>
      </c>
      <c r="C5" s="73" t="s">
        <v>33</v>
      </c>
      <c r="D5" s="73" t="s">
        <v>98</v>
      </c>
      <c r="E5" s="73" t="s">
        <v>99</v>
      </c>
    </row>
    <row r="6" spans="1:12" x14ac:dyDescent="0.15">
      <c r="A6" s="74">
        <v>301</v>
      </c>
      <c r="B6" s="61" t="s">
        <v>100</v>
      </c>
      <c r="C6" s="65">
        <v>129.91999999999999</v>
      </c>
      <c r="D6" s="65">
        <v>129.91999999999999</v>
      </c>
      <c r="E6" s="65"/>
    </row>
    <row r="7" spans="1:12" x14ac:dyDescent="0.15">
      <c r="A7" s="74">
        <v>30101</v>
      </c>
      <c r="B7" s="61" t="s">
        <v>101</v>
      </c>
      <c r="C7" s="65">
        <v>49.16</v>
      </c>
      <c r="D7" s="65">
        <v>49.16</v>
      </c>
      <c r="E7" s="65"/>
      <c r="J7" s="75"/>
    </row>
    <row r="8" spans="1:12" x14ac:dyDescent="0.15">
      <c r="A8" s="74">
        <v>30102</v>
      </c>
      <c r="B8" s="61" t="s">
        <v>102</v>
      </c>
      <c r="C8" s="65">
        <v>29.96</v>
      </c>
      <c r="D8" s="65">
        <v>29.96</v>
      </c>
      <c r="E8" s="65"/>
      <c r="J8" s="75"/>
    </row>
    <row r="9" spans="1:12" x14ac:dyDescent="0.15">
      <c r="A9" s="74">
        <v>30103</v>
      </c>
      <c r="B9" s="61" t="s">
        <v>103</v>
      </c>
      <c r="C9" s="65"/>
      <c r="D9" s="65"/>
      <c r="E9" s="65"/>
      <c r="J9" s="75"/>
      <c r="K9" s="75"/>
      <c r="L9" s="75"/>
    </row>
    <row r="10" spans="1:12" x14ac:dyDescent="0.15">
      <c r="A10" s="74">
        <v>30107</v>
      </c>
      <c r="B10" s="60" t="s">
        <v>104</v>
      </c>
      <c r="C10" s="65">
        <v>16.39</v>
      </c>
      <c r="D10" s="65">
        <v>16.39</v>
      </c>
      <c r="E10" s="65"/>
      <c r="J10" s="75"/>
      <c r="K10" s="75"/>
      <c r="L10" s="75"/>
    </row>
    <row r="11" spans="1:12" x14ac:dyDescent="0.15">
      <c r="A11" s="74">
        <v>30108</v>
      </c>
      <c r="B11" s="61" t="s">
        <v>105</v>
      </c>
      <c r="C11" s="65">
        <v>13.34</v>
      </c>
      <c r="D11" s="65">
        <v>13.34</v>
      </c>
      <c r="E11" s="65"/>
      <c r="J11" s="75"/>
      <c r="K11" s="75"/>
      <c r="L11" s="75"/>
    </row>
    <row r="12" spans="1:12" x14ac:dyDescent="0.15">
      <c r="A12" s="74">
        <v>30109</v>
      </c>
      <c r="B12" s="61" t="s">
        <v>106</v>
      </c>
      <c r="C12" s="65">
        <v>6.67</v>
      </c>
      <c r="D12" s="65">
        <v>6.67</v>
      </c>
      <c r="E12" s="65"/>
      <c r="J12" s="75"/>
      <c r="K12" s="75"/>
      <c r="L12" s="75"/>
    </row>
    <row r="13" spans="1:12" x14ac:dyDescent="0.15">
      <c r="A13" s="74">
        <v>30110</v>
      </c>
      <c r="B13" s="61" t="s">
        <v>107</v>
      </c>
      <c r="C13" s="65">
        <v>6.34</v>
      </c>
      <c r="D13" s="65">
        <v>6.34</v>
      </c>
      <c r="E13" s="65"/>
      <c r="J13" s="75"/>
      <c r="K13" s="75"/>
      <c r="L13" s="75"/>
    </row>
    <row r="14" spans="1:12" x14ac:dyDescent="0.15">
      <c r="A14" s="74">
        <v>30111</v>
      </c>
      <c r="B14" s="61" t="s">
        <v>108</v>
      </c>
      <c r="C14" s="65"/>
      <c r="D14" s="65"/>
      <c r="E14" s="65"/>
      <c r="J14" s="75"/>
      <c r="K14" s="75"/>
      <c r="L14" s="75"/>
    </row>
    <row r="15" spans="1:12" x14ac:dyDescent="0.15">
      <c r="A15" s="74">
        <v>30112</v>
      </c>
      <c r="B15" s="61" t="s">
        <v>109</v>
      </c>
      <c r="C15" s="65">
        <v>0.79</v>
      </c>
      <c r="D15" s="65">
        <v>0.79</v>
      </c>
      <c r="E15" s="65"/>
      <c r="J15" s="75"/>
      <c r="K15" s="75"/>
      <c r="L15" s="75"/>
    </row>
    <row r="16" spans="1:12" x14ac:dyDescent="0.15">
      <c r="A16" s="74">
        <v>30113</v>
      </c>
      <c r="B16" s="61" t="s">
        <v>110</v>
      </c>
      <c r="C16" s="65">
        <v>7.13</v>
      </c>
      <c r="D16" s="65">
        <v>7.13</v>
      </c>
      <c r="E16" s="65"/>
      <c r="J16" s="75"/>
      <c r="K16" s="75"/>
      <c r="L16" s="75"/>
    </row>
    <row r="17" spans="1:12" x14ac:dyDescent="0.15">
      <c r="A17" s="74">
        <v>30199</v>
      </c>
      <c r="B17" s="61" t="s">
        <v>111</v>
      </c>
      <c r="C17" s="65">
        <v>0.14000000000000001</v>
      </c>
      <c r="D17" s="65">
        <v>0.14000000000000001</v>
      </c>
      <c r="E17" s="65"/>
      <c r="J17" s="75"/>
      <c r="K17" s="75"/>
      <c r="L17" s="75"/>
    </row>
    <row r="18" spans="1:12" x14ac:dyDescent="0.15">
      <c r="A18" s="74">
        <v>302</v>
      </c>
      <c r="B18" s="61" t="s">
        <v>112</v>
      </c>
      <c r="C18" s="65">
        <v>13</v>
      </c>
      <c r="D18" s="65">
        <v>2.16</v>
      </c>
      <c r="E18" s="65">
        <v>10.84</v>
      </c>
      <c r="J18" s="75"/>
      <c r="K18" s="75"/>
      <c r="L18" s="75"/>
    </row>
    <row r="19" spans="1:12" x14ac:dyDescent="0.15">
      <c r="A19" s="74">
        <v>30201</v>
      </c>
      <c r="B19" s="61" t="s">
        <v>113</v>
      </c>
      <c r="C19" s="65">
        <v>2</v>
      </c>
      <c r="D19" s="65"/>
      <c r="E19" s="65">
        <v>2</v>
      </c>
      <c r="J19" s="75"/>
      <c r="K19" s="75"/>
      <c r="L19" s="75"/>
    </row>
    <row r="20" spans="1:12" x14ac:dyDescent="0.15">
      <c r="A20" s="74">
        <v>30202</v>
      </c>
      <c r="B20" s="61" t="s">
        <v>114</v>
      </c>
      <c r="C20" s="65">
        <v>0.4</v>
      </c>
      <c r="D20" s="65"/>
      <c r="E20" s="65">
        <v>0.4</v>
      </c>
      <c r="J20" s="75"/>
      <c r="K20" s="75"/>
      <c r="L20" s="75"/>
    </row>
    <row r="21" spans="1:12" x14ac:dyDescent="0.15">
      <c r="A21" s="74">
        <v>30204</v>
      </c>
      <c r="B21" s="60" t="s">
        <v>115</v>
      </c>
      <c r="C21" s="65">
        <v>0.3</v>
      </c>
      <c r="D21" s="65"/>
      <c r="E21" s="65">
        <v>0.3</v>
      </c>
      <c r="J21" s="75"/>
      <c r="K21" s="75"/>
      <c r="L21" s="75"/>
    </row>
    <row r="22" spans="1:12" x14ac:dyDescent="0.15">
      <c r="A22" s="74">
        <v>30205</v>
      </c>
      <c r="B22" s="60" t="s">
        <v>116</v>
      </c>
      <c r="C22" s="65">
        <v>0.25</v>
      </c>
      <c r="D22" s="65"/>
      <c r="E22" s="65">
        <v>0.25</v>
      </c>
      <c r="J22" s="75"/>
      <c r="K22" s="75"/>
      <c r="L22" s="75"/>
    </row>
    <row r="23" spans="1:12" x14ac:dyDescent="0.15">
      <c r="A23" s="74">
        <v>30206</v>
      </c>
      <c r="B23" s="60" t="s">
        <v>117</v>
      </c>
      <c r="C23" s="65">
        <v>0.5</v>
      </c>
      <c r="D23" s="65"/>
      <c r="E23" s="65">
        <v>0.5</v>
      </c>
      <c r="J23" s="75"/>
      <c r="K23" s="75"/>
      <c r="L23" s="75"/>
    </row>
    <row r="24" spans="1:12" x14ac:dyDescent="0.15">
      <c r="A24" s="74">
        <v>30207</v>
      </c>
      <c r="B24" s="61" t="s">
        <v>118</v>
      </c>
      <c r="C24" s="65"/>
      <c r="D24" s="65"/>
      <c r="E24" s="65"/>
      <c r="J24" s="75"/>
      <c r="K24" s="75"/>
      <c r="L24" s="75"/>
    </row>
    <row r="25" spans="1:12" x14ac:dyDescent="0.15">
      <c r="A25" s="74">
        <v>30211</v>
      </c>
      <c r="B25" s="61" t="s">
        <v>119</v>
      </c>
      <c r="C25" s="65">
        <v>0.6</v>
      </c>
      <c r="D25" s="65"/>
      <c r="E25" s="65">
        <v>0.6</v>
      </c>
      <c r="J25" s="75"/>
      <c r="K25" s="75"/>
      <c r="L25" s="75"/>
    </row>
    <row r="26" spans="1:12" x14ac:dyDescent="0.15">
      <c r="A26" s="74">
        <v>30213</v>
      </c>
      <c r="B26" s="61" t="s">
        <v>120</v>
      </c>
      <c r="C26" s="65"/>
      <c r="D26" s="65"/>
      <c r="E26" s="65"/>
      <c r="J26" s="75"/>
      <c r="K26" s="75"/>
      <c r="L26" s="75"/>
    </row>
    <row r="27" spans="1:12" x14ac:dyDescent="0.15">
      <c r="A27" s="74">
        <v>30215</v>
      </c>
      <c r="B27" s="61" t="s">
        <v>121</v>
      </c>
      <c r="C27" s="65"/>
      <c r="D27" s="65"/>
      <c r="E27" s="65"/>
      <c r="J27" s="75"/>
      <c r="K27" s="75"/>
      <c r="L27" s="75"/>
    </row>
    <row r="28" spans="1:12" x14ac:dyDescent="0.15">
      <c r="A28" s="74">
        <v>30216</v>
      </c>
      <c r="B28" s="61" t="s">
        <v>122</v>
      </c>
      <c r="C28" s="65"/>
      <c r="D28" s="65"/>
      <c r="E28" s="65"/>
      <c r="J28" s="75"/>
      <c r="K28" s="75"/>
      <c r="L28" s="75"/>
    </row>
    <row r="29" spans="1:12" x14ac:dyDescent="0.15">
      <c r="A29" s="74">
        <v>30217</v>
      </c>
      <c r="B29" s="61" t="s">
        <v>123</v>
      </c>
      <c r="C29" s="65">
        <v>2</v>
      </c>
      <c r="D29" s="65"/>
      <c r="E29" s="65">
        <v>2</v>
      </c>
      <c r="J29" s="75"/>
      <c r="K29" s="75"/>
      <c r="L29" s="75"/>
    </row>
    <row r="30" spans="1:12" x14ac:dyDescent="0.15">
      <c r="A30" s="74">
        <v>30226</v>
      </c>
      <c r="B30" s="61" t="s">
        <v>124</v>
      </c>
      <c r="C30" s="65">
        <v>1</v>
      </c>
      <c r="D30" s="65"/>
      <c r="E30" s="65">
        <v>1</v>
      </c>
      <c r="J30" s="75"/>
      <c r="K30" s="75"/>
      <c r="L30" s="75"/>
    </row>
    <row r="31" spans="1:12" x14ac:dyDescent="0.15">
      <c r="A31" s="74">
        <v>30227</v>
      </c>
      <c r="B31" s="60" t="s">
        <v>125</v>
      </c>
      <c r="C31" s="65">
        <v>0.5</v>
      </c>
      <c r="D31" s="65"/>
      <c r="E31" s="65">
        <v>0.5</v>
      </c>
      <c r="J31" s="75"/>
      <c r="K31" s="75"/>
      <c r="L31" s="75"/>
    </row>
    <row r="32" spans="1:12" x14ac:dyDescent="0.15">
      <c r="A32" s="74">
        <v>30228</v>
      </c>
      <c r="B32" s="61" t="s">
        <v>126</v>
      </c>
      <c r="C32" s="65">
        <v>0.79</v>
      </c>
      <c r="D32" s="65"/>
      <c r="E32" s="65">
        <v>0.79</v>
      </c>
      <c r="J32" s="75"/>
      <c r="K32" s="75"/>
      <c r="L32" s="75"/>
    </row>
    <row r="33" spans="1:12" x14ac:dyDescent="0.15">
      <c r="A33" s="74">
        <v>30229</v>
      </c>
      <c r="B33" s="61" t="s">
        <v>127</v>
      </c>
      <c r="C33" s="65"/>
      <c r="D33" s="65"/>
      <c r="E33" s="65"/>
      <c r="J33" s="75"/>
      <c r="K33" s="75"/>
      <c r="L33" s="75"/>
    </row>
    <row r="34" spans="1:12" x14ac:dyDescent="0.15">
      <c r="A34" s="74">
        <v>30231</v>
      </c>
      <c r="B34" s="61" t="s">
        <v>128</v>
      </c>
      <c r="C34" s="65"/>
      <c r="D34" s="65"/>
      <c r="E34" s="65"/>
      <c r="J34" s="75"/>
      <c r="K34" s="75"/>
      <c r="L34" s="75"/>
    </row>
    <row r="35" spans="1:12" x14ac:dyDescent="0.15">
      <c r="A35" s="74">
        <v>30239</v>
      </c>
      <c r="B35" s="61" t="s">
        <v>129</v>
      </c>
      <c r="C35" s="65">
        <v>4.16</v>
      </c>
      <c r="D35" s="65">
        <v>2.16</v>
      </c>
      <c r="E35" s="65">
        <v>2</v>
      </c>
      <c r="J35" s="75"/>
      <c r="K35" s="75"/>
      <c r="L35" s="75"/>
    </row>
    <row r="36" spans="1:12" x14ac:dyDescent="0.15">
      <c r="A36" s="74">
        <v>30299</v>
      </c>
      <c r="B36" s="61" t="s">
        <v>130</v>
      </c>
      <c r="C36" s="65">
        <v>0.5</v>
      </c>
      <c r="D36" s="65"/>
      <c r="E36" s="65">
        <v>0.5</v>
      </c>
      <c r="H36" s="75"/>
      <c r="J36" s="75"/>
      <c r="K36" s="75"/>
      <c r="L36" s="75"/>
    </row>
    <row r="37" spans="1:12" x14ac:dyDescent="0.15">
      <c r="A37" s="74">
        <v>303</v>
      </c>
      <c r="B37" s="61" t="s">
        <v>131</v>
      </c>
      <c r="C37" s="65"/>
      <c r="D37" s="65"/>
      <c r="E37" s="65"/>
      <c r="H37" s="75"/>
      <c r="J37" s="75"/>
      <c r="K37" s="75"/>
      <c r="L37" s="75"/>
    </row>
    <row r="38" spans="1:12" x14ac:dyDescent="0.15">
      <c r="A38" s="74">
        <v>30301</v>
      </c>
      <c r="B38" s="61" t="s">
        <v>132</v>
      </c>
      <c r="C38" s="65"/>
      <c r="D38" s="65"/>
      <c r="E38" s="65"/>
      <c r="H38" s="75"/>
      <c r="J38" s="75"/>
      <c r="K38" s="75"/>
      <c r="L38" s="75"/>
    </row>
    <row r="39" spans="1:12" x14ac:dyDescent="0.15">
      <c r="A39" s="74">
        <v>30302</v>
      </c>
      <c r="B39" s="61" t="s">
        <v>133</v>
      </c>
      <c r="C39" s="65"/>
      <c r="D39" s="65"/>
      <c r="E39" s="65"/>
      <c r="H39" s="75"/>
      <c r="J39" s="75"/>
      <c r="K39" s="75"/>
      <c r="L39" s="75"/>
    </row>
    <row r="40" spans="1:12" x14ac:dyDescent="0.15">
      <c r="A40" s="74">
        <v>30305</v>
      </c>
      <c r="B40" s="61" t="s">
        <v>134</v>
      </c>
      <c r="C40" s="65"/>
      <c r="D40" s="65"/>
      <c r="E40" s="65"/>
      <c r="H40" s="75"/>
      <c r="J40" s="75"/>
      <c r="K40" s="75"/>
      <c r="L40" s="75"/>
    </row>
    <row r="41" spans="1:12" x14ac:dyDescent="0.15">
      <c r="A41" s="74">
        <v>30309</v>
      </c>
      <c r="B41" s="61" t="s">
        <v>135</v>
      </c>
      <c r="C41" s="65"/>
      <c r="D41" s="65"/>
      <c r="E41" s="65"/>
      <c r="J41" s="75"/>
    </row>
    <row r="42" spans="1:12" x14ac:dyDescent="0.15">
      <c r="A42" s="61"/>
      <c r="B42" s="59" t="s">
        <v>33</v>
      </c>
      <c r="C42" s="65">
        <v>142.91999999999999</v>
      </c>
      <c r="D42" s="65">
        <v>132.08000000000001</v>
      </c>
      <c r="E42" s="65">
        <v>10.84</v>
      </c>
      <c r="J42" s="75"/>
    </row>
  </sheetData>
  <mergeCells count="5">
    <mergeCell ref="A1:E1"/>
    <mergeCell ref="A2:B2"/>
    <mergeCell ref="A3:B3"/>
    <mergeCell ref="A4:B4"/>
    <mergeCell ref="C4:E4"/>
  </mergeCells>
  <phoneticPr fontId="15" type="noConversion"/>
  <pageMargins left="0.51" right="0.51" top="0.75" bottom="0.75" header="0.31" footer="0.31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6"/>
  <sheetViews>
    <sheetView topLeftCell="B1" workbookViewId="0">
      <selection activeCell="D10" sqref="D10"/>
    </sheetView>
  </sheetViews>
  <sheetFormatPr defaultColWidth="9" defaultRowHeight="13.5" x14ac:dyDescent="0.15"/>
  <cols>
    <col min="1" max="1" width="12.375" customWidth="1"/>
    <col min="2" max="2" width="7" customWidth="1"/>
    <col min="3" max="3" width="9.25" customWidth="1"/>
    <col min="4" max="4" width="8.375" customWidth="1"/>
    <col min="5" max="5" width="9.5" customWidth="1"/>
    <col min="6" max="6" width="8.125" customWidth="1"/>
    <col min="7" max="7" width="7.625" customWidth="1"/>
  </cols>
  <sheetData>
    <row r="1" spans="1:13" ht="39.950000000000003" customHeight="1" x14ac:dyDescent="0.15">
      <c r="A1" s="112" t="s">
        <v>136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15" customHeight="1" x14ac:dyDescent="0.15">
      <c r="A2" s="62"/>
      <c r="B2" s="62"/>
      <c r="C2" s="62"/>
      <c r="D2" s="62"/>
      <c r="E2" s="62"/>
      <c r="F2" s="62"/>
      <c r="G2" s="143" t="s">
        <v>137</v>
      </c>
      <c r="H2" s="143"/>
      <c r="I2" s="143"/>
      <c r="J2" s="143"/>
      <c r="K2" s="143"/>
      <c r="L2" s="143"/>
      <c r="M2" s="143"/>
    </row>
    <row r="3" spans="1:13" ht="15" customHeight="1" x14ac:dyDescent="0.15">
      <c r="A3" s="144" t="s">
        <v>138</v>
      </c>
      <c r="B3" s="144"/>
      <c r="C3" s="144"/>
      <c r="D3" s="144"/>
      <c r="F3" s="145" t="s">
        <v>3</v>
      </c>
      <c r="G3" s="145"/>
      <c r="H3" s="145"/>
      <c r="I3" s="145"/>
      <c r="J3" s="145"/>
      <c r="K3" s="145"/>
      <c r="L3" s="145"/>
      <c r="M3" s="145"/>
    </row>
    <row r="4" spans="1:13" ht="32.25" customHeight="1" x14ac:dyDescent="0.15">
      <c r="A4" s="121" t="s">
        <v>139</v>
      </c>
      <c r="B4" s="118" t="s">
        <v>86</v>
      </c>
      <c r="C4" s="114"/>
      <c r="D4" s="114"/>
      <c r="E4" s="114"/>
      <c r="F4" s="114"/>
      <c r="G4" s="114"/>
      <c r="H4" s="118" t="s">
        <v>140</v>
      </c>
      <c r="I4" s="114"/>
      <c r="J4" s="114"/>
      <c r="K4" s="114"/>
      <c r="L4" s="114"/>
      <c r="M4" s="114"/>
    </row>
    <row r="5" spans="1:13" ht="24" customHeight="1" x14ac:dyDescent="0.15">
      <c r="A5" s="142"/>
      <c r="B5" s="114" t="s">
        <v>33</v>
      </c>
      <c r="C5" s="114" t="s">
        <v>141</v>
      </c>
      <c r="D5" s="114" t="s">
        <v>142</v>
      </c>
      <c r="E5" s="114"/>
      <c r="F5" s="114"/>
      <c r="G5" s="114" t="s">
        <v>143</v>
      </c>
      <c r="H5" s="114" t="s">
        <v>33</v>
      </c>
      <c r="I5" s="114" t="s">
        <v>141</v>
      </c>
      <c r="J5" s="114" t="s">
        <v>142</v>
      </c>
      <c r="K5" s="114"/>
      <c r="L5" s="114"/>
      <c r="M5" s="114" t="s">
        <v>143</v>
      </c>
    </row>
    <row r="6" spans="1:13" s="55" customFormat="1" ht="63" customHeight="1" x14ac:dyDescent="0.15">
      <c r="A6" s="122"/>
      <c r="B6" s="114"/>
      <c r="C6" s="114"/>
      <c r="D6" s="58" t="s">
        <v>89</v>
      </c>
      <c r="E6" s="58" t="s">
        <v>144</v>
      </c>
      <c r="F6" s="58" t="s">
        <v>145</v>
      </c>
      <c r="G6" s="114"/>
      <c r="H6" s="114"/>
      <c r="I6" s="114"/>
      <c r="J6" s="58" t="s">
        <v>89</v>
      </c>
      <c r="K6" s="58" t="s">
        <v>144</v>
      </c>
      <c r="L6" s="58" t="s">
        <v>145</v>
      </c>
      <c r="M6" s="114"/>
    </row>
    <row r="7" spans="1:13" ht="40.5" x14ac:dyDescent="0.15">
      <c r="A7" s="64" t="s">
        <v>146</v>
      </c>
      <c r="B7" s="65">
        <v>2</v>
      </c>
      <c r="C7" s="65">
        <v>0</v>
      </c>
      <c r="D7" s="65">
        <v>0</v>
      </c>
      <c r="E7" s="65">
        <v>0</v>
      </c>
      <c r="F7" s="65">
        <v>0</v>
      </c>
      <c r="G7" s="65">
        <v>2</v>
      </c>
      <c r="H7" s="66">
        <v>2</v>
      </c>
      <c r="I7" s="67">
        <v>0</v>
      </c>
      <c r="J7" s="67">
        <v>0</v>
      </c>
      <c r="K7" s="67">
        <v>0</v>
      </c>
      <c r="L7" s="67">
        <v>0</v>
      </c>
      <c r="M7" s="67">
        <v>2</v>
      </c>
    </row>
    <row r="8" spans="1:13" ht="38.25" customHeight="1" x14ac:dyDescent="0.15"/>
    <row r="9" spans="1:13" ht="38.25" customHeight="1" x14ac:dyDescent="0.15"/>
    <row r="10" spans="1:13" ht="38.25" customHeight="1" x14ac:dyDescent="0.15"/>
    <row r="11" spans="1:13" ht="38.25" customHeight="1" x14ac:dyDescent="0.15"/>
    <row r="12" spans="1:13" ht="38.25" customHeight="1" x14ac:dyDescent="0.15"/>
    <row r="13" spans="1:13" ht="38.25" customHeight="1" x14ac:dyDescent="0.15"/>
    <row r="14" spans="1:13" ht="38.25" customHeight="1" x14ac:dyDescent="0.15"/>
    <row r="15" spans="1:13" ht="38.25" customHeight="1" x14ac:dyDescent="0.15"/>
    <row r="16" spans="1:13" ht="38.25" customHeight="1" x14ac:dyDescent="0.15"/>
  </sheetData>
  <mergeCells count="15">
    <mergeCell ref="A1:M1"/>
    <mergeCell ref="G2:M2"/>
    <mergeCell ref="A3:D3"/>
    <mergeCell ref="F3:M3"/>
    <mergeCell ref="B4:G4"/>
    <mergeCell ref="H4:M4"/>
    <mergeCell ref="M5:M6"/>
    <mergeCell ref="D5:F5"/>
    <mergeCell ref="J5:L5"/>
    <mergeCell ref="A4:A6"/>
    <mergeCell ref="B5:B6"/>
    <mergeCell ref="C5:C6"/>
    <mergeCell ref="G5:G6"/>
    <mergeCell ref="H5:H6"/>
    <mergeCell ref="I5:I6"/>
  </mergeCells>
  <phoneticPr fontId="15" type="noConversion"/>
  <pageMargins left="0.7" right="0.7" top="0.75" bottom="0.75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4"/>
  <sheetViews>
    <sheetView workbookViewId="0">
      <selection activeCell="F39" sqref="F39"/>
    </sheetView>
  </sheetViews>
  <sheetFormatPr defaultColWidth="9" defaultRowHeight="13.5" x14ac:dyDescent="0.15"/>
  <cols>
    <col min="1" max="1" width="16.75" customWidth="1"/>
    <col min="2" max="2" width="18.625" customWidth="1"/>
    <col min="3" max="3" width="17.125" customWidth="1"/>
    <col min="4" max="4" width="16.125" customWidth="1"/>
    <col min="5" max="5" width="19.25" customWidth="1"/>
  </cols>
  <sheetData>
    <row r="1" spans="1:5" ht="39.950000000000003" customHeight="1" x14ac:dyDescent="0.15">
      <c r="A1" s="112" t="s">
        <v>147</v>
      </c>
      <c r="B1" s="112"/>
      <c r="C1" s="112"/>
      <c r="D1" s="112"/>
      <c r="E1" s="112"/>
    </row>
    <row r="2" spans="1:5" ht="15" customHeight="1" x14ac:dyDescent="0.15">
      <c r="A2" s="55"/>
      <c r="B2" s="55"/>
      <c r="C2" s="55"/>
      <c r="D2" s="55"/>
      <c r="E2" s="56" t="s">
        <v>148</v>
      </c>
    </row>
    <row r="3" spans="1:5" ht="15" customHeight="1" x14ac:dyDescent="0.15">
      <c r="A3" s="133" t="s">
        <v>65</v>
      </c>
      <c r="B3" s="149"/>
      <c r="E3" s="57" t="s">
        <v>3</v>
      </c>
    </row>
    <row r="4" spans="1:5" ht="20.25" customHeight="1" x14ac:dyDescent="0.15">
      <c r="A4" s="114" t="s">
        <v>41</v>
      </c>
      <c r="B4" s="114" t="s">
        <v>42</v>
      </c>
      <c r="C4" s="114" t="s">
        <v>149</v>
      </c>
      <c r="D4" s="114"/>
      <c r="E4" s="114"/>
    </row>
    <row r="5" spans="1:5" s="54" customFormat="1" ht="20.25" customHeight="1" x14ac:dyDescent="0.15">
      <c r="A5" s="114"/>
      <c r="B5" s="114"/>
      <c r="C5" s="59" t="s">
        <v>33</v>
      </c>
      <c r="D5" s="59" t="s">
        <v>58</v>
      </c>
      <c r="E5" s="59" t="s">
        <v>59</v>
      </c>
    </row>
    <row r="6" spans="1:5" x14ac:dyDescent="0.15">
      <c r="A6" s="60" t="s">
        <v>150</v>
      </c>
      <c r="B6" s="60" t="s">
        <v>150</v>
      </c>
      <c r="C6" s="60" t="s">
        <v>150</v>
      </c>
      <c r="D6" s="60" t="s">
        <v>150</v>
      </c>
      <c r="E6" s="60" t="s">
        <v>150</v>
      </c>
    </row>
    <row r="7" spans="1:5" x14ac:dyDescent="0.15">
      <c r="A7" s="61"/>
      <c r="B7" s="61"/>
      <c r="C7" s="61"/>
      <c r="D7" s="61"/>
      <c r="E7" s="61"/>
    </row>
    <row r="8" spans="1:5" x14ac:dyDescent="0.15">
      <c r="A8" s="61"/>
      <c r="B8" s="61"/>
      <c r="C8" s="61"/>
      <c r="D8" s="61"/>
      <c r="E8" s="61"/>
    </row>
    <row r="9" spans="1:5" x14ac:dyDescent="0.15">
      <c r="A9" s="61"/>
      <c r="B9" s="61"/>
      <c r="C9" s="61"/>
      <c r="D9" s="61"/>
      <c r="E9" s="61"/>
    </row>
    <row r="10" spans="1:5" x14ac:dyDescent="0.15">
      <c r="A10" s="61"/>
      <c r="B10" s="61"/>
      <c r="C10" s="61"/>
      <c r="D10" s="61"/>
      <c r="E10" s="61"/>
    </row>
    <row r="11" spans="1:5" x14ac:dyDescent="0.15">
      <c r="A11" s="61"/>
      <c r="B11" s="61"/>
      <c r="C11" s="61"/>
      <c r="D11" s="61"/>
      <c r="E11" s="61"/>
    </row>
    <row r="12" spans="1:5" x14ac:dyDescent="0.15">
      <c r="A12" s="61"/>
      <c r="B12" s="61"/>
      <c r="C12" s="61"/>
      <c r="D12" s="61"/>
      <c r="E12" s="61"/>
    </row>
    <row r="13" spans="1:5" x14ac:dyDescent="0.15">
      <c r="A13" s="61"/>
      <c r="B13" s="61"/>
      <c r="C13" s="61"/>
      <c r="D13" s="61"/>
      <c r="E13" s="61"/>
    </row>
    <row r="14" spans="1:5" x14ac:dyDescent="0.15">
      <c r="A14" s="61"/>
      <c r="B14" s="61"/>
      <c r="C14" s="61"/>
      <c r="D14" s="61"/>
      <c r="E14" s="61"/>
    </row>
    <row r="15" spans="1:5" x14ac:dyDescent="0.15">
      <c r="A15" s="61"/>
      <c r="B15" s="61"/>
      <c r="C15" s="61"/>
      <c r="D15" s="61"/>
      <c r="E15" s="61"/>
    </row>
    <row r="16" spans="1:5" x14ac:dyDescent="0.15">
      <c r="A16" s="61"/>
      <c r="B16" s="61"/>
      <c r="C16" s="61"/>
      <c r="D16" s="61"/>
      <c r="E16" s="61"/>
    </row>
    <row r="17" spans="1:5" x14ac:dyDescent="0.15">
      <c r="A17" s="61"/>
      <c r="B17" s="61"/>
      <c r="C17" s="61"/>
      <c r="D17" s="61"/>
      <c r="E17" s="61"/>
    </row>
    <row r="18" spans="1:5" x14ac:dyDescent="0.15">
      <c r="A18" s="61"/>
      <c r="B18" s="61"/>
      <c r="C18" s="61"/>
      <c r="D18" s="61"/>
      <c r="E18" s="61"/>
    </row>
    <row r="19" spans="1:5" x14ac:dyDescent="0.15">
      <c r="A19" s="61"/>
      <c r="B19" s="61"/>
      <c r="C19" s="61"/>
      <c r="D19" s="61"/>
      <c r="E19" s="61"/>
    </row>
    <row r="20" spans="1:5" x14ac:dyDescent="0.15">
      <c r="A20" s="61"/>
      <c r="B20" s="61"/>
      <c r="C20" s="61"/>
      <c r="D20" s="61"/>
      <c r="E20" s="61"/>
    </row>
    <row r="21" spans="1:5" x14ac:dyDescent="0.15">
      <c r="A21" s="61"/>
      <c r="B21" s="61"/>
      <c r="C21" s="61"/>
      <c r="D21" s="61"/>
      <c r="E21" s="61"/>
    </row>
    <row r="22" spans="1:5" s="54" customFormat="1" x14ac:dyDescent="0.15">
      <c r="A22" s="59"/>
      <c r="B22" s="59" t="s">
        <v>33</v>
      </c>
      <c r="C22" s="59">
        <v>0</v>
      </c>
      <c r="D22" s="59">
        <v>0</v>
      </c>
      <c r="E22" s="59">
        <v>0</v>
      </c>
    </row>
    <row r="23" spans="1:5" x14ac:dyDescent="0.15">
      <c r="A23" s="146" t="s">
        <v>151</v>
      </c>
      <c r="B23" s="147"/>
      <c r="C23" s="147"/>
      <c r="D23" s="147"/>
      <c r="E23" s="147"/>
    </row>
    <row r="24" spans="1:5" x14ac:dyDescent="0.15">
      <c r="A24" s="148"/>
      <c r="B24" s="148"/>
      <c r="C24" s="148"/>
      <c r="D24" s="148"/>
      <c r="E24" s="148"/>
    </row>
  </sheetData>
  <mergeCells count="6">
    <mergeCell ref="A23:E24"/>
    <mergeCell ref="A1:E1"/>
    <mergeCell ref="A3:B3"/>
    <mergeCell ref="C4:E4"/>
    <mergeCell ref="A4:A5"/>
    <mergeCell ref="B4:B5"/>
  </mergeCells>
  <phoneticPr fontId="15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81"/>
  <sheetViews>
    <sheetView zoomScale="55" zoomScaleNormal="55" workbookViewId="0">
      <selection activeCell="AG12" sqref="AG12"/>
    </sheetView>
  </sheetViews>
  <sheetFormatPr defaultColWidth="9" defaultRowHeight="14.25" x14ac:dyDescent="0.15"/>
  <cols>
    <col min="1" max="1" width="9" style="27" customWidth="1"/>
    <col min="2" max="2" width="11.625" style="27" customWidth="1"/>
    <col min="3" max="3" width="9.25" style="27" customWidth="1"/>
    <col min="4" max="4" width="11.75" style="27" customWidth="1"/>
    <col min="5" max="5" width="16.25" style="27" customWidth="1"/>
    <col min="6" max="6" width="8.75" style="27" customWidth="1"/>
    <col min="7" max="7" width="10.125" style="27" customWidth="1"/>
    <col min="8" max="8" width="8.375" style="27" customWidth="1"/>
    <col min="9" max="9" width="7.125" style="27" customWidth="1"/>
    <col min="10" max="10" width="7.875" style="27" customWidth="1"/>
    <col min="11" max="11" width="9.25" style="27" customWidth="1"/>
    <col min="12" max="12" width="9.125" style="27" customWidth="1"/>
    <col min="13" max="13" width="16.625" style="27" customWidth="1"/>
    <col min="14" max="14" width="18.5" style="27" customWidth="1"/>
    <col min="15" max="15" width="17.625" style="27" customWidth="1"/>
    <col min="16" max="16" width="9.625" style="27" customWidth="1"/>
    <col min="17" max="17" width="11.375" style="27" customWidth="1"/>
    <col min="18" max="18" width="13.625" style="27" customWidth="1"/>
    <col min="19" max="19" width="16.875" style="27" customWidth="1"/>
    <col min="20" max="20" width="24" style="27" customWidth="1"/>
    <col min="21" max="21" width="17.25" style="27" customWidth="1"/>
    <col min="22" max="22" width="10.625" style="27" customWidth="1"/>
    <col min="23" max="23" width="18.125" style="27" customWidth="1"/>
    <col min="24" max="24" width="10.5" style="27" customWidth="1"/>
    <col min="25" max="25" width="12.75" style="27" customWidth="1"/>
    <col min="26" max="26" width="10.875" style="27" customWidth="1"/>
    <col min="27" max="27" width="11.125" style="27" customWidth="1"/>
    <col min="28" max="28" width="10.75" style="27" customWidth="1"/>
    <col min="29" max="29" width="16.375" style="27" customWidth="1"/>
    <col min="30" max="30" width="24.75" style="27" customWidth="1"/>
    <col min="31" max="31" width="23.625" style="27" customWidth="1"/>
    <col min="32" max="32" width="22.125" style="27" customWidth="1"/>
    <col min="33" max="33" width="21.125" style="27" customWidth="1"/>
    <col min="34" max="34" width="16.125" style="27" customWidth="1"/>
    <col min="35" max="35" width="11.25" style="27" customWidth="1"/>
    <col min="36" max="36" width="18" style="27" customWidth="1"/>
    <col min="37" max="37" width="11.375" style="27" customWidth="1"/>
    <col min="38" max="38" width="16.5" style="27" customWidth="1"/>
    <col min="39" max="39" width="16.75" style="27" customWidth="1"/>
    <col min="40" max="40" width="19" style="27" customWidth="1"/>
    <col min="41" max="43" width="28" style="27" customWidth="1"/>
    <col min="44" max="16384" width="9" style="27"/>
  </cols>
  <sheetData>
    <row r="1" spans="1:41" ht="63.75" customHeight="1" x14ac:dyDescent="0.15">
      <c r="A1" s="179" t="s">
        <v>152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</row>
    <row r="2" spans="1:41" s="24" customFormat="1" ht="24.95" customHeight="1" x14ac:dyDescent="0.15">
      <c r="B2" s="28"/>
      <c r="C2" s="28"/>
      <c r="D2" s="28"/>
      <c r="E2" s="28"/>
      <c r="F2" s="28"/>
      <c r="G2" s="28"/>
      <c r="H2" s="28"/>
      <c r="I2" s="28"/>
      <c r="J2" s="28"/>
      <c r="K2" s="39" t="s">
        <v>153</v>
      </c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spans="1:41" s="24" customFormat="1" ht="29.1" customHeight="1" x14ac:dyDescent="0.15">
      <c r="A3" s="24" t="s">
        <v>154</v>
      </c>
      <c r="B3" s="180" t="s">
        <v>155</v>
      </c>
      <c r="C3" s="180"/>
      <c r="D3" s="180"/>
      <c r="E3" s="180"/>
      <c r="F3" s="29"/>
      <c r="G3" s="29"/>
      <c r="H3" s="29"/>
      <c r="I3" s="29"/>
      <c r="J3" s="29"/>
      <c r="K3" s="40" t="s">
        <v>3</v>
      </c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53"/>
      <c r="AO3" s="29"/>
    </row>
    <row r="4" spans="1:41" s="24" customFormat="1" ht="23.25" customHeight="1" x14ac:dyDescent="0.15">
      <c r="A4" s="184" t="s">
        <v>156</v>
      </c>
      <c r="B4" s="150" t="s">
        <v>157</v>
      </c>
      <c r="C4" s="150" t="s">
        <v>158</v>
      </c>
      <c r="D4" s="181" t="s">
        <v>159</v>
      </c>
      <c r="E4" s="182"/>
      <c r="F4" s="182"/>
      <c r="G4" s="182"/>
      <c r="H4" s="182"/>
      <c r="I4" s="183"/>
      <c r="J4" s="167" t="s">
        <v>160</v>
      </c>
      <c r="K4" s="168"/>
      <c r="L4" s="169"/>
      <c r="M4" s="167" t="s">
        <v>161</v>
      </c>
      <c r="N4" s="169"/>
      <c r="O4" s="164" t="s">
        <v>162</v>
      </c>
      <c r="P4" s="165"/>
      <c r="Q4" s="166"/>
      <c r="R4" s="175" t="s">
        <v>163</v>
      </c>
      <c r="S4" s="175"/>
      <c r="T4" s="176"/>
      <c r="U4" s="167" t="s">
        <v>164</v>
      </c>
      <c r="V4" s="168"/>
      <c r="W4" s="168"/>
      <c r="X4" s="168"/>
      <c r="Y4" s="168"/>
      <c r="Z4" s="168"/>
      <c r="AA4" s="168"/>
      <c r="AB4" s="168"/>
      <c r="AC4" s="177"/>
      <c r="AD4" s="51" t="s">
        <v>165</v>
      </c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153" t="s">
        <v>166</v>
      </c>
    </row>
    <row r="5" spans="1:41" s="24" customFormat="1" ht="23.25" customHeight="1" x14ac:dyDescent="0.15">
      <c r="A5" s="184"/>
      <c r="B5" s="151"/>
      <c r="C5" s="151"/>
      <c r="D5" s="186" t="s">
        <v>167</v>
      </c>
      <c r="E5" s="153" t="s">
        <v>168</v>
      </c>
      <c r="F5" s="153" t="s">
        <v>169</v>
      </c>
      <c r="G5" s="187" t="s">
        <v>170</v>
      </c>
      <c r="H5" s="187" t="s">
        <v>171</v>
      </c>
      <c r="I5" s="190" t="s">
        <v>172</v>
      </c>
      <c r="J5" s="184" t="s">
        <v>173</v>
      </c>
      <c r="K5" s="156" t="s">
        <v>174</v>
      </c>
      <c r="L5" s="156" t="s">
        <v>175</v>
      </c>
      <c r="M5" s="159" t="s">
        <v>176</v>
      </c>
      <c r="N5" s="150" t="s">
        <v>177</v>
      </c>
      <c r="O5" s="153" t="s">
        <v>178</v>
      </c>
      <c r="P5" s="153" t="s">
        <v>179</v>
      </c>
      <c r="Q5" s="153" t="s">
        <v>180</v>
      </c>
      <c r="R5" s="153" t="s">
        <v>181</v>
      </c>
      <c r="S5" s="153" t="s">
        <v>182</v>
      </c>
      <c r="T5" s="153" t="s">
        <v>183</v>
      </c>
      <c r="U5" s="164" t="s">
        <v>184</v>
      </c>
      <c r="V5" s="165"/>
      <c r="W5" s="165"/>
      <c r="X5" s="165"/>
      <c r="Y5" s="165"/>
      <c r="Z5" s="165"/>
      <c r="AA5" s="165"/>
      <c r="AB5" s="166"/>
      <c r="AC5" s="172" t="s">
        <v>185</v>
      </c>
      <c r="AD5" s="178" t="s">
        <v>186</v>
      </c>
      <c r="AE5" s="168"/>
      <c r="AF5" s="168"/>
      <c r="AG5" s="168"/>
      <c r="AH5" s="168"/>
      <c r="AI5" s="168"/>
      <c r="AJ5" s="168"/>
      <c r="AK5" s="168"/>
      <c r="AL5" s="168"/>
      <c r="AM5" s="169"/>
      <c r="AN5" s="150" t="s">
        <v>187</v>
      </c>
      <c r="AO5" s="154"/>
    </row>
    <row r="6" spans="1:41" s="24" customFormat="1" ht="23.25" customHeight="1" x14ac:dyDescent="0.15">
      <c r="A6" s="184"/>
      <c r="B6" s="151"/>
      <c r="C6" s="151"/>
      <c r="D6" s="151"/>
      <c r="E6" s="154"/>
      <c r="F6" s="154"/>
      <c r="G6" s="188"/>
      <c r="H6" s="188"/>
      <c r="I6" s="191"/>
      <c r="J6" s="184"/>
      <c r="K6" s="157"/>
      <c r="L6" s="157"/>
      <c r="M6" s="160"/>
      <c r="N6" s="151"/>
      <c r="O6" s="154"/>
      <c r="P6" s="154"/>
      <c r="Q6" s="154"/>
      <c r="R6" s="154"/>
      <c r="S6" s="154"/>
      <c r="T6" s="154"/>
      <c r="U6" s="164" t="s">
        <v>188</v>
      </c>
      <c r="V6" s="165"/>
      <c r="W6" s="165"/>
      <c r="X6" s="165"/>
      <c r="Y6" s="165"/>
      <c r="Z6" s="165"/>
      <c r="AA6" s="165"/>
      <c r="AB6" s="166"/>
      <c r="AC6" s="173"/>
      <c r="AD6" s="167" t="s">
        <v>189</v>
      </c>
      <c r="AE6" s="168"/>
      <c r="AF6" s="168"/>
      <c r="AG6" s="168"/>
      <c r="AH6" s="168"/>
      <c r="AI6" s="168"/>
      <c r="AJ6" s="168"/>
      <c r="AK6" s="168"/>
      <c r="AL6" s="168"/>
      <c r="AM6" s="169"/>
      <c r="AN6" s="151"/>
      <c r="AO6" s="154"/>
    </row>
    <row r="7" spans="1:41" s="24" customFormat="1" ht="23.25" customHeight="1" x14ac:dyDescent="0.15">
      <c r="A7" s="184"/>
      <c r="B7" s="151"/>
      <c r="C7" s="151"/>
      <c r="D7" s="151"/>
      <c r="E7" s="154"/>
      <c r="F7" s="154"/>
      <c r="G7" s="188"/>
      <c r="H7" s="188"/>
      <c r="I7" s="191"/>
      <c r="J7" s="184"/>
      <c r="K7" s="157"/>
      <c r="L7" s="157"/>
      <c r="M7" s="160"/>
      <c r="N7" s="151"/>
      <c r="O7" s="154"/>
      <c r="P7" s="154"/>
      <c r="Q7" s="154"/>
      <c r="R7" s="154"/>
      <c r="S7" s="154"/>
      <c r="T7" s="154"/>
      <c r="U7" s="164" t="s">
        <v>190</v>
      </c>
      <c r="V7" s="166"/>
      <c r="W7" s="170" t="s">
        <v>191</v>
      </c>
      <c r="X7" s="171"/>
      <c r="Y7" s="170" t="s">
        <v>192</v>
      </c>
      <c r="Z7" s="171"/>
      <c r="AA7" s="170" t="s">
        <v>193</v>
      </c>
      <c r="AB7" s="171"/>
      <c r="AC7" s="173"/>
      <c r="AD7" s="167" t="s">
        <v>194</v>
      </c>
      <c r="AE7" s="169"/>
      <c r="AF7" s="167" t="s">
        <v>195</v>
      </c>
      <c r="AG7" s="169"/>
      <c r="AH7" s="167" t="s">
        <v>196</v>
      </c>
      <c r="AI7" s="169"/>
      <c r="AJ7" s="167" t="s">
        <v>197</v>
      </c>
      <c r="AK7" s="169"/>
      <c r="AL7" s="167" t="s">
        <v>198</v>
      </c>
      <c r="AM7" s="169"/>
      <c r="AN7" s="151"/>
      <c r="AO7" s="154"/>
    </row>
    <row r="8" spans="1:41" s="25" customFormat="1" ht="31.5" customHeight="1" x14ac:dyDescent="0.15">
      <c r="A8" s="185"/>
      <c r="B8" s="162"/>
      <c r="C8" s="162"/>
      <c r="D8" s="162"/>
      <c r="E8" s="163"/>
      <c r="F8" s="163"/>
      <c r="G8" s="189"/>
      <c r="H8" s="189"/>
      <c r="I8" s="192"/>
      <c r="J8" s="185"/>
      <c r="K8" s="158"/>
      <c r="L8" s="158"/>
      <c r="M8" s="161"/>
      <c r="N8" s="162"/>
      <c r="O8" s="163"/>
      <c r="P8" s="163"/>
      <c r="Q8" s="163"/>
      <c r="R8" s="155"/>
      <c r="S8" s="155"/>
      <c r="T8" s="155"/>
      <c r="U8" s="50" t="s">
        <v>199</v>
      </c>
      <c r="V8" s="50" t="s">
        <v>200</v>
      </c>
      <c r="W8" s="50" t="s">
        <v>201</v>
      </c>
      <c r="X8" s="50" t="s">
        <v>202</v>
      </c>
      <c r="Y8" s="50" t="s">
        <v>203</v>
      </c>
      <c r="Z8" s="50" t="s">
        <v>204</v>
      </c>
      <c r="AA8" s="50" t="s">
        <v>205</v>
      </c>
      <c r="AB8" s="50" t="s">
        <v>206</v>
      </c>
      <c r="AC8" s="174"/>
      <c r="AD8" s="50" t="s">
        <v>207</v>
      </c>
      <c r="AE8" s="50" t="s">
        <v>208</v>
      </c>
      <c r="AF8" s="50" t="s">
        <v>209</v>
      </c>
      <c r="AG8" s="50" t="s">
        <v>210</v>
      </c>
      <c r="AH8" s="50" t="s">
        <v>211</v>
      </c>
      <c r="AI8" s="50" t="s">
        <v>212</v>
      </c>
      <c r="AJ8" s="50" t="s">
        <v>213</v>
      </c>
      <c r="AK8" s="50" t="s">
        <v>214</v>
      </c>
      <c r="AL8" s="50" t="s">
        <v>215</v>
      </c>
      <c r="AM8" s="50" t="s">
        <v>216</v>
      </c>
      <c r="AN8" s="152"/>
      <c r="AO8" s="155"/>
    </row>
    <row r="9" spans="1:41" s="26" customFormat="1" ht="42.75" customHeight="1" x14ac:dyDescent="0.15">
      <c r="A9" s="30" t="s">
        <v>33</v>
      </c>
      <c r="B9" s="30"/>
      <c r="C9" s="30"/>
      <c r="D9" s="30"/>
      <c r="E9" s="30"/>
      <c r="F9" s="30"/>
      <c r="G9" s="30"/>
      <c r="H9" s="30"/>
      <c r="I9" s="41">
        <v>41</v>
      </c>
      <c r="J9" s="30"/>
      <c r="K9" s="42">
        <v>26</v>
      </c>
      <c r="L9" s="42">
        <v>41</v>
      </c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</row>
    <row r="10" spans="1:41" s="24" customFormat="1" ht="72.75" customHeight="1" x14ac:dyDescent="0.15">
      <c r="A10" s="31">
        <v>449002</v>
      </c>
      <c r="B10" s="31" t="s">
        <v>155</v>
      </c>
      <c r="C10" s="32" t="s">
        <v>217</v>
      </c>
      <c r="D10" s="33" t="s">
        <v>218</v>
      </c>
      <c r="E10" s="32" t="s">
        <v>219</v>
      </c>
      <c r="F10" s="32" t="s">
        <v>38</v>
      </c>
      <c r="G10" s="32" t="s">
        <v>220</v>
      </c>
      <c r="H10" s="32" t="s">
        <v>221</v>
      </c>
      <c r="I10" s="43">
        <v>15</v>
      </c>
      <c r="J10" s="32" t="s">
        <v>38</v>
      </c>
      <c r="K10" s="44">
        <v>6</v>
      </c>
      <c r="L10" s="44">
        <v>15</v>
      </c>
      <c r="M10" s="32" t="s">
        <v>222</v>
      </c>
      <c r="N10" s="32" t="s">
        <v>223</v>
      </c>
      <c r="O10" s="32" t="s">
        <v>224</v>
      </c>
      <c r="P10" s="32" t="s">
        <v>225</v>
      </c>
      <c r="Q10" s="32" t="s">
        <v>226</v>
      </c>
      <c r="R10" s="32" t="s">
        <v>146</v>
      </c>
      <c r="S10" s="32" t="s">
        <v>227</v>
      </c>
      <c r="T10" s="32" t="s">
        <v>228</v>
      </c>
      <c r="U10" s="32" t="s">
        <v>229</v>
      </c>
      <c r="V10" s="32" t="s">
        <v>230</v>
      </c>
      <c r="W10" s="32" t="s">
        <v>231</v>
      </c>
      <c r="X10" s="32" t="s">
        <v>232</v>
      </c>
      <c r="Y10" s="32" t="s">
        <v>233</v>
      </c>
      <c r="Z10" s="32" t="s">
        <v>230</v>
      </c>
      <c r="AA10" s="32" t="s">
        <v>234</v>
      </c>
      <c r="AB10" s="32" t="s">
        <v>230</v>
      </c>
      <c r="AC10" s="32"/>
      <c r="AD10" s="32"/>
      <c r="AE10" s="32"/>
      <c r="AF10" s="32" t="s">
        <v>235</v>
      </c>
      <c r="AG10" s="32" t="s">
        <v>236</v>
      </c>
      <c r="AH10" s="32" t="s">
        <v>237</v>
      </c>
      <c r="AI10" s="32" t="s">
        <v>238</v>
      </c>
      <c r="AJ10" s="32"/>
      <c r="AK10" s="32"/>
      <c r="AL10" s="32" t="s">
        <v>198</v>
      </c>
      <c r="AM10" s="32" t="s">
        <v>239</v>
      </c>
      <c r="AN10" s="32"/>
      <c r="AO10" s="32"/>
    </row>
    <row r="11" spans="1:41" s="24" customFormat="1" ht="75.75" customHeight="1" x14ac:dyDescent="0.15">
      <c r="A11" s="34">
        <v>449002</v>
      </c>
      <c r="B11" s="34" t="s">
        <v>155</v>
      </c>
      <c r="C11" s="35" t="s">
        <v>217</v>
      </c>
      <c r="D11" s="36" t="s">
        <v>240</v>
      </c>
      <c r="E11" s="35" t="s">
        <v>241</v>
      </c>
      <c r="F11" s="32" t="s">
        <v>38</v>
      </c>
      <c r="G11" s="35" t="s">
        <v>242</v>
      </c>
      <c r="H11" s="35" t="s">
        <v>243</v>
      </c>
      <c r="I11" s="45">
        <v>11</v>
      </c>
      <c r="J11" s="32" t="s">
        <v>38</v>
      </c>
      <c r="K11" s="46">
        <v>11</v>
      </c>
      <c r="L11" s="46">
        <v>11</v>
      </c>
      <c r="M11" s="35" t="s">
        <v>244</v>
      </c>
      <c r="N11" s="35" t="s">
        <v>245</v>
      </c>
      <c r="O11" s="35" t="s">
        <v>246</v>
      </c>
      <c r="P11" s="35" t="s">
        <v>247</v>
      </c>
      <c r="Q11" s="35" t="s">
        <v>248</v>
      </c>
      <c r="R11" s="35" t="s">
        <v>146</v>
      </c>
      <c r="S11" s="35" t="s">
        <v>227</v>
      </c>
      <c r="T11" s="35" t="s">
        <v>249</v>
      </c>
      <c r="U11" s="35" t="s">
        <v>250</v>
      </c>
      <c r="V11" s="35" t="s">
        <v>251</v>
      </c>
      <c r="W11" s="35" t="s">
        <v>252</v>
      </c>
      <c r="X11" s="35" t="s">
        <v>253</v>
      </c>
      <c r="Y11" s="35" t="s">
        <v>233</v>
      </c>
      <c r="Z11" s="35" t="s">
        <v>230</v>
      </c>
      <c r="AA11" s="35" t="s">
        <v>234</v>
      </c>
      <c r="AB11" s="35" t="s">
        <v>230</v>
      </c>
      <c r="AC11" s="35"/>
      <c r="AD11" s="35"/>
      <c r="AE11" s="35"/>
      <c r="AF11" s="35" t="s">
        <v>254</v>
      </c>
      <c r="AG11" s="35" t="s">
        <v>238</v>
      </c>
      <c r="AH11" s="35" t="s">
        <v>255</v>
      </c>
      <c r="AI11" s="35" t="s">
        <v>238</v>
      </c>
      <c r="AJ11" s="35"/>
      <c r="AK11" s="35"/>
      <c r="AL11" s="35" t="s">
        <v>198</v>
      </c>
      <c r="AM11" s="35" t="s">
        <v>239</v>
      </c>
      <c r="AN11" s="35"/>
      <c r="AO11" s="35"/>
    </row>
    <row r="12" spans="1:41" s="24" customFormat="1" ht="104.25" customHeight="1" x14ac:dyDescent="0.15">
      <c r="A12" s="34">
        <v>449002</v>
      </c>
      <c r="B12" s="34" t="s">
        <v>155</v>
      </c>
      <c r="C12" s="35" t="s">
        <v>217</v>
      </c>
      <c r="D12" s="36" t="s">
        <v>256</v>
      </c>
      <c r="E12" s="35" t="s">
        <v>219</v>
      </c>
      <c r="F12" s="32" t="s">
        <v>38</v>
      </c>
      <c r="G12" s="35" t="s">
        <v>257</v>
      </c>
      <c r="H12" s="35" t="s">
        <v>258</v>
      </c>
      <c r="I12" s="45">
        <v>15</v>
      </c>
      <c r="J12" s="32" t="s">
        <v>38</v>
      </c>
      <c r="K12" s="46">
        <v>9</v>
      </c>
      <c r="L12" s="46">
        <v>15</v>
      </c>
      <c r="M12" s="47" t="s">
        <v>259</v>
      </c>
      <c r="N12" s="35" t="s">
        <v>260</v>
      </c>
      <c r="O12" s="35" t="s">
        <v>261</v>
      </c>
      <c r="P12" s="35" t="s">
        <v>247</v>
      </c>
      <c r="Q12" s="35" t="s">
        <v>226</v>
      </c>
      <c r="R12" s="35" t="s">
        <v>146</v>
      </c>
      <c r="S12" s="35" t="s">
        <v>227</v>
      </c>
      <c r="T12" s="35" t="s">
        <v>262</v>
      </c>
      <c r="U12" s="35" t="s">
        <v>263</v>
      </c>
      <c r="V12" s="35" t="s">
        <v>264</v>
      </c>
      <c r="W12" s="35" t="s">
        <v>265</v>
      </c>
      <c r="X12" s="35" t="s">
        <v>253</v>
      </c>
      <c r="Y12" s="35" t="s">
        <v>233</v>
      </c>
      <c r="Z12" s="35" t="s">
        <v>230</v>
      </c>
      <c r="AA12" s="35" t="s">
        <v>234</v>
      </c>
      <c r="AB12" s="35" t="s">
        <v>266</v>
      </c>
      <c r="AC12" s="35"/>
      <c r="AD12" s="35"/>
      <c r="AE12" s="35"/>
      <c r="AF12" s="35" t="s">
        <v>267</v>
      </c>
      <c r="AG12" s="35" t="s">
        <v>238</v>
      </c>
      <c r="AH12" s="35" t="s">
        <v>255</v>
      </c>
      <c r="AI12" s="35" t="s">
        <v>238</v>
      </c>
      <c r="AJ12" s="35"/>
      <c r="AK12" s="35"/>
      <c r="AL12" s="35" t="s">
        <v>198</v>
      </c>
      <c r="AM12" s="35" t="s">
        <v>268</v>
      </c>
      <c r="AN12" s="35"/>
      <c r="AO12" s="35"/>
    </row>
    <row r="13" spans="1:41" s="24" customFormat="1" ht="45.75" customHeight="1" x14ac:dyDescent="0.15">
      <c r="A13" s="34"/>
      <c r="B13" s="34"/>
      <c r="C13" s="35"/>
      <c r="D13" s="36"/>
      <c r="E13" s="35"/>
      <c r="F13" s="35"/>
      <c r="G13" s="35"/>
      <c r="H13" s="35"/>
      <c r="I13" s="45"/>
      <c r="J13" s="35"/>
      <c r="K13" s="46"/>
      <c r="L13" s="46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</row>
    <row r="14" spans="1:41" s="24" customFormat="1" ht="45.75" customHeight="1" x14ac:dyDescent="0.15">
      <c r="I14" s="48"/>
    </row>
    <row r="15" spans="1:41" s="24" customFormat="1" ht="45.75" customHeight="1" x14ac:dyDescent="0.15">
      <c r="I15" s="48"/>
    </row>
    <row r="16" spans="1:41" ht="45.75" customHeight="1" x14ac:dyDescent="0.15">
      <c r="I16" s="49"/>
    </row>
    <row r="17" spans="1:41" ht="45.75" customHeight="1" x14ac:dyDescent="0.15"/>
    <row r="18" spans="1:41" ht="45.75" customHeight="1" x14ac:dyDescent="0.15"/>
    <row r="19" spans="1:41" ht="45.75" customHeight="1" x14ac:dyDescent="0.1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</row>
    <row r="20" spans="1:41" ht="45.75" customHeight="1" x14ac:dyDescent="0.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</row>
    <row r="21" spans="1:41" ht="45.75" customHeight="1" x14ac:dyDescent="0.1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</row>
    <row r="22" spans="1:41" ht="45.75" customHeight="1" x14ac:dyDescent="0.1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</row>
    <row r="23" spans="1:41" ht="45.75" customHeight="1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</row>
    <row r="24" spans="1:41" ht="45.75" customHeight="1" x14ac:dyDescent="0.1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</row>
    <row r="25" spans="1:41" ht="45.75" customHeight="1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</row>
    <row r="26" spans="1:41" ht="45.75" customHeight="1" x14ac:dyDescent="0.1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</row>
    <row r="27" spans="1:41" ht="45.75" customHeight="1" x14ac:dyDescent="0.1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</row>
    <row r="28" spans="1:41" ht="45.75" customHeight="1" x14ac:dyDescent="0.1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</row>
    <row r="29" spans="1:41" ht="45.75" customHeight="1" x14ac:dyDescent="0.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</row>
    <row r="30" spans="1:41" ht="45.75" customHeight="1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</row>
    <row r="31" spans="1:41" ht="45.75" customHeight="1" x14ac:dyDescent="0.1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</row>
    <row r="32" spans="1:41" ht="45.75" customHeight="1" x14ac:dyDescent="0.1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</row>
    <row r="33" spans="1:41" ht="45.75" customHeight="1" x14ac:dyDescent="0.1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</row>
    <row r="34" spans="1:41" ht="45.7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</row>
    <row r="35" spans="1:41" ht="45.75" customHeight="1" x14ac:dyDescent="0.1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</row>
    <row r="36" spans="1:41" ht="45.75" customHeight="1" x14ac:dyDescent="0.1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</row>
    <row r="37" spans="1:41" ht="45.75" customHeight="1" x14ac:dyDescent="0.1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</row>
    <row r="38" spans="1:41" ht="45.75" customHeight="1" x14ac:dyDescent="0.1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</row>
    <row r="39" spans="1:41" ht="45.75" customHeight="1" x14ac:dyDescent="0.1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</row>
    <row r="40" spans="1:41" ht="45.75" customHeight="1" x14ac:dyDescent="0.1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</row>
    <row r="41" spans="1:41" ht="45.75" customHeight="1" x14ac:dyDescent="0.1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</row>
    <row r="42" spans="1:41" ht="45.75" customHeight="1" x14ac:dyDescent="0.1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</row>
    <row r="43" spans="1:41" ht="45.75" customHeight="1" x14ac:dyDescent="0.1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</row>
    <row r="44" spans="1:41" ht="45.75" customHeight="1" x14ac:dyDescent="0.1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</row>
    <row r="45" spans="1:41" ht="45.75" customHeight="1" x14ac:dyDescent="0.1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</row>
    <row r="46" spans="1:41" ht="45.75" customHeight="1" x14ac:dyDescent="0.1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</row>
    <row r="47" spans="1:41" ht="45.75" customHeight="1" x14ac:dyDescent="0.1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</row>
    <row r="48" spans="1:41" ht="45.75" customHeight="1" x14ac:dyDescent="0.1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</row>
    <row r="49" spans="1:41" ht="45.75" customHeight="1" x14ac:dyDescent="0.1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</row>
    <row r="50" spans="1:41" ht="45.75" customHeight="1" x14ac:dyDescent="0.1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</row>
    <row r="51" spans="1:41" ht="45.75" customHeight="1" x14ac:dyDescent="0.1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</row>
    <row r="52" spans="1:41" ht="45.75" customHeight="1" x14ac:dyDescent="0.1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</row>
    <row r="53" spans="1:41" ht="45.75" customHeight="1" x14ac:dyDescent="0.1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</row>
    <row r="54" spans="1:41" ht="45.75" customHeight="1" x14ac:dyDescent="0.1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</row>
    <row r="55" spans="1:41" ht="45.75" customHeight="1" x14ac:dyDescent="0.1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</row>
    <row r="56" spans="1:41" ht="45.75" customHeight="1" x14ac:dyDescent="0.1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</row>
    <row r="57" spans="1:41" ht="45.75" customHeight="1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</row>
    <row r="58" spans="1:41" ht="45.75" customHeight="1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</row>
    <row r="59" spans="1:41" ht="45.75" customHeight="1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</row>
    <row r="60" spans="1:41" ht="45.75" customHeight="1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</row>
    <row r="61" spans="1:41" ht="45.75" customHeight="1" x14ac:dyDescent="0.1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</row>
    <row r="62" spans="1:41" ht="45.75" customHeight="1" x14ac:dyDescent="0.1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</row>
    <row r="63" spans="1:41" ht="45.75" customHeight="1" x14ac:dyDescent="0.1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</row>
    <row r="64" spans="1:41" ht="45.75" customHeight="1" x14ac:dyDescent="0.1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</row>
    <row r="65" spans="1:41" ht="45.75" customHeight="1" x14ac:dyDescent="0.1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</row>
    <row r="66" spans="1:41" ht="45.75" customHeight="1" x14ac:dyDescent="0.1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</row>
    <row r="67" spans="1:41" ht="45.75" customHeight="1" x14ac:dyDescent="0.1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</row>
    <row r="68" spans="1:41" ht="45.75" customHeight="1" x14ac:dyDescent="0.1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</row>
    <row r="69" spans="1:41" ht="45.75" customHeight="1" x14ac:dyDescent="0.1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</row>
    <row r="70" spans="1:41" ht="45.75" customHeight="1" x14ac:dyDescent="0.1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</row>
    <row r="71" spans="1:41" ht="45.75" customHeight="1" x14ac:dyDescent="0.1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</row>
    <row r="72" spans="1:41" ht="45.75" customHeight="1" x14ac:dyDescent="0.1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</row>
    <row r="73" spans="1:41" ht="45.75" customHeight="1" x14ac:dyDescent="0.1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</row>
    <row r="74" spans="1:41" ht="45.75" customHeight="1" x14ac:dyDescent="0.1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</row>
    <row r="75" spans="1:41" ht="45.75" customHeight="1" x14ac:dyDescent="0.1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</row>
    <row r="76" spans="1:41" ht="45.75" customHeight="1" x14ac:dyDescent="0.1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</row>
    <row r="77" spans="1:41" ht="45.75" customHeight="1" x14ac:dyDescent="0.1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</row>
    <row r="78" spans="1:41" ht="45.75" customHeight="1" x14ac:dyDescent="0.1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</row>
    <row r="79" spans="1:41" ht="45.75" customHeight="1" x14ac:dyDescent="0.1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</row>
    <row r="80" spans="1:41" ht="45.75" customHeight="1" x14ac:dyDescent="0.1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</row>
    <row r="81" spans="1:41" ht="45.75" customHeight="1" x14ac:dyDescent="0.1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</row>
  </sheetData>
  <mergeCells count="44">
    <mergeCell ref="A1:K1"/>
    <mergeCell ref="B3:E3"/>
    <mergeCell ref="D4:I4"/>
    <mergeCell ref="J4:L4"/>
    <mergeCell ref="M4:N4"/>
    <mergeCell ref="A4:A8"/>
    <mergeCell ref="B4:B8"/>
    <mergeCell ref="C4:C8"/>
    <mergeCell ref="D5:D8"/>
    <mergeCell ref="E5:E8"/>
    <mergeCell ref="F5:F8"/>
    <mergeCell ref="G5:G8"/>
    <mergeCell ref="H5:H8"/>
    <mergeCell ref="I5:I8"/>
    <mergeCell ref="J5:J8"/>
    <mergeCell ref="K5:K8"/>
    <mergeCell ref="AJ7:AK7"/>
    <mergeCell ref="AL7:AM7"/>
    <mergeCell ref="AC5:AC8"/>
    <mergeCell ref="O4:Q4"/>
    <mergeCell ref="R4:T4"/>
    <mergeCell ref="U4:AC4"/>
    <mergeCell ref="U5:AB5"/>
    <mergeCell ref="AD5:AM5"/>
    <mergeCell ref="Q5:Q8"/>
    <mergeCell ref="R5:R8"/>
    <mergeCell ref="S5:S8"/>
    <mergeCell ref="T5:T8"/>
    <mergeCell ref="AN5:AN8"/>
    <mergeCell ref="AO4:AO8"/>
    <mergeCell ref="L5:L8"/>
    <mergeCell ref="M5:M8"/>
    <mergeCell ref="N5:N8"/>
    <mergeCell ref="O5:O8"/>
    <mergeCell ref="P5:P8"/>
    <mergeCell ref="U6:AB6"/>
    <mergeCell ref="AD6:AM6"/>
    <mergeCell ref="U7:V7"/>
    <mergeCell ref="W7:X7"/>
    <mergeCell ref="Y7:Z7"/>
    <mergeCell ref="AA7:AB7"/>
    <mergeCell ref="AD7:AE7"/>
    <mergeCell ref="AF7:AG7"/>
    <mergeCell ref="AH7:AI7"/>
  </mergeCells>
  <phoneticPr fontId="15" type="noConversion"/>
  <pageMargins left="0.75" right="0.75" top="1" bottom="1" header="0.51" footer="0.5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部门收支总体情况表</vt:lpstr>
      <vt:lpstr>部门收入总体情况表</vt:lpstr>
      <vt:lpstr>部门支出总体情况表</vt:lpstr>
      <vt:lpstr>财政拨款收支情况表</vt:lpstr>
      <vt:lpstr>一般公共预算支出表</vt:lpstr>
      <vt:lpstr>一般公共预算基本支出表</vt:lpstr>
      <vt:lpstr>一般公共预算“三公”经费支出表</vt:lpstr>
      <vt:lpstr>政府性基金预算支出表</vt:lpstr>
      <vt:lpstr>项目支出绩效目标表</vt:lpstr>
      <vt:lpstr>整体支出绩效目标表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万卓成</cp:lastModifiedBy>
  <cp:lastPrinted>2018-02-08T01:59:00Z</cp:lastPrinted>
  <dcterms:created xsi:type="dcterms:W3CDTF">2016-09-05T08:36:00Z</dcterms:created>
  <dcterms:modified xsi:type="dcterms:W3CDTF">2022-08-28T12:11:40Z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2651B6C3A9B34249B6EA5729D1F22A54</vt:lpwstr>
  </property>
</Properties>
</file>