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8"/>
  </bookViews>
  <sheets>
    <sheet name="收支总表" sheetId="3" r:id="rId1"/>
    <sheet name="收入总表" sheetId="4" r:id="rId2"/>
    <sheet name="支出总表" sheetId="5" r:id="rId3"/>
    <sheet name="财拨总表" sheetId="6" r:id="rId4"/>
    <sheet name="一般预算支出功能分类" sheetId="7" r:id="rId5"/>
    <sheet name="一般公共预算基本支出经济分类" sheetId="8" r:id="rId6"/>
    <sheet name="三公" sheetId="9" r:id="rId7"/>
    <sheet name="项目支出" sheetId="11" r:id="rId8"/>
    <sheet name="单位采购表" sheetId="1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<sst xmlns="http://schemas.openxmlformats.org/spreadsheetml/2006/main" count="626" uniqueCount="302">
  <si>
    <t>收支总表</t>
  </si>
  <si>
    <t>部门：821_常宁市罗桥镇人民政府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</si>
  <si>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</si>
  <si>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</si>
  <si>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</si>
  <si>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</si>
  <si>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</si>
  <si>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</si>
  <si>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</si>
  <si>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</si>
  <si>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</si>
  <si>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</si>
  <si>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</si>
  <si>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</si>
  <si>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</si>
  <si>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</si>
  <si>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</si>
  <si>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</si>
  <si>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</si>
  <si>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</si>
  <si>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</si>
  <si>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</si>
  <si>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</si>
  <si>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</si>
  <si>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</si>
  <si>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</si>
  <si>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</si>
  <si>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</si>
  <si>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</si>
  <si>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</si>
  <si>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</si>
  <si>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</si>
  <si>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</si>
  <si>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</si>
  <si>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</si>
  <si>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</si>
  <si>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</si>
  <si>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</si>
  <si>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</si>
  <si>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</si>
  <si>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</si>
  <si>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</si>
  <si>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</si>
  <si>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</si>
  <si>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</si>
  <si>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</si>
  <si>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</si>
  <si>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</si>
  <si>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</si>
  <si>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</si>
  <si>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</si>
  <si>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</si>
  <si>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</si>
  <si>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</si>
  <si>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收入总表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</si>
  <si>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</si>
  <si>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</si>
  <si>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</si>
  <si>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</si>
  <si>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</si>
  <si>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</si>
  <si>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</si>
  <si>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</si>
  <si>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</si>
  <si>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</si>
  <si>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</si>
  <si>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</si>
  <si>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</si>
  <si>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</si>
  <si>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</si>
  <si>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</si>
  <si>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</si>
  <si>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</si>
  <si>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</si>
  <si>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 xml:space="preserve">  821001</t>
  </si>
  <si>
    <t>常宁市罗桥镇人民政府</t>
  </si>
  <si>
    <t>支出总表</t>
  </si>
  <si>
    <t>基本支出</t>
  </si>
  <si>
    <t>项目支出</t>
  </si>
  <si>
    <t>人员类</t>
  </si>
  <si>
    <t>公用经费</t>
  </si>
  <si>
    <t>其他运转类</t>
  </si>
  <si>
    <t>特定目标类</t>
  </si>
  <si>
    <t>总计:</t>
  </si>
  <si>
    <t>821_常宁市罗桥镇人民政府</t>
  </si>
  <si>
    <t xml:space="preserve">  常宁市罗桥镇人民政府</t>
  </si>
  <si>
    <t>财政拨款收支总表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</si>
  <si>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</si>
  <si>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</si>
  <si>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</si>
  <si>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</si>
  <si>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</si>
  <si>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</si>
  <si>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</si>
  <si>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</si>
  <si>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本年一般公共预算支出表</t>
  </si>
  <si>
    <t>科目编码</t>
  </si>
  <si>
    <t>科目名称</t>
  </si>
  <si>
    <t>人员经费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</si>
  <si>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</si>
  <si>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</si>
  <si>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</si>
  <si>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</si>
  <si>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2010301</t>
  </si>
  <si>
    <t xml:space="preserve">   行政运行</t>
  </si>
  <si>
    <t>208</t>
  </si>
  <si>
    <t>社会保障和就业支出</t>
  </si>
  <si>
    <t xml:space="preserve">  20805</t>
  </si>
  <si>
    <t xml:space="preserve">  行政事业单位养老支出</t>
  </si>
  <si>
    <t xml:space="preserve">   2080505</t>
  </si>
  <si>
    <t xml:space="preserve">   机关事业单位基本养老保险缴费支出</t>
  </si>
  <si>
    <t xml:space="preserve">   2080506</t>
  </si>
  <si>
    <t xml:space="preserve">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</si>
  <si>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</si>
  <si>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</si>
  <si>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</si>
  <si>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</si>
  <si>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2101101</t>
  </si>
  <si>
    <t xml:space="preserve">   行政单位医疗</t>
  </si>
  <si>
    <t>221</t>
  </si>
  <si>
    <t>住房保障支出</t>
  </si>
  <si>
    <t xml:space="preserve">  22102</t>
  </si>
  <si>
    <t xml:space="preserve">  住房改革支出</t>
  </si>
  <si>
    <t xml:space="preserve">   2210201</t>
  </si>
  <si>
    <t xml:space="preserve">   住房公积金</t>
  </si>
  <si>
    <t>合计：</t>
  </si>
  <si>
    <t>本年一般公共预算基本支出表</t>
  </si>
  <si>
    <t>部门预算支出经济分类科目</t>
  </si>
  <si>
    <t>本年一般公共预算基本支出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</si>
  <si>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</si>
  <si>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</si>
  <si>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</si>
  <si>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</si>
  <si>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</si>
  <si>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</si>
  <si>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</si>
  <si>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</si>
  <si>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</si>
  <si>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</si>
  <si>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</si>
  <si>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</si>
  <si>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</si>
  <si>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</si>
  <si>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</si>
  <si>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</si>
  <si>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</si>
  <si>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</si>
  <si>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</si>
  <si>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</si>
  <si>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</si>
  <si>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</si>
  <si>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</si>
  <si>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</si>
  <si>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</si>
  <si>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</si>
  <si>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</si>
  <si>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</si>
  <si>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</si>
  <si>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</si>
  <si>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</si>
  <si>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</si>
  <si>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</si>
  <si>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</si>
  <si>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</si>
  <si>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</si>
  <si>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</si>
  <si>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</si>
  <si>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</si>
  <si>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</si>
  <si>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合  计</t>
  </si>
  <si>
    <t>本年“三公”经费支出表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</si>
  <si>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</si>
  <si>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</si>
  <si>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</si>
  <si>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</si>
  <si>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</si>
  <si>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</si>
  <si>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</si>
  <si>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</si>
  <si>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</si>
  <si>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项目支出表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</si>
  <si>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</si>
  <si>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</si>
  <si>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</si>
  <si>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</si>
  <si>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</si>
  <si>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</si>
  <si>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</si>
  <si>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</si>
  <si>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</si>
  <si>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</si>
  <si>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</si>
  <si>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</si>
  <si>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821001_常宁市罗桥镇人民政府</t>
  </si>
  <si>
    <t xml:space="preserve">   人员类</t>
  </si>
  <si>
    <t>社会保险缴费</t>
  </si>
  <si>
    <t>工资性支出</t>
  </si>
  <si>
    <t>住房公积金</t>
  </si>
  <si>
    <t xml:space="preserve">   公用经费</t>
  </si>
  <si>
    <t>政府采购预算表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</si>
  <si>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</si>
  <si>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</si>
  <si>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</si>
  <si>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</si>
  <si>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</si>
  <si>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</si>
  <si>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</si>
  <si>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</si>
  <si>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</si>
  <si>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</si>
  <si>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</si>
  <si>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</si>
  <si>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备注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</si>
  <si>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</si>
  <si>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</si>
  <si>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</si>
  <si>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</si>
  <si>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</si>
  <si>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</si>
  <si>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</si>
  <si>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</si>
  <si>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</si>
  <si>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</si>
  <si>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</si>
  <si>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</si>
  <si>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电器设备</t>
  </si>
  <si>
    <t>A0206180203空调机</t>
  </si>
  <si>
    <t>2024年</t>
  </si>
  <si>
    <t>台</t>
  </si>
  <si>
    <t>罗桥镇人民政府</t>
  </si>
  <si>
    <t>A0206180201风扇</t>
  </si>
  <si>
    <t>把</t>
  </si>
  <si>
    <t>A0206180207取暖器</t>
  </si>
  <si>
    <t>甲</t>
  </si>
  <si>
    <t>A02061910路灯</t>
  </si>
  <si>
    <t>盏</t>
  </si>
  <si>
    <t>A02061809热水器</t>
  </si>
  <si>
    <t>家具用具</t>
  </si>
  <si>
    <t>A060205办公桌</t>
  </si>
  <si>
    <t>张</t>
  </si>
  <si>
    <t>A060503档案柜</t>
  </si>
  <si>
    <t>A060302办公椅</t>
  </si>
  <si>
    <t>A060499其他沙发</t>
  </si>
  <si>
    <t>A060812餐具</t>
  </si>
  <si>
    <t>套</t>
  </si>
  <si>
    <t>A060104床</t>
  </si>
  <si>
    <t>A060303会议椅</t>
  </si>
  <si>
    <t>A060201会议桌</t>
  </si>
  <si>
    <t>A060402沙发</t>
  </si>
  <si>
    <t>A060599茶柜</t>
  </si>
  <si>
    <t>A02061908照明灯具</t>
  </si>
  <si>
    <t>室内装修</t>
  </si>
  <si>
    <t>A07030305窗帘</t>
  </si>
  <si>
    <t>米</t>
  </si>
  <si>
    <t>办公耗材</t>
  </si>
  <si>
    <t>A090202粉盒</t>
  </si>
  <si>
    <t>支</t>
  </si>
  <si>
    <t>A090201鼓粉盒</t>
  </si>
  <si>
    <t>A090203喷墨盒</t>
  </si>
  <si>
    <t>盒</t>
  </si>
  <si>
    <t>A090401文具</t>
  </si>
  <si>
    <t>批</t>
  </si>
  <si>
    <t>A090402笔</t>
  </si>
  <si>
    <t>印刷品</t>
  </si>
  <si>
    <t>A080299印刷品</t>
  </si>
  <si>
    <t>A080105纸制品</t>
  </si>
  <si>
    <t>A08010502卫生用纸制</t>
  </si>
  <si>
    <t>通用设备</t>
  </si>
  <si>
    <t>A02010104台式电脑</t>
  </si>
  <si>
    <t>A02010201路由器</t>
  </si>
  <si>
    <t>A02010202交换设备</t>
  </si>
  <si>
    <t>A020201打印机</t>
  </si>
  <si>
    <t>办公设备</t>
  </si>
  <si>
    <t>A020204多功能一体机</t>
  </si>
  <si>
    <t>A02021101碎纸机</t>
  </si>
  <si>
    <t>A020207LED显示屏</t>
  </si>
  <si>
    <t>块</t>
  </si>
  <si>
    <t>A02080701固定电话机</t>
  </si>
  <si>
    <t>A12021301茶叶</t>
  </si>
  <si>
    <t>斤</t>
  </si>
  <si>
    <t>A11080199其他医用材料</t>
  </si>
  <si>
    <t>A9901垃圾容器</t>
  </si>
  <si>
    <t>B0115房屋附属设施施工</t>
  </si>
  <si>
    <t>B020907山洪防御工程</t>
  </si>
  <si>
    <t>B021601污水处理工程</t>
  </si>
  <si>
    <t>B0303拆除工程</t>
  </si>
  <si>
    <t>B0302土方石工程</t>
  </si>
  <si>
    <t>B0504防水工程</t>
  </si>
  <si>
    <t>B0506混泥凝工程</t>
  </si>
  <si>
    <t>B0899其他构建物修缮</t>
  </si>
  <si>
    <t>服务类</t>
  </si>
  <si>
    <t>C080201财务报表编制</t>
  </si>
  <si>
    <t>C0806广告服务</t>
  </si>
  <si>
    <t>C1002工程勘察服务</t>
  </si>
  <si>
    <t>C1003工程设计服务</t>
  </si>
  <si>
    <t>C1004装修设计服务</t>
  </si>
  <si>
    <t>C1005工程项目管理服务</t>
  </si>
  <si>
    <t>C1006工程监理服务</t>
  </si>
  <si>
    <t>C1008工程造价咨询服务</t>
  </si>
  <si>
    <t>C160101清扫服务</t>
  </si>
  <si>
    <t>C160102垃圾处理服务</t>
  </si>
  <si>
    <t>C170303出租车服务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</si>
</sst>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9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8"/>
      <color theme="1"/>
      <name val="宋体"/>
      <charset val="134"/>
      <scheme val="minor"/>
    </font>
    <font>
      <sz val="7"/>
      <name val="SimSun"/>
      <charset val="134"/>
    </font>
    <font>
      <sz val="6"/>
      <name val="宋体"/>
      <charset val="134"/>
    </font>
    <font>
      <b/>
      <sz val="10"/>
      <name val="SimSun"/>
      <charset val="134"/>
    </font>
    <font>
      <sz val="8"/>
      <name val="SimSun"/>
      <charset val="134"/>
    </font>
    <font>
      <b/>
      <sz val="12"/>
      <name val="SimSu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top" wrapText="1"/>
    </xf>
    <xf numFmtId="0" fontId="7" fillId="0" borderId="2" xfId="49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top" wrapText="1"/>
    </xf>
    <xf numFmtId="0" fontId="7" fillId="0" borderId="3" xfId="49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A1" sqref="$A1:$XFD1"/>
    </sheetView>
  </sheetViews>
  <sheetFormatPr defaultColWidth="10" defaultRowHeight="13.5" outlineLevelCol="3"/>
  <cols>
    <col min="1" max="1" width="25.7833333333333" customWidth="1"/>
    <col min="2" max="2" width="16.4083333333333" customWidth="1"/>
    <col min="3" max="3" width="36.1" customWidth="1"/>
    <col min="4" max="4" width="16.4083333333333" customWidth="1"/>
  </cols>
  <sheetData>
    <row r="1" ht="34.5" customHeight="1" spans="1:4">
      <c r="A1" s="2" t="s">
        <v>0</v>
      </c>
      <c r="B1" s="2"/>
      <c r="C1" s="2"/>
      <c r="D1" s="2"/>
    </row>
    <row r="2" ht="33.6" customHeight="1" spans="1:4">
      <c r="A2" s="59" t="s">
        <v>1</v>
      </c>
      <c r="B2" s="59"/>
      <c r="C2" s="59"/>
      <c r="D2" s="59"/>
    </row>
    <row r="3" ht="18" customHeight="1" spans="4:4">
      <c r="D3" s="27" t="s">
        <v>2</v>
      </c>
    </row>
    <row r="4" ht="28.45" customHeight="1" spans="1:4">
      <c r="A4" s="60" t="s">
        <v>3</v>
      </c>
      <c r="B4" s="60"/>
      <c r="C4" s="60" t="s">
        <v>4</v>
      </c>
      <c r="D4" s="60"/>
    </row>
    <row r="5" ht="31.05" customHeight="1" spans="1:4">
      <c r="A5" s="61" t="s">
        <v>5</v>
      </c>
      <c r="B5" s="61" t="s">
        <v>6</v>
      </c>
      <c r="C5" s="61" t="s">
        <v>5</v>
      </c>
      <c r="D5" s="61" t="s">
        <v>6</v>
      </c>
    </row>
    <row r="6" ht="16.25" customHeight="1" spans="1:4">
      <c r="A6" s="52" t="s">
        <v>7</v>
      </c>
      <c r="B6" s="54">
        <v>932.89</v>
      </c>
      <c r="C6" s="52" t="s">
        <v>8</v>
      </c>
      <c r="D6" s="54">
        <v>710.5</v>
      </c>
    </row>
    <row r="7" ht="16.25" customHeight="1" spans="1:4">
      <c r="A7" s="52" t="s">
        <v>9</v>
      </c>
      <c r="B7" s="54"/>
      <c r="C7" s="52" t="s">
        <v>10</v>
      </c>
      <c r="D7" s="54"/>
    </row>
    <row r="8" ht="16.25" customHeight="1" spans="1:4">
      <c r="A8" s="52" t="s">
        <v>11</v>
      </c>
      <c r="B8" s="54"/>
      <c r="C8" s="52" t="s">
        <v>12</v>
      </c>
      <c r="D8" s="54"/>
    </row>
    <row r="9" ht="16.25" customHeight="1" spans="1:4">
      <c r="A9" s="52" t="s">
        <v>13</v>
      </c>
      <c r="B9" s="54"/>
      <c r="C9" s="52" t="s">
        <v>14</v>
      </c>
      <c r="D9" s="54"/>
    </row>
    <row r="10" ht="16.25" customHeight="1" spans="1:4">
      <c r="A10" s="52" t="s">
        <v>15</v>
      </c>
      <c r="B10" s="54"/>
      <c r="C10" s="52" t="s">
        <v>16</v>
      </c>
      <c r="D10" s="54"/>
    </row>
    <row r="11" ht="16.25" customHeight="1" spans="1:4">
      <c r="A11" s="52" t="s">
        <v>17</v>
      </c>
      <c r="B11" s="54"/>
      <c r="C11" s="52" t="s">
        <v>18</v>
      </c>
      <c r="D11" s="54"/>
    </row>
    <row r="12" ht="16.25" customHeight="1" spans="1:4">
      <c r="A12" s="52" t="s">
        <v>19</v>
      </c>
      <c r="B12" s="54"/>
      <c r="C12" s="52" t="s">
        <v>20</v>
      </c>
      <c r="D12" s="54"/>
    </row>
    <row r="13" ht="16.25" customHeight="1" spans="1:4">
      <c r="A13" s="52"/>
      <c r="B13" s="52"/>
      <c r="C13" s="52" t="s">
        <v>21</v>
      </c>
      <c r="D13" s="54">
        <v>123.88</v>
      </c>
    </row>
    <row r="14" ht="16.25" customHeight="1" spans="1:4">
      <c r="A14" s="52"/>
      <c r="B14" s="52"/>
      <c r="C14" s="52" t="s">
        <v>22</v>
      </c>
      <c r="D14" s="54"/>
    </row>
    <row r="15" ht="16.25" customHeight="1" spans="1:4">
      <c r="A15" s="52"/>
      <c r="B15" s="52"/>
      <c r="C15" s="52" t="s">
        <v>23</v>
      </c>
      <c r="D15" s="54">
        <v>39.41</v>
      </c>
    </row>
    <row r="16" ht="16.25" customHeight="1" spans="1:4">
      <c r="A16" s="52"/>
      <c r="B16" s="52"/>
      <c r="C16" s="52" t="s">
        <v>24</v>
      </c>
      <c r="D16" s="54"/>
    </row>
    <row r="17" ht="16.25" customHeight="1" spans="1:4">
      <c r="A17" s="52"/>
      <c r="B17" s="52"/>
      <c r="C17" s="52" t="s">
        <v>25</v>
      </c>
      <c r="D17" s="54"/>
    </row>
    <row r="18" ht="16.25" customHeight="1" spans="1:4">
      <c r="A18" s="52"/>
      <c r="B18" s="52"/>
      <c r="C18" s="52" t="s">
        <v>26</v>
      </c>
      <c r="D18" s="54"/>
    </row>
    <row r="19" ht="16.25" customHeight="1" spans="1:4">
      <c r="A19" s="52"/>
      <c r="B19" s="52"/>
      <c r="C19" s="52" t="s">
        <v>27</v>
      </c>
      <c r="D19" s="54"/>
    </row>
    <row r="20" ht="16.25" customHeight="1" spans="1:4">
      <c r="A20" s="52"/>
      <c r="B20" s="52"/>
      <c r="C20" s="52" t="s">
        <v>28</v>
      </c>
      <c r="D20" s="54"/>
    </row>
    <row r="21" ht="16.25" customHeight="1" spans="1:4">
      <c r="A21" s="52"/>
      <c r="B21" s="52"/>
      <c r="C21" s="52" t="s">
        <v>29</v>
      </c>
      <c r="D21" s="54"/>
    </row>
    <row r="22" ht="16.25" customHeight="1" spans="1:4">
      <c r="A22" s="52"/>
      <c r="B22" s="52"/>
      <c r="C22" s="52" t="s">
        <v>30</v>
      </c>
      <c r="D22" s="54"/>
    </row>
    <row r="23" ht="16.25" customHeight="1" spans="1:4">
      <c r="A23" s="52"/>
      <c r="B23" s="52"/>
      <c r="C23" s="52" t="s">
        <v>31</v>
      </c>
      <c r="D23" s="54"/>
    </row>
    <row r="24" ht="16.25" customHeight="1" spans="1:4">
      <c r="A24" s="52"/>
      <c r="B24" s="52"/>
      <c r="C24" s="52" t="s">
        <v>32</v>
      </c>
      <c r="D24" s="54"/>
    </row>
    <row r="25" ht="16.25" customHeight="1" spans="1:4">
      <c r="A25" s="52"/>
      <c r="B25" s="52"/>
      <c r="C25" s="52" t="s">
        <v>33</v>
      </c>
      <c r="D25" s="54">
        <v>59.1</v>
      </c>
    </row>
    <row r="26" ht="16.25" customHeight="1" spans="1:4">
      <c r="A26" s="52"/>
      <c r="B26" s="52"/>
      <c r="C26" s="52" t="s">
        <v>34</v>
      </c>
      <c r="D26" s="54"/>
    </row>
    <row r="27" ht="16.25" customHeight="1" spans="1:4">
      <c r="A27" s="52"/>
      <c r="B27" s="52"/>
      <c r="C27" s="52" t="s">
        <v>35</v>
      </c>
      <c r="D27" s="54"/>
    </row>
    <row r="28" ht="16.25" customHeight="1" spans="1:4">
      <c r="A28" s="52"/>
      <c r="B28" s="52"/>
      <c r="C28" s="52" t="s">
        <v>36</v>
      </c>
      <c r="D28" s="54"/>
    </row>
    <row r="29" ht="16.25" customHeight="1" spans="1:4">
      <c r="A29" s="52"/>
      <c r="B29" s="52"/>
      <c r="C29" s="52" t="s">
        <v>37</v>
      </c>
      <c r="D29" s="54"/>
    </row>
    <row r="30" ht="16.25" customHeight="1" spans="1:4">
      <c r="A30" s="52"/>
      <c r="B30" s="52"/>
      <c r="C30" s="52" t="s">
        <v>38</v>
      </c>
      <c r="D30" s="54"/>
    </row>
    <row r="31" ht="16.25" customHeight="1" spans="1:4">
      <c r="A31" s="52"/>
      <c r="B31" s="52"/>
      <c r="C31" s="52" t="s">
        <v>39</v>
      </c>
      <c r="D31" s="54"/>
    </row>
    <row r="32" ht="16.25" customHeight="1" spans="1:4">
      <c r="A32" s="52"/>
      <c r="B32" s="52"/>
      <c r="C32" s="52" t="s">
        <v>40</v>
      </c>
      <c r="D32" s="54"/>
    </row>
    <row r="33" ht="16.25" customHeight="1" spans="1:4">
      <c r="A33" s="52"/>
      <c r="B33" s="52"/>
      <c r="C33" s="52" t="s">
        <v>41</v>
      </c>
      <c r="D33" s="54"/>
    </row>
    <row r="34" ht="16.25" customHeight="1" spans="1:4">
      <c r="A34" s="52"/>
      <c r="B34" s="52"/>
      <c r="C34" s="52" t="s">
        <v>42</v>
      </c>
      <c r="D34" s="54"/>
    </row>
    <row r="35" ht="16.25" customHeight="1" spans="1:4">
      <c r="A35" s="52"/>
      <c r="B35" s="52"/>
      <c r="C35" s="52" t="s">
        <v>43</v>
      </c>
      <c r="D35" s="54"/>
    </row>
    <row r="36" ht="16.25" customHeight="1" spans="1:4">
      <c r="A36" s="52"/>
      <c r="B36" s="52"/>
      <c r="C36" s="62"/>
      <c r="D36" s="54"/>
    </row>
    <row r="37" ht="16.25" customHeight="1" spans="1:4">
      <c r="A37" s="52"/>
      <c r="B37" s="52"/>
      <c r="C37" s="52"/>
      <c r="D37" s="54"/>
    </row>
    <row r="38" ht="16.25" customHeight="1" spans="1:4">
      <c r="A38" s="5" t="s">
        <v>44</v>
      </c>
      <c r="B38" s="56">
        <v>932.89</v>
      </c>
      <c r="C38" s="5" t="s">
        <v>45</v>
      </c>
      <c r="D38" s="56">
        <v>932.89</v>
      </c>
    </row>
    <row r="39" ht="16.25" customHeight="1" spans="1:4">
      <c r="A39" s="58" t="s">
        <v>46</v>
      </c>
      <c r="B39" s="54"/>
      <c r="C39" s="5" t="s">
        <v>47</v>
      </c>
      <c r="D39" s="56"/>
    </row>
    <row r="40" ht="16.25" customHeight="1" spans="1:4">
      <c r="A40" s="58" t="s">
        <v>48</v>
      </c>
      <c r="B40" s="54"/>
      <c r="C40" s="62"/>
      <c r="D40" s="54"/>
    </row>
    <row r="41" ht="16.25" customHeight="1" spans="1:4">
      <c r="A41" s="58" t="s">
        <v>49</v>
      </c>
      <c r="B41" s="54"/>
      <c r="C41" s="62"/>
      <c r="D41" s="54"/>
    </row>
    <row r="42" ht="16.25" customHeight="1" spans="1:4">
      <c r="A42" s="58" t="s">
        <v>50</v>
      </c>
      <c r="B42" s="54"/>
      <c r="C42" s="52"/>
      <c r="D42" s="54"/>
    </row>
    <row r="43" ht="16.25" customHeight="1" spans="1:4">
      <c r="A43" s="58" t="s">
        <v>51</v>
      </c>
      <c r="B43" s="54"/>
      <c r="C43" s="52"/>
      <c r="D43" s="54"/>
    </row>
    <row r="44" ht="16.25" customHeight="1" spans="1:4">
      <c r="A44" s="5" t="s">
        <v>52</v>
      </c>
      <c r="B44" s="56">
        <v>932.89</v>
      </c>
      <c r="C44" s="5" t="s">
        <v>53</v>
      </c>
      <c r="D44" s="56">
        <v>932.89</v>
      </c>
    </row>
  </sheetData>
  <mergeCells count="4">
    <mergeCell ref="A1:D1"/>
    <mergeCell ref="A2:D2"/>
    <mergeCell ref="A4:B4"/>
    <mergeCell ref="C4:D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A1"/>
    </sheetView>
  </sheetViews>
  <sheetFormatPr defaultColWidth="10" defaultRowHeight="13.5"/>
  <cols>
    <col min="1" max="1" width="7.775" customWidth="1"/>
    <col min="2" max="2" width="17.3666666666667" customWidth="1"/>
    <col min="3" max="3" width="10.5833333333333" customWidth="1"/>
    <col min="4" max="4" width="9.225" customWidth="1"/>
    <col min="5" max="5" width="8" customWidth="1"/>
    <col min="6" max="11" width="7.18333333333333" customWidth="1"/>
    <col min="12" max="12" width="9.90833333333333" customWidth="1"/>
    <col min="13" max="17" width="7.18333333333333" customWidth="1"/>
    <col min="18" max="19" width="9.76666666666667" customWidth="1"/>
  </cols>
  <sheetData>
    <row r="1" ht="22.8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5.85" customHeight="1" spans="1:17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1" customHeight="1" spans="1:17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7.25" customHeight="1" spans="1:17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ht="34.5" customHeight="1" spans="1:17">
      <c r="A5" s="5" t="s">
        <v>55</v>
      </c>
      <c r="B5" s="5"/>
      <c r="C5" s="5" t="s">
        <v>56</v>
      </c>
      <c r="D5" s="5" t="s">
        <v>57</v>
      </c>
      <c r="E5" s="5"/>
      <c r="F5" s="5"/>
      <c r="G5" s="5"/>
      <c r="H5" s="5"/>
      <c r="I5" s="5"/>
      <c r="J5" s="5"/>
      <c r="K5" s="5"/>
      <c r="L5" s="5" t="s">
        <v>58</v>
      </c>
      <c r="M5" s="5"/>
      <c r="N5" s="5"/>
      <c r="O5" s="5"/>
      <c r="P5" s="5"/>
      <c r="Q5" s="5"/>
    </row>
    <row r="6" ht="18.95" customHeight="1" spans="1:17">
      <c r="A6" s="5" t="s">
        <v>59</v>
      </c>
      <c r="B6" s="5" t="s">
        <v>60</v>
      </c>
      <c r="C6" s="5"/>
      <c r="D6" s="5" t="s">
        <v>61</v>
      </c>
      <c r="E6" s="5" t="s">
        <v>62</v>
      </c>
      <c r="F6" s="5" t="s">
        <v>63</v>
      </c>
      <c r="G6" s="5" t="s">
        <v>64</v>
      </c>
      <c r="H6" s="5" t="s">
        <v>65</v>
      </c>
      <c r="I6" s="5" t="s">
        <v>66</v>
      </c>
      <c r="J6" s="5" t="s">
        <v>67</v>
      </c>
      <c r="K6" s="5" t="s">
        <v>68</v>
      </c>
      <c r="L6" s="5" t="s">
        <v>61</v>
      </c>
      <c r="M6" s="5" t="s">
        <v>46</v>
      </c>
      <c r="N6" s="5"/>
      <c r="O6" s="5"/>
      <c r="P6" s="5" t="s">
        <v>69</v>
      </c>
      <c r="Q6" s="5" t="s">
        <v>51</v>
      </c>
    </row>
    <row r="7" ht="28.45" customHeight="1" spans="1:1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70</v>
      </c>
      <c r="N7" s="5" t="s">
        <v>71</v>
      </c>
      <c r="O7" s="5" t="s">
        <v>72</v>
      </c>
      <c r="P7" s="5"/>
      <c r="Q7" s="5"/>
    </row>
    <row r="8" ht="31.9" customHeight="1" spans="1:17">
      <c r="A8" s="5" t="s">
        <v>73</v>
      </c>
      <c r="B8" s="5"/>
      <c r="C8" s="56">
        <v>932.89</v>
      </c>
      <c r="D8" s="56">
        <v>932.89</v>
      </c>
      <c r="E8" s="56">
        <v>932.89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ht="31.05" customHeight="1" spans="1:17">
      <c r="A9" s="57" t="s">
        <v>1</v>
      </c>
      <c r="B9" s="57"/>
      <c r="C9" s="56">
        <v>932.89</v>
      </c>
      <c r="D9" s="56">
        <v>932.89</v>
      </c>
      <c r="E9" s="56">
        <v>932.89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ht="26.7" customHeight="1" spans="1:17">
      <c r="A10" s="58" t="s">
        <v>74</v>
      </c>
      <c r="B10" s="58" t="s">
        <v>75</v>
      </c>
      <c r="C10" s="54">
        <v>932.89</v>
      </c>
      <c r="D10" s="54">
        <v>932.89</v>
      </c>
      <c r="E10" s="54">
        <v>932.89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</sheetData>
  <mergeCells count="23">
    <mergeCell ref="A2:Q2"/>
    <mergeCell ref="A3:Q3"/>
    <mergeCell ref="A4:Q4"/>
    <mergeCell ref="A5:B5"/>
    <mergeCell ref="D5:K5"/>
    <mergeCell ref="L5:Q5"/>
    <mergeCell ref="M6:O6"/>
    <mergeCell ref="A8:B8"/>
    <mergeCell ref="A9:B9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35.15" customWidth="1"/>
    <col min="3" max="3" width="15.5583333333333" customWidth="1"/>
    <col min="4" max="4" width="12.6666666666667" customWidth="1"/>
    <col min="5" max="5" width="12.75" customWidth="1"/>
    <col min="6" max="6" width="11.5333333333333" customWidth="1"/>
    <col min="7" max="7" width="16.2833333333333" customWidth="1"/>
    <col min="8" max="8" width="13.975" customWidth="1"/>
    <col min="9" max="9" width="15.2" customWidth="1"/>
    <col min="10" max="11" width="9.76666666666667" customWidth="1"/>
  </cols>
  <sheetData>
    <row r="1" ht="22.8" customHeight="1" spans="1:9">
      <c r="A1" s="1"/>
      <c r="B1" s="1"/>
      <c r="C1" s="1"/>
      <c r="D1" s="1"/>
      <c r="E1" s="1"/>
      <c r="F1" s="1"/>
      <c r="G1" s="1"/>
      <c r="H1" s="1"/>
      <c r="I1" s="1"/>
    </row>
    <row r="2" ht="35.8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6.7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ht="16.35" customHeight="1" spans="1:9">
      <c r="A4" s="29" t="s">
        <v>2</v>
      </c>
      <c r="B4" s="29"/>
      <c r="C4" s="29"/>
      <c r="D4" s="29"/>
      <c r="E4" s="29"/>
      <c r="F4" s="29"/>
      <c r="G4" s="29"/>
      <c r="H4" s="29"/>
      <c r="I4" s="29"/>
    </row>
    <row r="5" ht="23" customHeight="1" spans="1:9">
      <c r="A5" s="38" t="s">
        <v>55</v>
      </c>
      <c r="B5" s="38"/>
      <c r="C5" s="38" t="s">
        <v>56</v>
      </c>
      <c r="D5" s="38" t="s">
        <v>77</v>
      </c>
      <c r="E5" s="38"/>
      <c r="F5" s="38"/>
      <c r="G5" s="38" t="s">
        <v>78</v>
      </c>
      <c r="H5" s="38"/>
      <c r="I5" s="38"/>
    </row>
    <row r="6" ht="25.3" customHeight="1" spans="1:9">
      <c r="A6" s="38" t="s">
        <v>59</v>
      </c>
      <c r="B6" s="38" t="s">
        <v>60</v>
      </c>
      <c r="C6" s="38"/>
      <c r="D6" s="38" t="s">
        <v>61</v>
      </c>
      <c r="E6" s="38" t="s">
        <v>79</v>
      </c>
      <c r="F6" s="38" t="s">
        <v>80</v>
      </c>
      <c r="G6" s="38" t="s">
        <v>61</v>
      </c>
      <c r="H6" s="38" t="s">
        <v>81</v>
      </c>
      <c r="I6" s="38" t="s">
        <v>82</v>
      </c>
    </row>
    <row r="7" ht="22.8" customHeight="1" spans="1:9">
      <c r="A7" s="38" t="s">
        <v>83</v>
      </c>
      <c r="B7" s="38"/>
      <c r="C7" s="48">
        <v>932.89</v>
      </c>
      <c r="D7" s="48">
        <v>932.89</v>
      </c>
      <c r="E7" s="48">
        <v>807.94</v>
      </c>
      <c r="F7" s="48">
        <v>124.95</v>
      </c>
      <c r="G7" s="48"/>
      <c r="H7" s="48"/>
      <c r="I7" s="48"/>
    </row>
    <row r="8" ht="26.05" customHeight="1" spans="1:9">
      <c r="A8" s="40" t="s">
        <v>84</v>
      </c>
      <c r="B8" s="40"/>
      <c r="C8" s="48">
        <v>932.89</v>
      </c>
      <c r="D8" s="48">
        <v>932.89</v>
      </c>
      <c r="E8" s="48">
        <v>807.94</v>
      </c>
      <c r="F8" s="48">
        <v>124.95</v>
      </c>
      <c r="G8" s="48"/>
      <c r="H8" s="48"/>
      <c r="I8" s="48"/>
    </row>
    <row r="9" ht="23.25" customHeight="1" spans="1:9">
      <c r="A9" s="41" t="s">
        <v>74</v>
      </c>
      <c r="B9" s="41" t="s">
        <v>85</v>
      </c>
      <c r="C9" s="47">
        <v>932.89</v>
      </c>
      <c r="D9" s="47">
        <v>932.89</v>
      </c>
      <c r="E9" s="47">
        <v>807.94</v>
      </c>
      <c r="F9" s="47">
        <v>124.95</v>
      </c>
      <c r="G9" s="47"/>
      <c r="H9" s="47"/>
      <c r="I9" s="47"/>
    </row>
  </sheetData>
  <mergeCells count="9">
    <mergeCell ref="A2:I2"/>
    <mergeCell ref="A3:I3"/>
    <mergeCell ref="A4:I4"/>
    <mergeCell ref="A5:B5"/>
    <mergeCell ref="D5:F5"/>
    <mergeCell ref="G5:I5"/>
    <mergeCell ref="A7:B7"/>
    <mergeCell ref="A8:B8"/>
    <mergeCell ref="C5:C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workbookViewId="0">
      <selection activeCell="D36" sqref="D36"/>
    </sheetView>
  </sheetViews>
  <sheetFormatPr defaultColWidth="10" defaultRowHeight="13.5" outlineLevelCol="3"/>
  <cols>
    <col min="1" max="1" width="23.2" customWidth="1"/>
    <col min="2" max="2" width="19" customWidth="1"/>
    <col min="3" max="3" width="32.975" customWidth="1"/>
    <col min="4" max="4" width="18.725" customWidth="1"/>
  </cols>
  <sheetData>
    <row r="1" ht="31" customHeight="1" spans="1:4">
      <c r="A1" s="2" t="s">
        <v>86</v>
      </c>
      <c r="B1" s="2"/>
      <c r="C1" s="2"/>
      <c r="D1" s="2"/>
    </row>
    <row r="2" ht="22.8" customHeight="1" spans="1:4">
      <c r="A2" s="3" t="s">
        <v>1</v>
      </c>
      <c r="B2" s="3"/>
      <c r="C2" s="3"/>
      <c r="D2" s="3"/>
    </row>
    <row r="3" ht="16.35" customHeight="1" spans="1:4">
      <c r="A3" s="27" t="s">
        <v>2</v>
      </c>
      <c r="B3" s="27"/>
      <c r="C3" s="27"/>
      <c r="D3" s="27"/>
    </row>
    <row r="4" ht="19.55" customHeight="1" spans="1:4">
      <c r="A4" s="49" t="s">
        <v>3</v>
      </c>
      <c r="B4" s="49"/>
      <c r="C4" s="49" t="s">
        <v>4</v>
      </c>
      <c r="D4" s="49"/>
    </row>
    <row r="5" ht="19.55" customHeight="1" spans="1:4">
      <c r="A5" s="49" t="s">
        <v>87</v>
      </c>
      <c r="B5" s="49" t="s">
        <v>6</v>
      </c>
      <c r="C5" s="49" t="s">
        <v>87</v>
      </c>
      <c r="D5" s="49" t="s">
        <v>6</v>
      </c>
    </row>
    <row r="6" ht="19.55" customHeight="1" spans="1:4">
      <c r="A6" s="52" t="s">
        <v>88</v>
      </c>
      <c r="B6" s="53">
        <v>932.89</v>
      </c>
      <c r="C6" s="52" t="s">
        <v>89</v>
      </c>
      <c r="D6" s="53">
        <v>932.89</v>
      </c>
    </row>
    <row r="7" ht="19.55" customHeight="1" spans="1:4">
      <c r="A7" s="52" t="s">
        <v>90</v>
      </c>
      <c r="B7" s="54">
        <v>932.89</v>
      </c>
      <c r="C7" s="52" t="s">
        <v>8</v>
      </c>
      <c r="D7" s="54">
        <v>710.5</v>
      </c>
    </row>
    <row r="8" ht="19.55" customHeight="1" spans="1:4">
      <c r="A8" s="52" t="s">
        <v>91</v>
      </c>
      <c r="B8" s="54"/>
      <c r="C8" s="52" t="s">
        <v>10</v>
      </c>
      <c r="D8" s="54"/>
    </row>
    <row r="9" ht="19.55" customHeight="1" spans="1:4">
      <c r="A9" s="52" t="s">
        <v>92</v>
      </c>
      <c r="B9" s="54"/>
      <c r="C9" s="52" t="s">
        <v>12</v>
      </c>
      <c r="D9" s="54"/>
    </row>
    <row r="10" ht="19.55" customHeight="1" spans="1:4">
      <c r="A10" s="52" t="s">
        <v>93</v>
      </c>
      <c r="B10" s="53"/>
      <c r="C10" s="52" t="s">
        <v>14</v>
      </c>
      <c r="D10" s="54"/>
    </row>
    <row r="11" ht="19.55" customHeight="1" spans="1:4">
      <c r="A11" s="52" t="s">
        <v>90</v>
      </c>
      <c r="B11" s="54"/>
      <c r="C11" s="52" t="s">
        <v>16</v>
      </c>
      <c r="D11" s="54"/>
    </row>
    <row r="12" ht="19.55" customHeight="1" spans="1:4">
      <c r="A12" s="52" t="s">
        <v>91</v>
      </c>
      <c r="B12" s="54"/>
      <c r="C12" s="52" t="s">
        <v>18</v>
      </c>
      <c r="D12" s="54"/>
    </row>
    <row r="13" ht="19.55" customHeight="1" spans="1:4">
      <c r="A13" s="52" t="s">
        <v>92</v>
      </c>
      <c r="B13" s="54"/>
      <c r="C13" s="52" t="s">
        <v>20</v>
      </c>
      <c r="D13" s="54"/>
    </row>
    <row r="14" ht="19.55" customHeight="1" spans="1:4">
      <c r="A14" s="52"/>
      <c r="B14" s="55"/>
      <c r="C14" s="52" t="s">
        <v>21</v>
      </c>
      <c r="D14" s="54">
        <v>123.88</v>
      </c>
    </row>
    <row r="15" ht="19.55" customHeight="1" spans="1:4">
      <c r="A15" s="52"/>
      <c r="B15" s="55"/>
      <c r="C15" s="52" t="s">
        <v>22</v>
      </c>
      <c r="D15" s="54"/>
    </row>
    <row r="16" ht="19.55" customHeight="1" spans="1:4">
      <c r="A16" s="52"/>
      <c r="B16" s="55"/>
      <c r="C16" s="52" t="s">
        <v>23</v>
      </c>
      <c r="D16" s="54">
        <v>39.41</v>
      </c>
    </row>
    <row r="17" ht="19.55" customHeight="1" spans="1:4">
      <c r="A17" s="52"/>
      <c r="B17" s="55"/>
      <c r="C17" s="52" t="s">
        <v>24</v>
      </c>
      <c r="D17" s="54"/>
    </row>
    <row r="18" ht="19.55" customHeight="1" spans="1:4">
      <c r="A18" s="52"/>
      <c r="B18" s="55"/>
      <c r="C18" s="52" t="s">
        <v>25</v>
      </c>
      <c r="D18" s="54"/>
    </row>
    <row r="19" ht="19.55" customHeight="1" spans="1:4">
      <c r="A19" s="52"/>
      <c r="B19" s="52"/>
      <c r="C19" s="52" t="s">
        <v>26</v>
      </c>
      <c r="D19" s="54"/>
    </row>
    <row r="20" ht="19.55" customHeight="1" spans="1:4">
      <c r="A20" s="52"/>
      <c r="B20" s="52"/>
      <c r="C20" s="52" t="s">
        <v>27</v>
      </c>
      <c r="D20" s="54"/>
    </row>
    <row r="21" ht="19.55" customHeight="1" spans="1:4">
      <c r="A21" s="52"/>
      <c r="B21" s="52"/>
      <c r="C21" s="52" t="s">
        <v>28</v>
      </c>
      <c r="D21" s="54"/>
    </row>
    <row r="22" ht="19.55" customHeight="1" spans="1:4">
      <c r="A22" s="52"/>
      <c r="B22" s="52"/>
      <c r="C22" s="52" t="s">
        <v>29</v>
      </c>
      <c r="D22" s="54"/>
    </row>
    <row r="23" ht="19.55" customHeight="1" spans="1:4">
      <c r="A23" s="52"/>
      <c r="B23" s="52"/>
      <c r="C23" s="52" t="s">
        <v>30</v>
      </c>
      <c r="D23" s="54"/>
    </row>
    <row r="24" ht="19.55" customHeight="1" spans="1:4">
      <c r="A24" s="52"/>
      <c r="B24" s="52"/>
      <c r="C24" s="52" t="s">
        <v>31</v>
      </c>
      <c r="D24" s="54"/>
    </row>
    <row r="25" ht="19.55" customHeight="1" spans="1:4">
      <c r="A25" s="52"/>
      <c r="B25" s="52"/>
      <c r="C25" s="52" t="s">
        <v>32</v>
      </c>
      <c r="D25" s="54"/>
    </row>
    <row r="26" ht="19.55" customHeight="1" spans="1:4">
      <c r="A26" s="52"/>
      <c r="B26" s="52"/>
      <c r="C26" s="52" t="s">
        <v>33</v>
      </c>
      <c r="D26" s="54">
        <v>59.1</v>
      </c>
    </row>
    <row r="27" ht="19.55" customHeight="1" spans="1:4">
      <c r="A27" s="52"/>
      <c r="B27" s="52"/>
      <c r="C27" s="52" t="s">
        <v>34</v>
      </c>
      <c r="D27" s="54"/>
    </row>
    <row r="28" ht="19.55" customHeight="1" spans="1:4">
      <c r="A28" s="52"/>
      <c r="B28" s="52"/>
      <c r="C28" s="52" t="s">
        <v>35</v>
      </c>
      <c r="D28" s="54"/>
    </row>
    <row r="29" ht="19.55" customHeight="1" spans="1:4">
      <c r="A29" s="52"/>
      <c r="B29" s="52"/>
      <c r="C29" s="52" t="s">
        <v>36</v>
      </c>
      <c r="D29" s="54"/>
    </row>
    <row r="30" ht="19.55" customHeight="1" spans="1:4">
      <c r="A30" s="52"/>
      <c r="B30" s="52"/>
      <c r="C30" s="52" t="s">
        <v>37</v>
      </c>
      <c r="D30" s="54"/>
    </row>
    <row r="31" ht="19.55" customHeight="1" spans="1:4">
      <c r="A31" s="52"/>
      <c r="B31" s="52"/>
      <c r="C31" s="52" t="s">
        <v>38</v>
      </c>
      <c r="D31" s="54"/>
    </row>
    <row r="32" ht="19.55" customHeight="1" spans="1:4">
      <c r="A32" s="52"/>
      <c r="B32" s="52"/>
      <c r="C32" s="52" t="s">
        <v>39</v>
      </c>
      <c r="D32" s="54"/>
    </row>
    <row r="33" ht="19.55" customHeight="1" spans="1:4">
      <c r="A33" s="52"/>
      <c r="B33" s="52"/>
      <c r="C33" s="52" t="s">
        <v>40</v>
      </c>
      <c r="D33" s="54"/>
    </row>
    <row r="34" ht="19.55" customHeight="1" spans="1:4">
      <c r="A34" s="52"/>
      <c r="B34" s="52"/>
      <c r="C34" s="52" t="s">
        <v>41</v>
      </c>
      <c r="D34" s="54"/>
    </row>
    <row r="35" ht="19.55" customHeight="1" spans="1:4">
      <c r="A35" s="52"/>
      <c r="B35" s="52"/>
      <c r="C35" s="52" t="s">
        <v>42</v>
      </c>
      <c r="D35" s="54"/>
    </row>
    <row r="36" ht="19.55" customHeight="1" spans="1:4">
      <c r="A36" s="52"/>
      <c r="B36" s="52"/>
      <c r="C36" s="52" t="s">
        <v>43</v>
      </c>
      <c r="D36" s="54"/>
    </row>
    <row r="37" ht="19.55" customHeight="1" spans="1:4">
      <c r="A37" s="52"/>
      <c r="B37" s="52"/>
      <c r="C37" s="52"/>
      <c r="D37" s="52"/>
    </row>
    <row r="38" ht="19.55" customHeight="1" spans="1:4">
      <c r="A38" s="52"/>
      <c r="B38" s="52"/>
      <c r="C38" s="52"/>
      <c r="D38" s="52"/>
    </row>
    <row r="39" ht="19.55" customHeight="1" spans="1:4">
      <c r="A39" s="52"/>
      <c r="B39" s="52"/>
      <c r="C39" s="52" t="s">
        <v>94</v>
      </c>
      <c r="D39" s="54"/>
    </row>
    <row r="40" ht="19.55" customHeight="1" spans="1:4">
      <c r="A40" s="52"/>
      <c r="B40" s="52"/>
      <c r="C40" s="52"/>
      <c r="D40" s="52"/>
    </row>
    <row r="41" ht="19.55" customHeight="1" spans="1:4">
      <c r="A41" s="5" t="s">
        <v>52</v>
      </c>
      <c r="B41" s="53">
        <v>932.89</v>
      </c>
      <c r="C41" s="5" t="s">
        <v>53</v>
      </c>
      <c r="D41" s="56">
        <v>932.89</v>
      </c>
    </row>
  </sheetData>
  <mergeCells count="5">
    <mergeCell ref="A1:D1"/>
    <mergeCell ref="A2:D2"/>
    <mergeCell ref="A3:D3"/>
    <mergeCell ref="A4:B4"/>
    <mergeCell ref="C4:D4"/>
  </mergeCells>
  <printOptions horizontalCentered="1"/>
  <pageMargins left="0.0780000016093254" right="0.0780000016093254" top="0.39300000667572" bottom="0.0780000016093254" header="0" footer="0"/>
  <pageSetup paperSize="9" scale="9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6" workbookViewId="0">
      <selection activeCell="A1" sqref="A1"/>
    </sheetView>
  </sheetViews>
  <sheetFormatPr defaultColWidth="10" defaultRowHeight="13.5" outlineLevelCol="6"/>
  <cols>
    <col min="1" max="1" width="12.2083333333333" customWidth="1"/>
    <col min="2" max="2" width="18.45" customWidth="1"/>
    <col min="3" max="4" width="12.6666666666667" customWidth="1"/>
    <col min="5" max="5" width="12.625" customWidth="1"/>
    <col min="6" max="6" width="11.6666666666667" customWidth="1"/>
    <col min="7" max="7" width="15.2" customWidth="1"/>
  </cols>
  <sheetData>
    <row r="1" ht="20.7" customHeight="1" spans="1:7">
      <c r="A1" s="1"/>
      <c r="B1" s="1"/>
      <c r="C1" s="1"/>
      <c r="D1" s="1"/>
      <c r="E1" s="1"/>
      <c r="F1" s="1"/>
      <c r="G1" s="1"/>
    </row>
    <row r="2" ht="48.3" customHeight="1" spans="1:7">
      <c r="A2" s="2" t="s">
        <v>95</v>
      </c>
      <c r="B2" s="2"/>
      <c r="C2" s="2"/>
      <c r="D2" s="2"/>
      <c r="E2" s="2"/>
      <c r="F2" s="2"/>
      <c r="G2" s="2"/>
    </row>
    <row r="3" ht="29.3" customHeight="1" spans="1:7">
      <c r="A3" s="4" t="s">
        <v>1</v>
      </c>
      <c r="B3" s="4"/>
      <c r="C3" s="4"/>
      <c r="D3" s="4"/>
      <c r="E3" s="4"/>
      <c r="F3" s="4"/>
      <c r="G3" s="4"/>
    </row>
    <row r="4" ht="16.35" customHeight="1" spans="1:7">
      <c r="A4" s="29" t="s">
        <v>2</v>
      </c>
      <c r="B4" s="29"/>
      <c r="C4" s="29"/>
      <c r="D4" s="29"/>
      <c r="E4" s="29"/>
      <c r="F4" s="29"/>
      <c r="G4" s="29"/>
    </row>
    <row r="5" ht="27.6" customHeight="1" spans="1:7">
      <c r="A5" s="49" t="s">
        <v>96</v>
      </c>
      <c r="B5" s="49" t="s">
        <v>97</v>
      </c>
      <c r="C5" s="49" t="s">
        <v>61</v>
      </c>
      <c r="D5" s="49" t="s">
        <v>77</v>
      </c>
      <c r="E5" s="49"/>
      <c r="F5" s="49"/>
      <c r="G5" s="49" t="s">
        <v>78</v>
      </c>
    </row>
    <row r="6" ht="31.05" customHeight="1" spans="1:7">
      <c r="A6" s="50"/>
      <c r="B6" s="50"/>
      <c r="C6" s="50"/>
      <c r="D6" s="45" t="s">
        <v>70</v>
      </c>
      <c r="E6" s="45" t="s">
        <v>98</v>
      </c>
      <c r="F6" s="45" t="s">
        <v>80</v>
      </c>
      <c r="G6" s="49"/>
    </row>
    <row r="7" ht="26.45" customHeight="1" spans="1:7">
      <c r="A7" s="46" t="s">
        <v>99</v>
      </c>
      <c r="B7" s="46" t="s">
        <v>100</v>
      </c>
      <c r="C7" s="44">
        <v>710.5</v>
      </c>
      <c r="D7" s="43">
        <v>710.5</v>
      </c>
      <c r="E7" s="43">
        <v>585.55</v>
      </c>
      <c r="F7" s="43">
        <v>124.95</v>
      </c>
      <c r="G7" s="43"/>
    </row>
    <row r="8" ht="26.45" customHeight="1" spans="1:7">
      <c r="A8" s="46" t="s">
        <v>101</v>
      </c>
      <c r="B8" s="46" t="s">
        <v>102</v>
      </c>
      <c r="C8" s="44">
        <v>710.5</v>
      </c>
      <c r="D8" s="43">
        <v>710.5</v>
      </c>
      <c r="E8" s="43">
        <v>585.55</v>
      </c>
      <c r="F8" s="43">
        <v>124.95</v>
      </c>
      <c r="G8" s="43"/>
    </row>
    <row r="9" ht="26.45" customHeight="1" spans="1:7">
      <c r="A9" s="41" t="s">
        <v>103</v>
      </c>
      <c r="B9" s="41" t="s">
        <v>104</v>
      </c>
      <c r="C9" s="44">
        <v>710.5</v>
      </c>
      <c r="D9" s="47">
        <v>710.5</v>
      </c>
      <c r="E9" s="47">
        <v>585.55</v>
      </c>
      <c r="F9" s="47">
        <v>124.95</v>
      </c>
      <c r="G9" s="47"/>
    </row>
    <row r="10" ht="26.45" customHeight="1" spans="1:7">
      <c r="A10" s="46" t="s">
        <v>105</v>
      </c>
      <c r="B10" s="46" t="s">
        <v>106</v>
      </c>
      <c r="C10" s="44">
        <v>123.88</v>
      </c>
      <c r="D10" s="43">
        <v>123.88</v>
      </c>
      <c r="E10" s="43">
        <v>123.88</v>
      </c>
      <c r="F10" s="43"/>
      <c r="G10" s="43"/>
    </row>
    <row r="11" ht="26.45" customHeight="1" spans="1:7">
      <c r="A11" s="46" t="s">
        <v>107</v>
      </c>
      <c r="B11" s="46" t="s">
        <v>108</v>
      </c>
      <c r="C11" s="44">
        <v>123.88</v>
      </c>
      <c r="D11" s="43">
        <v>123.88</v>
      </c>
      <c r="E11" s="43">
        <v>123.88</v>
      </c>
      <c r="F11" s="43"/>
      <c r="G11" s="43"/>
    </row>
    <row r="12" ht="26.45" customHeight="1" spans="1:7">
      <c r="A12" s="41" t="s">
        <v>109</v>
      </c>
      <c r="B12" s="41" t="s">
        <v>110</v>
      </c>
      <c r="C12" s="44">
        <v>82.59</v>
      </c>
      <c r="D12" s="47">
        <v>82.59</v>
      </c>
      <c r="E12" s="47">
        <v>82.59</v>
      </c>
      <c r="F12" s="47"/>
      <c r="G12" s="47"/>
    </row>
    <row r="13" ht="26.45" customHeight="1" spans="1:7">
      <c r="A13" s="41" t="s">
        <v>111</v>
      </c>
      <c r="B13" s="41" t="s">
        <v>112</v>
      </c>
      <c r="C13" s="44">
        <v>41.29</v>
      </c>
      <c r="D13" s="47">
        <v>41.29</v>
      </c>
      <c r="E13" s="47">
        <v>41.29</v>
      </c>
      <c r="F13" s="47"/>
      <c r="G13" s="47"/>
    </row>
    <row r="14" ht="26.45" customHeight="1" spans="1:7">
      <c r="A14" s="46" t="s">
        <v>113</v>
      </c>
      <c r="B14" s="46" t="s">
        <v>114</v>
      </c>
      <c r="C14" s="44">
        <v>39.41</v>
      </c>
      <c r="D14" s="43">
        <v>39.41</v>
      </c>
      <c r="E14" s="43">
        <v>39.41</v>
      </c>
      <c r="F14" s="43"/>
      <c r="G14" s="43"/>
    </row>
    <row r="15" ht="26.45" customHeight="1" spans="1:7">
      <c r="A15" s="46" t="s">
        <v>115</v>
      </c>
      <c r="B15" s="46" t="s">
        <v>116</v>
      </c>
      <c r="C15" s="44">
        <v>39.41</v>
      </c>
      <c r="D15" s="43">
        <v>39.41</v>
      </c>
      <c r="E15" s="43">
        <v>39.41</v>
      </c>
      <c r="F15" s="43"/>
      <c r="G15" s="43"/>
    </row>
    <row r="16" ht="26.45" customHeight="1" spans="1:7">
      <c r="A16" s="41" t="s">
        <v>117</v>
      </c>
      <c r="B16" s="41" t="s">
        <v>118</v>
      </c>
      <c r="C16" s="44">
        <v>39.41</v>
      </c>
      <c r="D16" s="47">
        <v>39.41</v>
      </c>
      <c r="E16" s="47">
        <v>39.41</v>
      </c>
      <c r="F16" s="47"/>
      <c r="G16" s="47"/>
    </row>
    <row r="17" ht="26.45" customHeight="1" spans="1:7">
      <c r="A17" s="46" t="s">
        <v>119</v>
      </c>
      <c r="B17" s="46" t="s">
        <v>120</v>
      </c>
      <c r="C17" s="44">
        <v>59.1</v>
      </c>
      <c r="D17" s="43">
        <v>59.1</v>
      </c>
      <c r="E17" s="43">
        <v>59.1</v>
      </c>
      <c r="F17" s="43"/>
      <c r="G17" s="43"/>
    </row>
    <row r="18" ht="26.45" customHeight="1" spans="1:7">
      <c r="A18" s="46" t="s">
        <v>121</v>
      </c>
      <c r="B18" s="46" t="s">
        <v>122</v>
      </c>
      <c r="C18" s="44">
        <v>59.1</v>
      </c>
      <c r="D18" s="43">
        <v>59.1</v>
      </c>
      <c r="E18" s="43">
        <v>59.1</v>
      </c>
      <c r="F18" s="43"/>
      <c r="G18" s="43"/>
    </row>
    <row r="19" ht="26.45" customHeight="1" spans="1:7">
      <c r="A19" s="41" t="s">
        <v>123</v>
      </c>
      <c r="B19" s="41" t="s">
        <v>124</v>
      </c>
      <c r="C19" s="44">
        <v>59.1</v>
      </c>
      <c r="D19" s="47">
        <v>59.1</v>
      </c>
      <c r="E19" s="47">
        <v>59.1</v>
      </c>
      <c r="F19" s="47"/>
      <c r="G19" s="47"/>
    </row>
    <row r="20" ht="35.35" customHeight="1" spans="1:7">
      <c r="A20" s="49" t="s">
        <v>125</v>
      </c>
      <c r="B20" s="49"/>
      <c r="C20" s="51">
        <v>932.89</v>
      </c>
      <c r="D20" s="51">
        <v>932.89</v>
      </c>
      <c r="E20" s="51">
        <v>807.94</v>
      </c>
      <c r="F20" s="51">
        <v>124.95</v>
      </c>
      <c r="G20" s="51"/>
    </row>
  </sheetData>
  <mergeCells count="6">
    <mergeCell ref="A2:G2"/>
    <mergeCell ref="A3:G3"/>
    <mergeCell ref="A4:G4"/>
    <mergeCell ref="D5:F5"/>
    <mergeCell ref="A20:B20"/>
    <mergeCell ref="G5:G6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H22" sqref="H22"/>
    </sheetView>
  </sheetViews>
  <sheetFormatPr defaultColWidth="10" defaultRowHeight="13.5" outlineLevelCol="4"/>
  <cols>
    <col min="1" max="1" width="15.3333333333333" customWidth="1"/>
    <col min="2" max="2" width="24.9666666666667" customWidth="1"/>
    <col min="3" max="3" width="15.875" customWidth="1"/>
    <col min="4" max="4" width="16.5583333333333" customWidth="1"/>
    <col min="5" max="5" width="18.05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2" t="s">
        <v>126</v>
      </c>
      <c r="B2" s="2"/>
      <c r="C2" s="2"/>
      <c r="D2" s="2"/>
      <c r="E2" s="2"/>
    </row>
    <row r="3" ht="29.3" customHeight="1" spans="1:5">
      <c r="A3" s="4" t="s">
        <v>1</v>
      </c>
      <c r="B3" s="4"/>
      <c r="C3" s="4"/>
      <c r="D3" s="4"/>
      <c r="E3" s="4"/>
    </row>
    <row r="4" ht="16.35" customHeight="1" spans="1:5">
      <c r="A4" s="29" t="s">
        <v>2</v>
      </c>
      <c r="B4" s="29"/>
      <c r="C4" s="29"/>
      <c r="D4" s="29"/>
      <c r="E4" s="29"/>
    </row>
    <row r="5" ht="38.8" customHeight="1" spans="1:5">
      <c r="A5" s="38" t="s">
        <v>127</v>
      </c>
      <c r="B5" s="38"/>
      <c r="C5" s="38" t="s">
        <v>128</v>
      </c>
      <c r="D5" s="38"/>
      <c r="E5" s="38"/>
    </row>
    <row r="6" ht="22.8" customHeight="1" spans="1:5">
      <c r="A6" s="45" t="s">
        <v>96</v>
      </c>
      <c r="B6" s="45" t="s">
        <v>97</v>
      </c>
      <c r="C6" s="45" t="s">
        <v>61</v>
      </c>
      <c r="D6" s="45" t="s">
        <v>98</v>
      </c>
      <c r="E6" s="45" t="s">
        <v>80</v>
      </c>
    </row>
    <row r="7" ht="26.45" customHeight="1" spans="1:5">
      <c r="A7" s="46" t="s">
        <v>129</v>
      </c>
      <c r="B7" s="46" t="s">
        <v>130</v>
      </c>
      <c r="C7" s="43">
        <v>807.94</v>
      </c>
      <c r="D7" s="43">
        <v>807.94</v>
      </c>
      <c r="E7" s="43"/>
    </row>
    <row r="8" ht="26.45" customHeight="1" spans="1:5">
      <c r="A8" s="41" t="s">
        <v>131</v>
      </c>
      <c r="B8" s="41" t="s">
        <v>132</v>
      </c>
      <c r="C8" s="47">
        <v>298.69</v>
      </c>
      <c r="D8" s="47">
        <v>298.69</v>
      </c>
      <c r="E8" s="47"/>
    </row>
    <row r="9" ht="26.45" customHeight="1" spans="1:5">
      <c r="A9" s="41" t="s">
        <v>133</v>
      </c>
      <c r="B9" s="41" t="s">
        <v>134</v>
      </c>
      <c r="C9" s="47">
        <v>207.11</v>
      </c>
      <c r="D9" s="47">
        <v>207.11</v>
      </c>
      <c r="E9" s="47"/>
    </row>
    <row r="10" ht="26.45" customHeight="1" spans="1:5">
      <c r="A10" s="41" t="s">
        <v>135</v>
      </c>
      <c r="B10" s="41" t="s">
        <v>136</v>
      </c>
      <c r="C10" s="47">
        <v>74.82</v>
      </c>
      <c r="D10" s="47">
        <v>74.82</v>
      </c>
      <c r="E10" s="47"/>
    </row>
    <row r="11" ht="26.45" customHeight="1" spans="1:5">
      <c r="A11" s="41" t="s">
        <v>137</v>
      </c>
      <c r="B11" s="41" t="s">
        <v>138</v>
      </c>
      <c r="C11" s="47">
        <v>82.59</v>
      </c>
      <c r="D11" s="47">
        <v>82.59</v>
      </c>
      <c r="E11" s="47"/>
    </row>
    <row r="12" ht="26.45" customHeight="1" spans="1:5">
      <c r="A12" s="41" t="s">
        <v>139</v>
      </c>
      <c r="B12" s="41" t="s">
        <v>140</v>
      </c>
      <c r="C12" s="47">
        <v>41.29</v>
      </c>
      <c r="D12" s="47">
        <v>41.29</v>
      </c>
      <c r="E12" s="47"/>
    </row>
    <row r="13" ht="26.45" customHeight="1" spans="1:5">
      <c r="A13" s="41" t="s">
        <v>141</v>
      </c>
      <c r="B13" s="41" t="s">
        <v>142</v>
      </c>
      <c r="C13" s="47">
        <v>39.41</v>
      </c>
      <c r="D13" s="47">
        <v>39.41</v>
      </c>
      <c r="E13" s="47"/>
    </row>
    <row r="14" ht="26.45" customHeight="1" spans="1:5">
      <c r="A14" s="41" t="s">
        <v>143</v>
      </c>
      <c r="B14" s="41" t="s">
        <v>144</v>
      </c>
      <c r="C14" s="47">
        <v>4.93</v>
      </c>
      <c r="D14" s="47">
        <v>4.93</v>
      </c>
      <c r="E14" s="47"/>
    </row>
    <row r="15" ht="26.45" customHeight="1" spans="1:5">
      <c r="A15" s="41" t="s">
        <v>145</v>
      </c>
      <c r="B15" s="41" t="s">
        <v>146</v>
      </c>
      <c r="C15" s="47">
        <v>59.1</v>
      </c>
      <c r="D15" s="47">
        <v>59.1</v>
      </c>
      <c r="E15" s="47"/>
    </row>
    <row r="16" ht="26.45" customHeight="1" spans="1:5">
      <c r="A16" s="46" t="s">
        <v>147</v>
      </c>
      <c r="B16" s="46" t="s">
        <v>148</v>
      </c>
      <c r="C16" s="43">
        <v>124.95</v>
      </c>
      <c r="D16" s="43"/>
      <c r="E16" s="43">
        <v>124.95</v>
      </c>
    </row>
    <row r="17" ht="26.45" customHeight="1" spans="1:5">
      <c r="A17" s="41" t="s">
        <v>149</v>
      </c>
      <c r="B17" s="41" t="s">
        <v>150</v>
      </c>
      <c r="C17" s="47">
        <v>20</v>
      </c>
      <c r="D17" s="47"/>
      <c r="E17" s="47">
        <v>20</v>
      </c>
    </row>
    <row r="18" ht="26.45" customHeight="1" spans="1:5">
      <c r="A18" s="41" t="s">
        <v>151</v>
      </c>
      <c r="B18" s="41" t="s">
        <v>152</v>
      </c>
      <c r="C18" s="47">
        <v>20</v>
      </c>
      <c r="D18" s="47"/>
      <c r="E18" s="47">
        <v>20</v>
      </c>
    </row>
    <row r="19" ht="26.45" customHeight="1" spans="1:5">
      <c r="A19" s="41" t="s">
        <v>153</v>
      </c>
      <c r="B19" s="41" t="s">
        <v>154</v>
      </c>
      <c r="C19" s="47">
        <v>5</v>
      </c>
      <c r="D19" s="47"/>
      <c r="E19" s="47">
        <v>5</v>
      </c>
    </row>
    <row r="20" ht="26.45" customHeight="1" spans="1:5">
      <c r="A20" s="41" t="s">
        <v>155</v>
      </c>
      <c r="B20" s="41" t="s">
        <v>156</v>
      </c>
      <c r="C20" s="47">
        <v>16</v>
      </c>
      <c r="D20" s="47"/>
      <c r="E20" s="47">
        <v>16</v>
      </c>
    </row>
    <row r="21" ht="26.45" customHeight="1" spans="1:5">
      <c r="A21" s="41" t="s">
        <v>157</v>
      </c>
      <c r="B21" s="41" t="s">
        <v>158</v>
      </c>
      <c r="C21" s="47">
        <v>2</v>
      </c>
      <c r="D21" s="47"/>
      <c r="E21" s="47">
        <v>2</v>
      </c>
    </row>
    <row r="22" ht="26.45" customHeight="1" spans="1:5">
      <c r="A22" s="41" t="s">
        <v>159</v>
      </c>
      <c r="B22" s="41" t="s">
        <v>160</v>
      </c>
      <c r="C22" s="47">
        <v>14.7</v>
      </c>
      <c r="D22" s="47"/>
      <c r="E22" s="47">
        <v>14.7</v>
      </c>
    </row>
    <row r="23" ht="26.45" customHeight="1" spans="1:5">
      <c r="A23" s="41" t="s">
        <v>161</v>
      </c>
      <c r="B23" s="41" t="s">
        <v>162</v>
      </c>
      <c r="C23" s="47">
        <v>9.85</v>
      </c>
      <c r="D23" s="47"/>
      <c r="E23" s="47">
        <v>9.85</v>
      </c>
    </row>
    <row r="24" ht="26.45" customHeight="1" spans="1:5">
      <c r="A24" s="41" t="s">
        <v>163</v>
      </c>
      <c r="B24" s="41" t="s">
        <v>164</v>
      </c>
      <c r="C24" s="47">
        <v>2.17</v>
      </c>
      <c r="D24" s="47"/>
      <c r="E24" s="47">
        <v>2.17</v>
      </c>
    </row>
    <row r="25" ht="26.45" customHeight="1" spans="1:5">
      <c r="A25" s="41" t="s">
        <v>165</v>
      </c>
      <c r="B25" s="41" t="s">
        <v>166</v>
      </c>
      <c r="C25" s="47">
        <v>22.28</v>
      </c>
      <c r="D25" s="47"/>
      <c r="E25" s="47">
        <v>22.28</v>
      </c>
    </row>
    <row r="26" ht="26.45" customHeight="1" spans="1:5">
      <c r="A26" s="41" t="s">
        <v>167</v>
      </c>
      <c r="B26" s="41" t="s">
        <v>168</v>
      </c>
      <c r="C26" s="47">
        <v>12.95</v>
      </c>
      <c r="D26" s="47"/>
      <c r="E26" s="47">
        <v>12.95</v>
      </c>
    </row>
    <row r="27" ht="22.8" customHeight="1" spans="1:5">
      <c r="A27" s="38" t="s">
        <v>169</v>
      </c>
      <c r="B27" s="38"/>
      <c r="C27" s="48">
        <v>932.89</v>
      </c>
      <c r="D27" s="48">
        <v>807.94</v>
      </c>
      <c r="E27" s="48">
        <v>124.95</v>
      </c>
    </row>
  </sheetData>
  <mergeCells count="6">
    <mergeCell ref="A2:E2"/>
    <mergeCell ref="A3:E3"/>
    <mergeCell ref="A4:E4"/>
    <mergeCell ref="A5:B5"/>
    <mergeCell ref="C5:E5"/>
    <mergeCell ref="A27:B27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"/>
    </sheetView>
  </sheetViews>
  <sheetFormatPr defaultColWidth="10" defaultRowHeight="13.5" outlineLevelCol="7"/>
  <cols>
    <col min="1" max="1" width="12.35" customWidth="1"/>
    <col min="2" max="2" width="30.2583333333333" customWidth="1"/>
    <col min="3" max="4" width="15.3333333333333" customWidth="1"/>
    <col min="5" max="5" width="13.4833333333333" customWidth="1"/>
    <col min="6" max="6" width="16.2833333333333" customWidth="1"/>
    <col min="7" max="7" width="15.4666666666667" customWidth="1"/>
    <col min="8" max="8" width="13.4833333333333" customWidth="1"/>
  </cols>
  <sheetData>
    <row r="1" ht="19.8" customHeight="1" spans="1:8">
      <c r="A1" s="1"/>
      <c r="C1" s="1"/>
      <c r="D1" s="1"/>
      <c r="E1" s="1"/>
      <c r="F1" s="1"/>
      <c r="G1" s="1"/>
      <c r="H1" s="1"/>
    </row>
    <row r="2" ht="38.8" customHeight="1" spans="1:8">
      <c r="A2" s="2" t="s">
        <v>170</v>
      </c>
      <c r="B2" s="2"/>
      <c r="C2" s="2"/>
      <c r="D2" s="2"/>
      <c r="E2" s="2"/>
      <c r="F2" s="2"/>
      <c r="G2" s="2"/>
      <c r="H2" s="2"/>
    </row>
    <row r="3" ht="24.15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ht="15.5" customHeight="1" spans="3:8">
      <c r="C4" s="29" t="s">
        <v>2</v>
      </c>
      <c r="D4" s="29"/>
      <c r="E4" s="29"/>
      <c r="F4" s="29"/>
      <c r="G4" s="29"/>
      <c r="H4" s="29"/>
    </row>
    <row r="5" ht="31.9" customHeight="1" spans="1:8">
      <c r="A5" s="38" t="s">
        <v>55</v>
      </c>
      <c r="B5" s="38"/>
      <c r="C5" s="38" t="s">
        <v>171</v>
      </c>
      <c r="D5" s="38"/>
      <c r="E5" s="38"/>
      <c r="F5" s="38"/>
      <c r="G5" s="38"/>
      <c r="H5" s="38"/>
    </row>
    <row r="6" ht="30.15" customHeight="1" spans="1:8">
      <c r="A6" s="38" t="s">
        <v>172</v>
      </c>
      <c r="B6" s="38" t="s">
        <v>173</v>
      </c>
      <c r="C6" s="38" t="s">
        <v>174</v>
      </c>
      <c r="D6" s="38" t="s">
        <v>175</v>
      </c>
      <c r="E6" s="38" t="s">
        <v>176</v>
      </c>
      <c r="F6" s="38"/>
      <c r="G6" s="38"/>
      <c r="H6" s="38" t="s">
        <v>177</v>
      </c>
    </row>
    <row r="7" ht="30.15" customHeight="1" spans="1:8">
      <c r="A7" s="38"/>
      <c r="B7" s="38"/>
      <c r="C7" s="38"/>
      <c r="D7" s="38"/>
      <c r="E7" s="38" t="s">
        <v>70</v>
      </c>
      <c r="F7" s="38" t="s">
        <v>178</v>
      </c>
      <c r="G7" s="38" t="s">
        <v>179</v>
      </c>
      <c r="H7" s="38"/>
    </row>
    <row r="8" ht="26.05" customHeight="1" spans="1:8">
      <c r="A8" s="38" t="s">
        <v>73</v>
      </c>
      <c r="B8" s="38"/>
      <c r="C8" s="39">
        <v>16.87</v>
      </c>
      <c r="D8" s="39"/>
      <c r="E8" s="39">
        <v>2.17</v>
      </c>
      <c r="F8" s="39"/>
      <c r="G8" s="39">
        <v>2.17</v>
      </c>
      <c r="H8" s="39">
        <v>14.7</v>
      </c>
    </row>
    <row r="9" ht="26.05" customHeight="1" spans="1:8">
      <c r="A9" s="40" t="s">
        <v>84</v>
      </c>
      <c r="B9" s="40"/>
      <c r="C9" s="39">
        <v>16.87</v>
      </c>
      <c r="D9" s="39"/>
      <c r="E9" s="39">
        <v>2.17</v>
      </c>
      <c r="F9" s="39"/>
      <c r="G9" s="39">
        <v>2.17</v>
      </c>
      <c r="H9" s="39">
        <v>14.7</v>
      </c>
    </row>
    <row r="10" ht="26.05" customHeight="1" spans="1:8">
      <c r="A10" s="41" t="s">
        <v>74</v>
      </c>
      <c r="B10" s="41" t="s">
        <v>85</v>
      </c>
      <c r="C10" s="42">
        <v>16.87</v>
      </c>
      <c r="D10" s="43"/>
      <c r="E10" s="44">
        <v>2.17</v>
      </c>
      <c r="F10" s="43"/>
      <c r="G10" s="43">
        <v>2.17</v>
      </c>
      <c r="H10" s="43">
        <v>14.7</v>
      </c>
    </row>
  </sheetData>
  <mergeCells count="13">
    <mergeCell ref="A2:H2"/>
    <mergeCell ref="A3:H3"/>
    <mergeCell ref="C4:H4"/>
    <mergeCell ref="A5:B5"/>
    <mergeCell ref="C5:H5"/>
    <mergeCell ref="E6:G6"/>
    <mergeCell ref="A8:B8"/>
    <mergeCell ref="A9:B9"/>
    <mergeCell ref="A6:A7"/>
    <mergeCell ref="B6:B7"/>
    <mergeCell ref="C6:C7"/>
    <mergeCell ref="D6:D7"/>
    <mergeCell ref="H6:H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"/>
    </sheetView>
  </sheetViews>
  <sheetFormatPr defaultColWidth="10" defaultRowHeight="13.5"/>
  <cols>
    <col min="1" max="1" width="8" customWidth="1"/>
    <col min="2" max="2" width="12.4833333333333" customWidth="1"/>
    <col min="3" max="3" width="9.90833333333333" customWidth="1"/>
    <col min="4" max="4" width="9.225" customWidth="1"/>
    <col min="5" max="20" width="6.66666666666667" customWidth="1"/>
  </cols>
  <sheetData>
    <row r="1" ht="16.35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4.5" customHeight="1" spans="1:2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4" customHeight="1" spans="1:20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35" customHeight="1" spans="1:20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ht="17.25" customHeight="1" spans="1:20">
      <c r="A5" s="5" t="s">
        <v>181</v>
      </c>
      <c r="B5" s="5" t="s">
        <v>182</v>
      </c>
      <c r="C5" s="5" t="s">
        <v>183</v>
      </c>
      <c r="D5" s="5" t="s">
        <v>61</v>
      </c>
      <c r="E5" s="5" t="s">
        <v>184</v>
      </c>
      <c r="F5" s="5"/>
      <c r="G5" s="5"/>
      <c r="H5" s="5"/>
      <c r="I5" s="5"/>
      <c r="J5" s="5"/>
      <c r="K5" s="5"/>
      <c r="L5" s="5"/>
      <c r="M5" s="5" t="s">
        <v>185</v>
      </c>
      <c r="N5" s="5"/>
      <c r="O5" s="5"/>
      <c r="P5" s="5"/>
      <c r="Q5" s="5"/>
      <c r="R5" s="5"/>
      <c r="S5" s="5"/>
      <c r="T5" s="5"/>
    </row>
    <row r="6" ht="19.8" customHeight="1" spans="1:20">
      <c r="A6" s="5"/>
      <c r="B6" s="5"/>
      <c r="C6" s="5"/>
      <c r="D6" s="5"/>
      <c r="E6" s="30" t="s">
        <v>70</v>
      </c>
      <c r="F6" s="5" t="s">
        <v>186</v>
      </c>
      <c r="G6" s="5"/>
      <c r="H6" s="5"/>
      <c r="I6" s="5" t="s">
        <v>187</v>
      </c>
      <c r="J6" s="5" t="s">
        <v>188</v>
      </c>
      <c r="K6" s="5" t="s">
        <v>189</v>
      </c>
      <c r="L6" s="5" t="s">
        <v>190</v>
      </c>
      <c r="M6" s="5" t="s">
        <v>70</v>
      </c>
      <c r="N6" s="5" t="s">
        <v>186</v>
      </c>
      <c r="O6" s="5"/>
      <c r="P6" s="5"/>
      <c r="Q6" s="5" t="s">
        <v>187</v>
      </c>
      <c r="R6" s="5" t="s">
        <v>188</v>
      </c>
      <c r="S6" s="5" t="s">
        <v>189</v>
      </c>
      <c r="T6" s="5" t="s">
        <v>190</v>
      </c>
    </row>
    <row r="7" ht="67.25" customHeight="1" spans="1:20">
      <c r="A7" s="5"/>
      <c r="B7" s="5"/>
      <c r="C7" s="5"/>
      <c r="D7" s="5"/>
      <c r="E7" s="30"/>
      <c r="F7" s="5" t="s">
        <v>70</v>
      </c>
      <c r="G7" s="30" t="s">
        <v>191</v>
      </c>
      <c r="H7" s="31" t="s">
        <v>192</v>
      </c>
      <c r="I7" s="5"/>
      <c r="J7" s="5"/>
      <c r="K7" s="5"/>
      <c r="L7" s="5"/>
      <c r="M7" s="5"/>
      <c r="N7" s="5" t="s">
        <v>70</v>
      </c>
      <c r="O7" s="5" t="s">
        <v>191</v>
      </c>
      <c r="P7" s="37" t="s">
        <v>192</v>
      </c>
      <c r="Q7" s="5"/>
      <c r="R7" s="5"/>
      <c r="S7" s="5"/>
      <c r="T7" s="5"/>
    </row>
    <row r="8" ht="22.8" customHeight="1" spans="1:20">
      <c r="A8" s="32" t="s">
        <v>73</v>
      </c>
      <c r="B8" s="32"/>
      <c r="C8" s="32"/>
      <c r="D8" s="33">
        <v>932.89</v>
      </c>
      <c r="E8" s="33">
        <v>932.89</v>
      </c>
      <c r="F8" s="33">
        <v>932.89</v>
      </c>
      <c r="G8" s="33">
        <v>932.89</v>
      </c>
      <c r="H8" s="33">
        <v>0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ht="22.8" customHeight="1" spans="1:20">
      <c r="A9" s="34" t="s">
        <v>84</v>
      </c>
      <c r="B9" s="34"/>
      <c r="C9" s="34"/>
      <c r="D9" s="33">
        <v>932.89</v>
      </c>
      <c r="E9" s="33">
        <v>932.89</v>
      </c>
      <c r="F9" s="33">
        <v>932.89</v>
      </c>
      <c r="G9" s="33">
        <v>932.89</v>
      </c>
      <c r="H9" s="33">
        <v>0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22.8" customHeight="1" spans="1:20">
      <c r="A10" s="34" t="s">
        <v>193</v>
      </c>
      <c r="B10" s="34"/>
      <c r="C10" s="34"/>
      <c r="D10" s="33">
        <v>932.89</v>
      </c>
      <c r="E10" s="33">
        <v>932.89</v>
      </c>
      <c r="F10" s="33">
        <v>932.89</v>
      </c>
      <c r="G10" s="33">
        <v>932.89</v>
      </c>
      <c r="H10" s="33">
        <v>0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ht="22.8" customHeight="1" spans="1:20">
      <c r="A11" s="34" t="s">
        <v>194</v>
      </c>
      <c r="B11" s="34"/>
      <c r="C11" s="34"/>
      <c r="D11" s="33">
        <v>807.94</v>
      </c>
      <c r="E11" s="33">
        <v>807.94</v>
      </c>
      <c r="F11" s="33">
        <v>807.94</v>
      </c>
      <c r="G11" s="33">
        <v>807.94</v>
      </c>
      <c r="H11" s="33">
        <v>0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ht="22.8" customHeight="1" spans="1:20">
      <c r="A12" s="35" t="s">
        <v>79</v>
      </c>
      <c r="B12" s="35" t="s">
        <v>195</v>
      </c>
      <c r="C12" s="35" t="s">
        <v>75</v>
      </c>
      <c r="D12" s="36">
        <v>168.22</v>
      </c>
      <c r="E12" s="35">
        <v>168.22</v>
      </c>
      <c r="F12" s="36">
        <v>168.22</v>
      </c>
      <c r="G12" s="36">
        <v>168.22</v>
      </c>
      <c r="H12" s="36"/>
      <c r="I12" s="36"/>
      <c r="J12" s="36"/>
      <c r="K12" s="36"/>
      <c r="L12" s="36"/>
      <c r="M12" s="35"/>
      <c r="N12" s="36"/>
      <c r="O12" s="36"/>
      <c r="P12" s="36"/>
      <c r="Q12" s="36"/>
      <c r="R12" s="36"/>
      <c r="S12" s="36"/>
      <c r="T12" s="36"/>
    </row>
    <row r="13" ht="22.8" customHeight="1" spans="1:20">
      <c r="A13" s="35"/>
      <c r="B13" s="35" t="s">
        <v>196</v>
      </c>
      <c r="C13" s="35" t="s">
        <v>75</v>
      </c>
      <c r="D13" s="36">
        <v>580.62</v>
      </c>
      <c r="E13" s="35">
        <v>580.62</v>
      </c>
      <c r="F13" s="36">
        <v>580.62</v>
      </c>
      <c r="G13" s="36">
        <v>580.62</v>
      </c>
      <c r="H13" s="36"/>
      <c r="I13" s="36"/>
      <c r="J13" s="36"/>
      <c r="K13" s="36"/>
      <c r="L13" s="36"/>
      <c r="M13" s="35"/>
      <c r="N13" s="36"/>
      <c r="O13" s="36"/>
      <c r="P13" s="36"/>
      <c r="Q13" s="36"/>
      <c r="R13" s="36"/>
      <c r="S13" s="36"/>
      <c r="T13" s="36"/>
    </row>
    <row r="14" ht="22.8" customHeight="1" spans="1:20">
      <c r="A14" s="35"/>
      <c r="B14" s="35" t="s">
        <v>197</v>
      </c>
      <c r="C14" s="35" t="s">
        <v>75</v>
      </c>
      <c r="D14" s="36">
        <v>59.1</v>
      </c>
      <c r="E14" s="35">
        <v>59.1</v>
      </c>
      <c r="F14" s="36">
        <v>59.1</v>
      </c>
      <c r="G14" s="36">
        <v>59.1</v>
      </c>
      <c r="H14" s="36"/>
      <c r="I14" s="36"/>
      <c r="J14" s="36"/>
      <c r="K14" s="36"/>
      <c r="L14" s="36"/>
      <c r="M14" s="35"/>
      <c r="N14" s="36"/>
      <c r="O14" s="36"/>
      <c r="P14" s="36"/>
      <c r="Q14" s="36"/>
      <c r="R14" s="36"/>
      <c r="S14" s="36"/>
      <c r="T14" s="36"/>
    </row>
    <row r="15" ht="22.8" customHeight="1" spans="1:20">
      <c r="A15" s="34" t="s">
        <v>198</v>
      </c>
      <c r="B15" s="34"/>
      <c r="C15" s="34"/>
      <c r="D15" s="33">
        <v>124.95</v>
      </c>
      <c r="E15" s="33">
        <v>124.95</v>
      </c>
      <c r="F15" s="33">
        <v>124.95</v>
      </c>
      <c r="G15" s="33">
        <v>124.95</v>
      </c>
      <c r="H15" s="33">
        <v>0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ht="22.8" customHeight="1" spans="1:20">
      <c r="A16" s="35" t="s">
        <v>80</v>
      </c>
      <c r="B16" s="35" t="s">
        <v>80</v>
      </c>
      <c r="C16" s="35" t="s">
        <v>75</v>
      </c>
      <c r="D16" s="36">
        <v>124.95</v>
      </c>
      <c r="E16" s="35">
        <v>124.95</v>
      </c>
      <c r="F16" s="36">
        <v>124.95</v>
      </c>
      <c r="G16" s="36">
        <v>124.95</v>
      </c>
      <c r="H16" s="36"/>
      <c r="I16" s="36"/>
      <c r="J16" s="36"/>
      <c r="K16" s="36"/>
      <c r="L16" s="36"/>
      <c r="M16" s="35"/>
      <c r="N16" s="36"/>
      <c r="O16" s="36"/>
      <c r="P16" s="36"/>
      <c r="Q16" s="36"/>
      <c r="R16" s="36"/>
      <c r="S16" s="36"/>
      <c r="T16" s="36"/>
    </row>
  </sheetData>
  <mergeCells count="27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15:C15"/>
    <mergeCell ref="A5:A7"/>
    <mergeCell ref="A12:A14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4"/>
  <sheetViews>
    <sheetView tabSelected="1" view="pageBreakPreview" zoomScaleNormal="100" workbookViewId="0">
      <selection activeCell="T14" sqref="T14"/>
    </sheetView>
  </sheetViews>
  <sheetFormatPr defaultColWidth="10" defaultRowHeight="13.5"/>
  <cols>
    <col min="1" max="1" width="3.8" customWidth="1"/>
    <col min="2" max="2" width="3.525" customWidth="1"/>
    <col min="3" max="3" width="4.20833333333333" customWidth="1"/>
    <col min="4" max="4" width="7.73333333333333" customWidth="1"/>
    <col min="5" max="5" width="12.8916666666667" customWidth="1"/>
    <col min="6" max="6" width="17.5" customWidth="1"/>
    <col min="7" max="7" width="9.90833333333333" customWidth="1"/>
    <col min="8" max="8" width="13.8416666666667" customWidth="1"/>
    <col min="9" max="9" width="11.125" customWidth="1"/>
    <col min="10" max="10" width="6.50833333333333" customWidth="1"/>
    <col min="11" max="11" width="6.375" customWidth="1"/>
    <col min="12" max="12" width="6.78333333333333" customWidth="1"/>
    <col min="13" max="13" width="6.375" customWidth="1"/>
    <col min="14" max="14" width="8" customWidth="1"/>
    <col min="15" max="17" width="7.69166666666667" customWidth="1"/>
    <col min="18" max="18" width="10.3166666666667" customWidth="1"/>
    <col min="19" max="31" width="7.69166666666667" customWidth="1"/>
    <col min="32" max="32" width="9.76666666666667" customWidth="1"/>
  </cols>
  <sheetData>
    <row r="1" ht="16.35" customHeight="1" spans="1:1">
      <c r="A1" s="1"/>
    </row>
    <row r="2" ht="43.95" customHeight="1" spans="1:31">
      <c r="A2" s="2" t="s">
        <v>199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21.55" customHeight="1" spans="1:3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5" customHeight="1" spans="1:31">
      <c r="A4" s="4"/>
      <c r="B4" s="4"/>
      <c r="C4" s="4"/>
      <c r="D4" s="4"/>
      <c r="E4" s="4"/>
      <c r="X4" s="1"/>
      <c r="AC4" s="27" t="s">
        <v>200</v>
      </c>
      <c r="AD4" s="27"/>
      <c r="AE4" s="27"/>
    </row>
    <row r="5" ht="24.15" customHeight="1" spans="1:31">
      <c r="A5" s="5" t="s">
        <v>201</v>
      </c>
      <c r="B5" s="5"/>
      <c r="C5" s="5"/>
      <c r="D5" s="5" t="s">
        <v>202</v>
      </c>
      <c r="E5" s="5" t="s">
        <v>173</v>
      </c>
      <c r="F5" s="5" t="s">
        <v>182</v>
      </c>
      <c r="G5" s="5" t="s">
        <v>203</v>
      </c>
      <c r="H5" s="5" t="s">
        <v>204</v>
      </c>
      <c r="I5" s="5" t="s">
        <v>205</v>
      </c>
      <c r="J5" s="5" t="s">
        <v>206</v>
      </c>
      <c r="K5" s="5" t="s">
        <v>207</v>
      </c>
      <c r="L5" s="5" t="s">
        <v>208</v>
      </c>
      <c r="M5" s="5" t="s">
        <v>209</v>
      </c>
      <c r="N5" s="5" t="s">
        <v>210</v>
      </c>
      <c r="O5" s="5" t="s">
        <v>211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212</v>
      </c>
    </row>
    <row r="6" ht="28.45" customHeight="1" spans="1:31">
      <c r="A6" s="5" t="s">
        <v>213</v>
      </c>
      <c r="B6" s="5" t="s">
        <v>214</v>
      </c>
      <c r="C6" s="5" t="s">
        <v>215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56</v>
      </c>
      <c r="P6" s="5" t="s">
        <v>216</v>
      </c>
      <c r="Q6" s="5"/>
      <c r="R6" s="5"/>
      <c r="S6" s="5" t="s">
        <v>217</v>
      </c>
      <c r="T6" s="5" t="s">
        <v>188</v>
      </c>
      <c r="U6" s="5" t="s">
        <v>63</v>
      </c>
      <c r="V6" s="5" t="s">
        <v>218</v>
      </c>
      <c r="W6" s="5"/>
      <c r="X6" s="5"/>
      <c r="Y6" s="5" t="s">
        <v>64</v>
      </c>
      <c r="Z6" s="5" t="s">
        <v>66</v>
      </c>
      <c r="AA6" s="5" t="s">
        <v>219</v>
      </c>
      <c r="AB6" s="5" t="s">
        <v>67</v>
      </c>
      <c r="AC6" s="5" t="s">
        <v>68</v>
      </c>
      <c r="AD6" s="5" t="s">
        <v>220</v>
      </c>
      <c r="AE6" s="5"/>
    </row>
    <row r="7" ht="43.1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221</v>
      </c>
      <c r="Q7" s="5" t="s">
        <v>191</v>
      </c>
      <c r="R7" s="5" t="s">
        <v>192</v>
      </c>
      <c r="S7" s="5"/>
      <c r="T7" s="5"/>
      <c r="U7" s="5"/>
      <c r="V7" s="5" t="s">
        <v>222</v>
      </c>
      <c r="W7" s="5" t="s">
        <v>223</v>
      </c>
      <c r="X7" s="5" t="s">
        <v>224</v>
      </c>
      <c r="Y7" s="5"/>
      <c r="Z7" s="5"/>
      <c r="AA7" s="5"/>
      <c r="AB7" s="5"/>
      <c r="AC7" s="5"/>
      <c r="AD7" s="5"/>
      <c r="AE7" s="5"/>
    </row>
    <row r="8" ht="20" customHeight="1" spans="1:31">
      <c r="A8" s="6"/>
      <c r="B8" s="6"/>
      <c r="C8" s="6"/>
      <c r="D8" s="6"/>
      <c r="E8" s="7" t="s">
        <v>61</v>
      </c>
      <c r="F8" s="8"/>
      <c r="G8" s="8"/>
      <c r="H8" s="8"/>
      <c r="I8" s="6"/>
      <c r="J8" s="8"/>
      <c r="K8" s="8"/>
      <c r="L8" s="8">
        <v>5915</v>
      </c>
      <c r="M8" s="8"/>
      <c r="N8" s="8">
        <v>723.8</v>
      </c>
      <c r="O8" s="8">
        <v>723.8</v>
      </c>
      <c r="P8" s="8">
        <v>723.8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ht="22.8" customHeight="1" spans="1:31">
      <c r="A9" s="7"/>
      <c r="B9" s="7"/>
      <c r="C9" s="7"/>
      <c r="D9" s="7"/>
      <c r="E9" s="7"/>
      <c r="F9" s="9" t="s">
        <v>225</v>
      </c>
      <c r="G9" s="9" t="s">
        <v>226</v>
      </c>
      <c r="H9" s="9" t="s">
        <v>226</v>
      </c>
      <c r="I9" s="7"/>
      <c r="J9" s="18" t="s">
        <v>227</v>
      </c>
      <c r="K9" s="18" t="s">
        <v>227</v>
      </c>
      <c r="L9" s="9">
        <v>30</v>
      </c>
      <c r="M9" s="9" t="s">
        <v>228</v>
      </c>
      <c r="N9" s="19">
        <f t="shared" ref="N9:N63" si="0">O9+Q9+S9+T9+U9+V9</f>
        <v>7.8</v>
      </c>
      <c r="O9" s="20">
        <v>7.8</v>
      </c>
      <c r="P9" s="20">
        <v>7.8</v>
      </c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7"/>
    </row>
    <row r="10" ht="22.8" customHeight="1" spans="1:31">
      <c r="A10" s="10"/>
      <c r="B10" s="10"/>
      <c r="C10" s="10"/>
      <c r="D10" s="11">
        <v>821001</v>
      </c>
      <c r="E10" s="11" t="s">
        <v>229</v>
      </c>
      <c r="F10" s="12"/>
      <c r="G10" s="12" t="s">
        <v>230</v>
      </c>
      <c r="H10" s="12" t="s">
        <v>230</v>
      </c>
      <c r="I10" s="10"/>
      <c r="J10" s="21" t="s">
        <v>227</v>
      </c>
      <c r="K10" s="21" t="s">
        <v>227</v>
      </c>
      <c r="L10" s="12">
        <v>80</v>
      </c>
      <c r="M10" s="12" t="s">
        <v>231</v>
      </c>
      <c r="N10" s="22">
        <f t="shared" si="0"/>
        <v>1</v>
      </c>
      <c r="O10" s="23">
        <v>1</v>
      </c>
      <c r="P10" s="23">
        <v>1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10"/>
    </row>
    <row r="11" ht="22.8" customHeight="1" spans="1:31">
      <c r="A11" s="10"/>
      <c r="B11" s="10"/>
      <c r="C11" s="10"/>
      <c r="D11" s="11"/>
      <c r="E11" s="11"/>
      <c r="F11" s="12"/>
      <c r="G11" s="12" t="s">
        <v>232</v>
      </c>
      <c r="H11" s="12" t="s">
        <v>232</v>
      </c>
      <c r="I11" s="10"/>
      <c r="J11" s="21" t="s">
        <v>227</v>
      </c>
      <c r="K11" s="21" t="s">
        <v>227</v>
      </c>
      <c r="L11" s="12">
        <v>50</v>
      </c>
      <c r="M11" s="12" t="s">
        <v>233</v>
      </c>
      <c r="N11" s="22">
        <f t="shared" si="0"/>
        <v>1.2</v>
      </c>
      <c r="O11" s="23">
        <v>1.2</v>
      </c>
      <c r="P11" s="23">
        <v>1.2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10"/>
    </row>
    <row r="12" ht="22.8" customHeight="1" spans="1:31">
      <c r="A12" s="13"/>
      <c r="B12" s="13"/>
      <c r="C12" s="13"/>
      <c r="D12" s="14"/>
      <c r="E12" s="14"/>
      <c r="F12" s="12"/>
      <c r="G12" s="15" t="s">
        <v>234</v>
      </c>
      <c r="H12" s="15" t="s">
        <v>234</v>
      </c>
      <c r="I12" s="14"/>
      <c r="J12" s="21" t="s">
        <v>227</v>
      </c>
      <c r="K12" s="21" t="s">
        <v>227</v>
      </c>
      <c r="L12" s="12">
        <v>100</v>
      </c>
      <c r="M12" s="12" t="s">
        <v>235</v>
      </c>
      <c r="N12" s="22">
        <f t="shared" si="0"/>
        <v>1.8</v>
      </c>
      <c r="O12" s="23">
        <v>1.8</v>
      </c>
      <c r="P12" s="23">
        <v>1.8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8"/>
    </row>
    <row r="13" ht="21" spans="1:31">
      <c r="A13" s="16"/>
      <c r="B13" s="16"/>
      <c r="C13" s="16"/>
      <c r="D13" s="16"/>
      <c r="E13" s="16"/>
      <c r="F13" s="12"/>
      <c r="G13" s="12" t="s">
        <v>236</v>
      </c>
      <c r="H13" s="12" t="s">
        <v>236</v>
      </c>
      <c r="I13" s="16"/>
      <c r="J13" s="21" t="s">
        <v>227</v>
      </c>
      <c r="K13" s="21" t="s">
        <v>227</v>
      </c>
      <c r="L13" s="12">
        <v>6</v>
      </c>
      <c r="M13" s="12" t="s">
        <v>233</v>
      </c>
      <c r="N13" s="22">
        <f t="shared" si="0"/>
        <v>6</v>
      </c>
      <c r="O13" s="23">
        <v>6</v>
      </c>
      <c r="P13" s="23">
        <v>6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ht="21" spans="1:31">
      <c r="A14" s="16"/>
      <c r="B14" s="16"/>
      <c r="C14" s="16"/>
      <c r="D14" s="16"/>
      <c r="E14" s="16"/>
      <c r="F14" s="12" t="s">
        <v>237</v>
      </c>
      <c r="G14" s="12" t="s">
        <v>238</v>
      </c>
      <c r="H14" s="12" t="s">
        <v>238</v>
      </c>
      <c r="I14" s="16"/>
      <c r="J14" s="21" t="s">
        <v>227</v>
      </c>
      <c r="K14" s="21" t="s">
        <v>227</v>
      </c>
      <c r="L14" s="12">
        <v>30</v>
      </c>
      <c r="M14" s="12" t="s">
        <v>239</v>
      </c>
      <c r="N14" s="22">
        <f t="shared" si="0"/>
        <v>2.4</v>
      </c>
      <c r="O14" s="23">
        <v>2.4</v>
      </c>
      <c r="P14" s="23">
        <v>2.4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ht="21" spans="1:31">
      <c r="A15" s="16"/>
      <c r="B15" s="16"/>
      <c r="C15" s="16"/>
      <c r="D15" s="16"/>
      <c r="E15" s="16"/>
      <c r="F15" s="12"/>
      <c r="G15" s="12" t="s">
        <v>240</v>
      </c>
      <c r="H15" s="12" t="s">
        <v>240</v>
      </c>
      <c r="I15" s="16"/>
      <c r="J15" s="21" t="s">
        <v>227</v>
      </c>
      <c r="K15" s="21" t="s">
        <v>227</v>
      </c>
      <c r="L15" s="12">
        <v>30</v>
      </c>
      <c r="M15" s="12" t="s">
        <v>233</v>
      </c>
      <c r="N15" s="22">
        <f t="shared" si="0"/>
        <v>1.5</v>
      </c>
      <c r="O15" s="23">
        <v>1.5</v>
      </c>
      <c r="P15" s="23">
        <v>1.5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ht="21" spans="1:31">
      <c r="A16" s="16"/>
      <c r="B16" s="16"/>
      <c r="C16" s="16"/>
      <c r="D16" s="16"/>
      <c r="E16" s="16"/>
      <c r="F16" s="12"/>
      <c r="G16" s="12" t="s">
        <v>241</v>
      </c>
      <c r="H16" s="12" t="s">
        <v>241</v>
      </c>
      <c r="I16" s="16"/>
      <c r="J16" s="21" t="s">
        <v>227</v>
      </c>
      <c r="K16" s="21" t="s">
        <v>227</v>
      </c>
      <c r="L16" s="12">
        <v>30</v>
      </c>
      <c r="M16" s="12" t="s">
        <v>239</v>
      </c>
      <c r="N16" s="22">
        <f t="shared" si="0"/>
        <v>0.9</v>
      </c>
      <c r="O16" s="23">
        <v>0.9</v>
      </c>
      <c r="P16" s="23">
        <v>0.9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ht="21" spans="1:31">
      <c r="A17" s="16"/>
      <c r="B17" s="16"/>
      <c r="C17" s="16"/>
      <c r="D17" s="16"/>
      <c r="E17" s="16"/>
      <c r="F17" s="12"/>
      <c r="G17" s="12" t="s">
        <v>242</v>
      </c>
      <c r="H17" s="12" t="s">
        <v>242</v>
      </c>
      <c r="I17" s="16"/>
      <c r="J17" s="21" t="s">
        <v>227</v>
      </c>
      <c r="K17" s="21" t="s">
        <v>227</v>
      </c>
      <c r="L17" s="12">
        <v>10</v>
      </c>
      <c r="M17" s="12" t="s">
        <v>239</v>
      </c>
      <c r="N17" s="22">
        <f t="shared" si="0"/>
        <v>0.6</v>
      </c>
      <c r="O17" s="23">
        <v>0.6</v>
      </c>
      <c r="P17" s="23">
        <v>0.6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>
      <c r="A18" s="16"/>
      <c r="B18" s="16"/>
      <c r="C18" s="16"/>
      <c r="D18" s="16"/>
      <c r="E18" s="16"/>
      <c r="F18" s="12"/>
      <c r="G18" s="12" t="s">
        <v>243</v>
      </c>
      <c r="H18" s="12" t="s">
        <v>243</v>
      </c>
      <c r="I18" s="16"/>
      <c r="J18" s="21" t="s">
        <v>227</v>
      </c>
      <c r="K18" s="21" t="s">
        <v>227</v>
      </c>
      <c r="L18" s="12">
        <v>500</v>
      </c>
      <c r="M18" s="12" t="s">
        <v>244</v>
      </c>
      <c r="N18" s="22">
        <f t="shared" si="0"/>
        <v>5</v>
      </c>
      <c r="O18" s="23">
        <v>5</v>
      </c>
      <c r="P18" s="23">
        <v>5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>
      <c r="A19" s="16"/>
      <c r="B19" s="16"/>
      <c r="C19" s="16"/>
      <c r="D19" s="16"/>
      <c r="E19" s="16"/>
      <c r="F19" s="12"/>
      <c r="G19" s="12" t="s">
        <v>245</v>
      </c>
      <c r="H19" s="12" t="s">
        <v>245</v>
      </c>
      <c r="I19" s="16"/>
      <c r="J19" s="21" t="s">
        <v>227</v>
      </c>
      <c r="K19" s="21" t="s">
        <v>227</v>
      </c>
      <c r="L19" s="12">
        <v>40</v>
      </c>
      <c r="M19" s="12" t="s">
        <v>239</v>
      </c>
      <c r="N19" s="22">
        <f t="shared" si="0"/>
        <v>3.6</v>
      </c>
      <c r="O19" s="23">
        <v>3.6</v>
      </c>
      <c r="P19" s="23">
        <v>3.6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ht="21" spans="1:31">
      <c r="A20" s="16"/>
      <c r="B20" s="16"/>
      <c r="C20" s="16"/>
      <c r="D20" s="16"/>
      <c r="E20" s="16"/>
      <c r="F20" s="12"/>
      <c r="G20" s="12" t="s">
        <v>246</v>
      </c>
      <c r="H20" s="12" t="s">
        <v>246</v>
      </c>
      <c r="I20" s="16"/>
      <c r="J20" s="21" t="s">
        <v>227</v>
      </c>
      <c r="K20" s="21" t="s">
        <v>227</v>
      </c>
      <c r="L20" s="12">
        <v>30</v>
      </c>
      <c r="M20" s="12" t="s">
        <v>239</v>
      </c>
      <c r="N20" s="22">
        <f t="shared" si="0"/>
        <v>1</v>
      </c>
      <c r="O20" s="23">
        <v>1</v>
      </c>
      <c r="P20" s="23">
        <v>1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ht="21" spans="1:31">
      <c r="A21" s="16"/>
      <c r="B21" s="16"/>
      <c r="C21" s="16"/>
      <c r="D21" s="16"/>
      <c r="E21" s="16"/>
      <c r="F21" s="12"/>
      <c r="G21" s="12" t="s">
        <v>247</v>
      </c>
      <c r="H21" s="12" t="s">
        <v>247</v>
      </c>
      <c r="I21" s="16"/>
      <c r="J21" s="21" t="s">
        <v>227</v>
      </c>
      <c r="K21" s="21" t="s">
        <v>227</v>
      </c>
      <c r="L21" s="12">
        <v>1</v>
      </c>
      <c r="M21" s="12" t="s">
        <v>244</v>
      </c>
      <c r="N21" s="22">
        <f t="shared" si="0"/>
        <v>1.5</v>
      </c>
      <c r="O21" s="23">
        <v>1.5</v>
      </c>
      <c r="P21" s="23">
        <v>1.5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>
      <c r="A22" s="16"/>
      <c r="B22" s="16"/>
      <c r="C22" s="16"/>
      <c r="D22" s="16"/>
      <c r="E22" s="16"/>
      <c r="F22" s="12"/>
      <c r="G22" s="12" t="s">
        <v>248</v>
      </c>
      <c r="H22" s="12" t="s">
        <v>248</v>
      </c>
      <c r="I22" s="16"/>
      <c r="J22" s="21" t="s">
        <v>227</v>
      </c>
      <c r="K22" s="21" t="s">
        <v>227</v>
      </c>
      <c r="L22" s="12">
        <v>5</v>
      </c>
      <c r="M22" s="12" t="s">
        <v>239</v>
      </c>
      <c r="N22" s="22">
        <f t="shared" si="0"/>
        <v>0.8</v>
      </c>
      <c r="O22" s="23">
        <v>0.8</v>
      </c>
      <c r="P22" s="23">
        <v>0.8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>
      <c r="A23" s="16"/>
      <c r="B23" s="16"/>
      <c r="C23" s="16"/>
      <c r="D23" s="16"/>
      <c r="E23" s="16"/>
      <c r="F23" s="12"/>
      <c r="G23" s="12" t="s">
        <v>249</v>
      </c>
      <c r="H23" s="12" t="s">
        <v>249</v>
      </c>
      <c r="I23" s="16"/>
      <c r="J23" s="21" t="s">
        <v>227</v>
      </c>
      <c r="K23" s="21" t="s">
        <v>227</v>
      </c>
      <c r="L23" s="12">
        <v>10</v>
      </c>
      <c r="M23" s="12" t="s">
        <v>239</v>
      </c>
      <c r="N23" s="22">
        <f t="shared" si="0"/>
        <v>0.3</v>
      </c>
      <c r="O23" s="23">
        <v>0.3</v>
      </c>
      <c r="P23" s="23">
        <v>0.3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ht="21" spans="1:31">
      <c r="A24" s="16"/>
      <c r="B24" s="16"/>
      <c r="C24" s="16"/>
      <c r="D24" s="16"/>
      <c r="E24" s="16"/>
      <c r="F24" s="12"/>
      <c r="G24" s="12" t="s">
        <v>250</v>
      </c>
      <c r="H24" s="12" t="s">
        <v>250</v>
      </c>
      <c r="I24" s="16"/>
      <c r="J24" s="21" t="s">
        <v>227</v>
      </c>
      <c r="K24" s="21" t="s">
        <v>227</v>
      </c>
      <c r="L24" s="12">
        <v>100</v>
      </c>
      <c r="M24" s="12" t="s">
        <v>233</v>
      </c>
      <c r="N24" s="22">
        <f t="shared" si="0"/>
        <v>4.8</v>
      </c>
      <c r="O24" s="23">
        <v>4.8</v>
      </c>
      <c r="P24" s="23">
        <v>4.8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ht="21" spans="1:31">
      <c r="A25" s="16"/>
      <c r="B25" s="16"/>
      <c r="C25" s="16"/>
      <c r="D25" s="16"/>
      <c r="E25" s="16"/>
      <c r="F25" s="12" t="s">
        <v>251</v>
      </c>
      <c r="G25" s="12" t="s">
        <v>252</v>
      </c>
      <c r="H25" s="12" t="s">
        <v>252</v>
      </c>
      <c r="I25" s="16"/>
      <c r="J25" s="21" t="s">
        <v>227</v>
      </c>
      <c r="K25" s="21" t="s">
        <v>227</v>
      </c>
      <c r="L25" s="12">
        <v>240</v>
      </c>
      <c r="M25" s="12" t="s">
        <v>253</v>
      </c>
      <c r="N25" s="22">
        <f t="shared" si="0"/>
        <v>4.2</v>
      </c>
      <c r="O25" s="23">
        <v>4.2</v>
      </c>
      <c r="P25" s="23">
        <v>4.2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>
      <c r="A26" s="16"/>
      <c r="B26" s="16"/>
      <c r="C26" s="16"/>
      <c r="D26" s="16"/>
      <c r="E26" s="16"/>
      <c r="F26" s="12" t="s">
        <v>254</v>
      </c>
      <c r="G26" s="12" t="s">
        <v>255</v>
      </c>
      <c r="H26" s="12" t="s">
        <v>255</v>
      </c>
      <c r="I26" s="16"/>
      <c r="J26" s="21" t="s">
        <v>227</v>
      </c>
      <c r="K26" s="21" t="s">
        <v>227</v>
      </c>
      <c r="L26" s="12">
        <v>500</v>
      </c>
      <c r="M26" s="12" t="s">
        <v>256</v>
      </c>
      <c r="N26" s="22">
        <f t="shared" si="0"/>
        <v>10</v>
      </c>
      <c r="O26" s="23">
        <v>10</v>
      </c>
      <c r="P26" s="23">
        <v>10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ht="21" spans="1:31">
      <c r="A27" s="16"/>
      <c r="B27" s="16"/>
      <c r="C27" s="16"/>
      <c r="D27" s="16"/>
      <c r="E27" s="16"/>
      <c r="F27" s="12"/>
      <c r="G27" s="12" t="s">
        <v>257</v>
      </c>
      <c r="H27" s="12" t="s">
        <v>257</v>
      </c>
      <c r="I27" s="16"/>
      <c r="J27" s="21" t="s">
        <v>227</v>
      </c>
      <c r="K27" s="21" t="s">
        <v>227</v>
      </c>
      <c r="L27" s="12">
        <v>400</v>
      </c>
      <c r="M27" s="12" t="s">
        <v>256</v>
      </c>
      <c r="N27" s="22">
        <f t="shared" si="0"/>
        <v>2.4</v>
      </c>
      <c r="O27" s="23">
        <v>2.4</v>
      </c>
      <c r="P27" s="23">
        <v>2.4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ht="21" spans="1:31">
      <c r="A28" s="16"/>
      <c r="B28" s="16"/>
      <c r="C28" s="16"/>
      <c r="D28" s="16"/>
      <c r="E28" s="16"/>
      <c r="F28" s="12"/>
      <c r="G28" s="12" t="s">
        <v>258</v>
      </c>
      <c r="H28" s="12" t="s">
        <v>258</v>
      </c>
      <c r="I28" s="16"/>
      <c r="J28" s="21" t="s">
        <v>227</v>
      </c>
      <c r="K28" s="21" t="s">
        <v>227</v>
      </c>
      <c r="L28" s="12">
        <v>50</v>
      </c>
      <c r="M28" s="12" t="s">
        <v>259</v>
      </c>
      <c r="N28" s="22">
        <f t="shared" si="0"/>
        <v>14</v>
      </c>
      <c r="O28" s="23">
        <v>14</v>
      </c>
      <c r="P28" s="23">
        <v>14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>
      <c r="A29" s="16"/>
      <c r="B29" s="16"/>
      <c r="C29" s="16"/>
      <c r="D29" s="16"/>
      <c r="E29" s="16"/>
      <c r="F29" s="12"/>
      <c r="G29" s="12" t="s">
        <v>260</v>
      </c>
      <c r="H29" s="12" t="s">
        <v>260</v>
      </c>
      <c r="I29" s="16"/>
      <c r="J29" s="21" t="s">
        <v>227</v>
      </c>
      <c r="K29" s="21" t="s">
        <v>227</v>
      </c>
      <c r="L29" s="12">
        <v>200</v>
      </c>
      <c r="M29" s="12" t="s">
        <v>261</v>
      </c>
      <c r="N29" s="22">
        <f t="shared" si="0"/>
        <v>1.8</v>
      </c>
      <c r="O29" s="23">
        <v>1.8</v>
      </c>
      <c r="P29" s="23">
        <v>1.8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>
      <c r="A30" s="16"/>
      <c r="B30" s="16"/>
      <c r="C30" s="16"/>
      <c r="D30" s="16"/>
      <c r="E30" s="16"/>
      <c r="F30" s="12"/>
      <c r="G30" s="12" t="s">
        <v>262</v>
      </c>
      <c r="H30" s="12" t="s">
        <v>262</v>
      </c>
      <c r="I30" s="16"/>
      <c r="J30" s="21" t="s">
        <v>227</v>
      </c>
      <c r="K30" s="21" t="s">
        <v>227</v>
      </c>
      <c r="L30" s="12">
        <v>500</v>
      </c>
      <c r="M30" s="12" t="s">
        <v>259</v>
      </c>
      <c r="N30" s="22">
        <f t="shared" si="0"/>
        <v>60</v>
      </c>
      <c r="O30" s="23">
        <v>60</v>
      </c>
      <c r="P30" s="23">
        <v>60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ht="21" spans="1:31">
      <c r="A31" s="16"/>
      <c r="B31" s="16"/>
      <c r="C31" s="16"/>
      <c r="D31" s="16"/>
      <c r="E31" s="16"/>
      <c r="F31" s="12" t="s">
        <v>263</v>
      </c>
      <c r="G31" s="12" t="s">
        <v>264</v>
      </c>
      <c r="H31" s="12" t="s">
        <v>264</v>
      </c>
      <c r="I31" s="16"/>
      <c r="J31" s="21" t="s">
        <v>227</v>
      </c>
      <c r="K31" s="21" t="s">
        <v>227</v>
      </c>
      <c r="L31" s="12">
        <v>60</v>
      </c>
      <c r="M31" s="12" t="s">
        <v>261</v>
      </c>
      <c r="N31" s="22">
        <f t="shared" si="0"/>
        <v>40</v>
      </c>
      <c r="O31" s="23">
        <v>40</v>
      </c>
      <c r="P31" s="23">
        <v>40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ht="21" spans="1:31">
      <c r="A32" s="16"/>
      <c r="B32" s="16"/>
      <c r="C32" s="16"/>
      <c r="D32" s="16"/>
      <c r="E32" s="16"/>
      <c r="F32" s="12"/>
      <c r="G32" s="12" t="s">
        <v>265</v>
      </c>
      <c r="H32" s="12" t="s">
        <v>265</v>
      </c>
      <c r="I32" s="16"/>
      <c r="J32" s="21" t="s">
        <v>227</v>
      </c>
      <c r="K32" s="21" t="s">
        <v>227</v>
      </c>
      <c r="L32" s="12">
        <v>400</v>
      </c>
      <c r="M32" s="12" t="s">
        <v>261</v>
      </c>
      <c r="N32" s="22">
        <f t="shared" si="0"/>
        <v>10</v>
      </c>
      <c r="O32" s="23">
        <v>10</v>
      </c>
      <c r="P32" s="23">
        <v>10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ht="21" spans="1:31">
      <c r="A33" s="16"/>
      <c r="B33" s="16"/>
      <c r="C33" s="16"/>
      <c r="D33" s="16"/>
      <c r="E33" s="16"/>
      <c r="F33" s="12"/>
      <c r="G33" s="12" t="s">
        <v>266</v>
      </c>
      <c r="H33" s="12" t="s">
        <v>266</v>
      </c>
      <c r="I33" s="16"/>
      <c r="J33" s="21" t="s">
        <v>227</v>
      </c>
      <c r="K33" s="21" t="s">
        <v>227</v>
      </c>
      <c r="L33" s="12">
        <v>200</v>
      </c>
      <c r="M33" s="12" t="s">
        <v>261</v>
      </c>
      <c r="N33" s="22">
        <f t="shared" si="0"/>
        <v>8</v>
      </c>
      <c r="O33" s="23">
        <v>8</v>
      </c>
      <c r="P33" s="23">
        <v>8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ht="21" spans="1:31">
      <c r="A34" s="16"/>
      <c r="B34" s="16"/>
      <c r="C34" s="16"/>
      <c r="D34" s="16"/>
      <c r="E34" s="16"/>
      <c r="F34" s="12" t="s">
        <v>267</v>
      </c>
      <c r="G34" s="12" t="s">
        <v>268</v>
      </c>
      <c r="H34" s="12" t="s">
        <v>268</v>
      </c>
      <c r="I34" s="16"/>
      <c r="J34" s="21" t="s">
        <v>227</v>
      </c>
      <c r="K34" s="21" t="s">
        <v>227</v>
      </c>
      <c r="L34" s="12">
        <v>10</v>
      </c>
      <c r="M34" s="12" t="s">
        <v>228</v>
      </c>
      <c r="N34" s="22">
        <f t="shared" si="0"/>
        <v>0.3</v>
      </c>
      <c r="O34" s="23">
        <v>0.3</v>
      </c>
      <c r="P34" s="23">
        <v>0.3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ht="21" spans="1:31">
      <c r="A35" s="16"/>
      <c r="B35" s="16"/>
      <c r="C35" s="16"/>
      <c r="D35" s="16"/>
      <c r="E35" s="16"/>
      <c r="F35" s="12"/>
      <c r="G35" s="12" t="s">
        <v>269</v>
      </c>
      <c r="H35" s="12" t="s">
        <v>269</v>
      </c>
      <c r="I35" s="16"/>
      <c r="J35" s="21" t="s">
        <v>227</v>
      </c>
      <c r="K35" s="21" t="s">
        <v>227</v>
      </c>
      <c r="L35" s="12">
        <v>5</v>
      </c>
      <c r="M35" s="12" t="s">
        <v>233</v>
      </c>
      <c r="N35" s="22">
        <f t="shared" si="0"/>
        <v>0.3</v>
      </c>
      <c r="O35" s="23">
        <v>0.3</v>
      </c>
      <c r="P35" s="23">
        <v>0.3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ht="21" spans="1:31">
      <c r="A36" s="16"/>
      <c r="B36" s="16"/>
      <c r="C36" s="16"/>
      <c r="D36" s="16"/>
      <c r="E36" s="16"/>
      <c r="F36" s="12"/>
      <c r="G36" s="12" t="s">
        <v>270</v>
      </c>
      <c r="H36" s="12" t="s">
        <v>270</v>
      </c>
      <c r="I36" s="16"/>
      <c r="J36" s="21" t="s">
        <v>227</v>
      </c>
      <c r="K36" s="21" t="s">
        <v>227</v>
      </c>
      <c r="L36" s="12">
        <v>20</v>
      </c>
      <c r="M36" s="12" t="s">
        <v>233</v>
      </c>
      <c r="N36" s="22">
        <f t="shared" si="0"/>
        <v>1.6</v>
      </c>
      <c r="O36" s="23">
        <v>1.6</v>
      </c>
      <c r="P36" s="23">
        <v>1.6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ht="21" spans="1:31">
      <c r="A37" s="16"/>
      <c r="B37" s="16"/>
      <c r="C37" s="16"/>
      <c r="D37" s="16"/>
      <c r="E37" s="16"/>
      <c r="F37" s="12"/>
      <c r="G37" s="12" t="s">
        <v>271</v>
      </c>
      <c r="H37" s="12" t="s">
        <v>271</v>
      </c>
      <c r="I37" s="16"/>
      <c r="J37" s="21" t="s">
        <v>227</v>
      </c>
      <c r="K37" s="21" t="s">
        <v>227</v>
      </c>
      <c r="L37" s="12">
        <v>5</v>
      </c>
      <c r="M37" s="12" t="s">
        <v>228</v>
      </c>
      <c r="N37" s="22">
        <f t="shared" si="0"/>
        <v>2</v>
      </c>
      <c r="O37" s="23">
        <v>2</v>
      </c>
      <c r="P37" s="23">
        <v>2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ht="21" spans="1:31">
      <c r="A38" s="16"/>
      <c r="B38" s="16"/>
      <c r="C38" s="16"/>
      <c r="D38" s="16"/>
      <c r="E38" s="16"/>
      <c r="F38" s="12" t="s">
        <v>272</v>
      </c>
      <c r="G38" s="12" t="s">
        <v>273</v>
      </c>
      <c r="H38" s="12" t="s">
        <v>273</v>
      </c>
      <c r="I38" s="16"/>
      <c r="J38" s="21" t="s">
        <v>227</v>
      </c>
      <c r="K38" s="21" t="s">
        <v>227</v>
      </c>
      <c r="L38" s="12">
        <v>10</v>
      </c>
      <c r="M38" s="12" t="s">
        <v>228</v>
      </c>
      <c r="N38" s="22">
        <f t="shared" si="0"/>
        <v>0.8</v>
      </c>
      <c r="O38" s="23">
        <v>0.8</v>
      </c>
      <c r="P38" s="23">
        <v>0.8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ht="21" spans="1:31">
      <c r="A39" s="16"/>
      <c r="B39" s="16"/>
      <c r="C39" s="16"/>
      <c r="D39" s="16"/>
      <c r="E39" s="16"/>
      <c r="F39" s="12"/>
      <c r="G39" s="12" t="s">
        <v>274</v>
      </c>
      <c r="H39" s="12" t="s">
        <v>274</v>
      </c>
      <c r="I39" s="16"/>
      <c r="J39" s="21" t="s">
        <v>227</v>
      </c>
      <c r="K39" s="21" t="s">
        <v>227</v>
      </c>
      <c r="L39" s="12">
        <v>10</v>
      </c>
      <c r="M39" s="12" t="s">
        <v>228</v>
      </c>
      <c r="N39" s="22">
        <f t="shared" si="0"/>
        <v>2</v>
      </c>
      <c r="O39" s="23">
        <v>2</v>
      </c>
      <c r="P39" s="23">
        <v>2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ht="21" spans="1:31">
      <c r="A40" s="16"/>
      <c r="B40" s="16"/>
      <c r="C40" s="16"/>
      <c r="D40" s="16"/>
      <c r="E40" s="16"/>
      <c r="F40" s="12"/>
      <c r="G40" s="12" t="s">
        <v>275</v>
      </c>
      <c r="H40" s="12" t="s">
        <v>275</v>
      </c>
      <c r="I40" s="16"/>
      <c r="J40" s="21" t="s">
        <v>227</v>
      </c>
      <c r="K40" s="21" t="s">
        <v>227</v>
      </c>
      <c r="L40" s="12">
        <v>10</v>
      </c>
      <c r="M40" s="12" t="s">
        <v>276</v>
      </c>
      <c r="N40" s="22">
        <f t="shared" si="0"/>
        <v>0.12</v>
      </c>
      <c r="O40" s="23">
        <v>0.12</v>
      </c>
      <c r="P40" s="23">
        <v>0.12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ht="21" spans="1:31">
      <c r="A41" s="16"/>
      <c r="B41" s="16"/>
      <c r="C41" s="16"/>
      <c r="D41" s="16"/>
      <c r="E41" s="16"/>
      <c r="F41" s="12"/>
      <c r="G41" s="12" t="s">
        <v>277</v>
      </c>
      <c r="H41" s="12" t="s">
        <v>277</v>
      </c>
      <c r="I41" s="16"/>
      <c r="J41" s="21" t="s">
        <v>227</v>
      </c>
      <c r="K41" s="21" t="s">
        <v>227</v>
      </c>
      <c r="L41" s="12">
        <v>1</v>
      </c>
      <c r="M41" s="12" t="s">
        <v>233</v>
      </c>
      <c r="N41" s="22">
        <f t="shared" si="0"/>
        <v>0.08</v>
      </c>
      <c r="O41" s="23">
        <v>0.08</v>
      </c>
      <c r="P41" s="23">
        <v>0.08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ht="21" spans="1:31">
      <c r="A42" s="16"/>
      <c r="B42" s="16"/>
      <c r="C42" s="16"/>
      <c r="D42" s="16"/>
      <c r="E42" s="16"/>
      <c r="F42" s="12"/>
      <c r="G42" s="12" t="s">
        <v>278</v>
      </c>
      <c r="H42" s="12" t="s">
        <v>278</v>
      </c>
      <c r="I42" s="16"/>
      <c r="J42" s="21" t="s">
        <v>227</v>
      </c>
      <c r="K42" s="21" t="s">
        <v>227</v>
      </c>
      <c r="L42" s="12">
        <v>800</v>
      </c>
      <c r="M42" s="12" t="s">
        <v>279</v>
      </c>
      <c r="N42" s="22">
        <f t="shared" si="0"/>
        <v>30</v>
      </c>
      <c r="O42" s="23">
        <v>30</v>
      </c>
      <c r="P42" s="23">
        <v>30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ht="21" spans="1:31">
      <c r="A43" s="16"/>
      <c r="B43" s="16"/>
      <c r="C43" s="16"/>
      <c r="D43" s="16"/>
      <c r="E43" s="16"/>
      <c r="F43" s="12"/>
      <c r="G43" s="12" t="s">
        <v>280</v>
      </c>
      <c r="H43" s="12" t="s">
        <v>280</v>
      </c>
      <c r="I43" s="16"/>
      <c r="J43" s="21" t="s">
        <v>227</v>
      </c>
      <c r="K43" s="21" t="s">
        <v>227</v>
      </c>
      <c r="L43" s="12">
        <v>50</v>
      </c>
      <c r="M43" s="12" t="s">
        <v>261</v>
      </c>
      <c r="N43" s="22">
        <f t="shared" si="0"/>
        <v>18</v>
      </c>
      <c r="O43" s="23">
        <v>18</v>
      </c>
      <c r="P43" s="23">
        <v>18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>
      <c r="A44" s="16"/>
      <c r="B44" s="16"/>
      <c r="C44" s="16"/>
      <c r="D44" s="16"/>
      <c r="E44" s="16"/>
      <c r="F44" s="12"/>
      <c r="G44" s="12" t="s">
        <v>281</v>
      </c>
      <c r="H44" s="12" t="s">
        <v>281</v>
      </c>
      <c r="I44" s="16"/>
      <c r="J44" s="21" t="s">
        <v>227</v>
      </c>
      <c r="K44" s="21" t="s">
        <v>227</v>
      </c>
      <c r="L44" s="12">
        <v>500</v>
      </c>
      <c r="M44" s="12" t="s">
        <v>261</v>
      </c>
      <c r="N44" s="22">
        <f t="shared" si="0"/>
        <v>30</v>
      </c>
      <c r="O44" s="23">
        <v>30</v>
      </c>
      <c r="P44" s="23">
        <v>30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ht="21" spans="1:31">
      <c r="A45" s="16"/>
      <c r="B45" s="16"/>
      <c r="C45" s="16"/>
      <c r="D45" s="16"/>
      <c r="E45" s="16"/>
      <c r="F45" s="12"/>
      <c r="G45" s="12" t="s">
        <v>282</v>
      </c>
      <c r="H45" s="12" t="s">
        <v>282</v>
      </c>
      <c r="I45" s="16"/>
      <c r="J45" s="21" t="s">
        <v>227</v>
      </c>
      <c r="K45" s="21" t="s">
        <v>227</v>
      </c>
      <c r="L45" s="12">
        <v>1</v>
      </c>
      <c r="M45" s="12" t="s">
        <v>261</v>
      </c>
      <c r="N45" s="22">
        <f t="shared" si="0"/>
        <v>30</v>
      </c>
      <c r="O45" s="23">
        <v>30</v>
      </c>
      <c r="P45" s="23">
        <v>30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ht="21" spans="1:31">
      <c r="A46" s="16"/>
      <c r="B46" s="16"/>
      <c r="C46" s="16"/>
      <c r="D46" s="16"/>
      <c r="E46" s="16"/>
      <c r="F46" s="12"/>
      <c r="G46" s="12" t="s">
        <v>283</v>
      </c>
      <c r="H46" s="12" t="s">
        <v>283</v>
      </c>
      <c r="I46" s="16"/>
      <c r="J46" s="21" t="s">
        <v>227</v>
      </c>
      <c r="K46" s="21" t="s">
        <v>227</v>
      </c>
      <c r="L46" s="12">
        <v>4</v>
      </c>
      <c r="M46" s="12" t="s">
        <v>261</v>
      </c>
      <c r="N46" s="22">
        <f t="shared" si="0"/>
        <v>50</v>
      </c>
      <c r="O46" s="23">
        <v>50</v>
      </c>
      <c r="P46" s="23">
        <v>50</v>
      </c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ht="21" spans="1:31">
      <c r="A47" s="16"/>
      <c r="B47" s="16"/>
      <c r="C47" s="16"/>
      <c r="D47" s="16"/>
      <c r="E47" s="16"/>
      <c r="F47" s="12"/>
      <c r="G47" s="12" t="s">
        <v>284</v>
      </c>
      <c r="H47" s="12" t="s">
        <v>284</v>
      </c>
      <c r="I47" s="16"/>
      <c r="J47" s="21" t="s">
        <v>227</v>
      </c>
      <c r="K47" s="21" t="s">
        <v>227</v>
      </c>
      <c r="L47" s="12">
        <v>2</v>
      </c>
      <c r="M47" s="12" t="s">
        <v>261</v>
      </c>
      <c r="N47" s="22">
        <f t="shared" si="0"/>
        <v>15</v>
      </c>
      <c r="O47" s="23">
        <v>15</v>
      </c>
      <c r="P47" s="23">
        <v>15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1:31">
      <c r="A48" s="16"/>
      <c r="B48" s="16"/>
      <c r="C48" s="16"/>
      <c r="D48" s="16"/>
      <c r="E48" s="16"/>
      <c r="F48" s="12"/>
      <c r="G48" s="12" t="s">
        <v>285</v>
      </c>
      <c r="H48" s="12" t="s">
        <v>285</v>
      </c>
      <c r="I48" s="16"/>
      <c r="J48" s="21" t="s">
        <v>227</v>
      </c>
      <c r="K48" s="21" t="s">
        <v>227</v>
      </c>
      <c r="L48" s="12">
        <v>2</v>
      </c>
      <c r="M48" s="12" t="s">
        <v>261</v>
      </c>
      <c r="N48" s="22">
        <f t="shared" si="0"/>
        <v>15</v>
      </c>
      <c r="O48" s="23">
        <v>15</v>
      </c>
      <c r="P48" s="23">
        <v>15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ht="21" spans="1:31">
      <c r="A49" s="16"/>
      <c r="B49" s="16"/>
      <c r="C49" s="16"/>
      <c r="D49" s="16"/>
      <c r="E49" s="16"/>
      <c r="F49" s="12"/>
      <c r="G49" s="12" t="s">
        <v>286</v>
      </c>
      <c r="H49" s="12" t="s">
        <v>286</v>
      </c>
      <c r="I49" s="16"/>
      <c r="J49" s="21" t="s">
        <v>227</v>
      </c>
      <c r="K49" s="21" t="s">
        <v>227</v>
      </c>
      <c r="L49" s="12">
        <v>5</v>
      </c>
      <c r="M49" s="12" t="s">
        <v>261</v>
      </c>
      <c r="N49" s="22">
        <f t="shared" si="0"/>
        <v>15</v>
      </c>
      <c r="O49" s="23">
        <v>15</v>
      </c>
      <c r="P49" s="23">
        <v>15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31">
      <c r="A50" s="16"/>
      <c r="B50" s="16"/>
      <c r="C50" s="16"/>
      <c r="D50" s="16"/>
      <c r="E50" s="16"/>
      <c r="F50" s="12"/>
      <c r="G50" s="12" t="s">
        <v>287</v>
      </c>
      <c r="H50" s="12" t="s">
        <v>287</v>
      </c>
      <c r="I50" s="16"/>
      <c r="J50" s="21" t="s">
        <v>227</v>
      </c>
      <c r="K50" s="21" t="s">
        <v>227</v>
      </c>
      <c r="L50" s="12">
        <v>2</v>
      </c>
      <c r="M50" s="12" t="s">
        <v>261</v>
      </c>
      <c r="N50" s="22">
        <f t="shared" si="0"/>
        <v>20</v>
      </c>
      <c r="O50" s="23">
        <v>20</v>
      </c>
      <c r="P50" s="23">
        <v>20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ht="21" spans="1:31">
      <c r="A51" s="16"/>
      <c r="B51" s="16"/>
      <c r="C51" s="16"/>
      <c r="D51" s="16"/>
      <c r="E51" s="16"/>
      <c r="F51" s="12"/>
      <c r="G51" s="12" t="s">
        <v>288</v>
      </c>
      <c r="H51" s="12" t="s">
        <v>288</v>
      </c>
      <c r="I51" s="16"/>
      <c r="J51" s="21" t="s">
        <v>227</v>
      </c>
      <c r="K51" s="21" t="s">
        <v>227</v>
      </c>
      <c r="L51" s="12">
        <v>2</v>
      </c>
      <c r="M51" s="12" t="s">
        <v>261</v>
      </c>
      <c r="N51" s="22">
        <f t="shared" si="0"/>
        <v>50</v>
      </c>
      <c r="O51" s="23">
        <v>50</v>
      </c>
      <c r="P51" s="23">
        <v>50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ht="21" spans="1:31">
      <c r="A52" s="16"/>
      <c r="B52" s="16"/>
      <c r="C52" s="16"/>
      <c r="D52" s="16"/>
      <c r="E52" s="16"/>
      <c r="F52" s="12"/>
      <c r="G52" s="12" t="s">
        <v>289</v>
      </c>
      <c r="H52" s="12" t="s">
        <v>289</v>
      </c>
      <c r="I52" s="16"/>
      <c r="J52" s="21" t="s">
        <v>227</v>
      </c>
      <c r="K52" s="21" t="s">
        <v>227</v>
      </c>
      <c r="L52" s="12">
        <v>6</v>
      </c>
      <c r="M52" s="12" t="s">
        <v>261</v>
      </c>
      <c r="N52" s="22">
        <f t="shared" si="0"/>
        <v>1</v>
      </c>
      <c r="O52" s="23">
        <v>1</v>
      </c>
      <c r="P52" s="23">
        <v>1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ht="21" spans="1:31">
      <c r="A53" s="16"/>
      <c r="B53" s="16"/>
      <c r="C53" s="16"/>
      <c r="D53" s="16"/>
      <c r="E53" s="16"/>
      <c r="F53" s="12" t="s">
        <v>290</v>
      </c>
      <c r="G53" s="12" t="s">
        <v>291</v>
      </c>
      <c r="H53" s="12" t="s">
        <v>291</v>
      </c>
      <c r="I53" s="16"/>
      <c r="J53" s="21" t="s">
        <v>227</v>
      </c>
      <c r="K53" s="21" t="s">
        <v>227</v>
      </c>
      <c r="L53" s="12">
        <v>2</v>
      </c>
      <c r="M53" s="12" t="s">
        <v>261</v>
      </c>
      <c r="N53" s="22">
        <f t="shared" si="0"/>
        <v>1</v>
      </c>
      <c r="O53" s="23">
        <v>1</v>
      </c>
      <c r="P53" s="23">
        <v>1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1:31">
      <c r="A54" s="16"/>
      <c r="B54" s="16"/>
      <c r="C54" s="16"/>
      <c r="D54" s="16"/>
      <c r="E54" s="16"/>
      <c r="F54" s="12"/>
      <c r="G54" s="12" t="s">
        <v>292</v>
      </c>
      <c r="H54" s="12" t="s">
        <v>292</v>
      </c>
      <c r="I54" s="16"/>
      <c r="J54" s="21" t="s">
        <v>227</v>
      </c>
      <c r="K54" s="21" t="s">
        <v>227</v>
      </c>
      <c r="L54" s="12">
        <v>150</v>
      </c>
      <c r="M54" s="12" t="s">
        <v>261</v>
      </c>
      <c r="N54" s="22">
        <f t="shared" si="0"/>
        <v>80</v>
      </c>
      <c r="O54" s="23">
        <v>80</v>
      </c>
      <c r="P54" s="23">
        <v>80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ht="21" spans="1:31">
      <c r="A55" s="16"/>
      <c r="B55" s="16"/>
      <c r="C55" s="16"/>
      <c r="D55" s="16"/>
      <c r="E55" s="16"/>
      <c r="F55" s="12"/>
      <c r="G55" s="12" t="s">
        <v>293</v>
      </c>
      <c r="H55" s="12" t="s">
        <v>293</v>
      </c>
      <c r="I55" s="16"/>
      <c r="J55" s="21" t="s">
        <v>227</v>
      </c>
      <c r="K55" s="21" t="s">
        <v>227</v>
      </c>
      <c r="L55" s="12">
        <v>1</v>
      </c>
      <c r="M55" s="12" t="s">
        <v>261</v>
      </c>
      <c r="N55" s="22">
        <f t="shared" si="0"/>
        <v>10</v>
      </c>
      <c r="O55" s="23">
        <v>10</v>
      </c>
      <c r="P55" s="23">
        <v>10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ht="21" spans="1:31">
      <c r="A56" s="16"/>
      <c r="B56" s="16"/>
      <c r="C56" s="16"/>
      <c r="D56" s="16"/>
      <c r="E56" s="16"/>
      <c r="F56" s="12"/>
      <c r="G56" s="12" t="s">
        <v>294</v>
      </c>
      <c r="H56" s="12" t="s">
        <v>294</v>
      </c>
      <c r="I56" s="16"/>
      <c r="J56" s="21" t="s">
        <v>227</v>
      </c>
      <c r="K56" s="21" t="s">
        <v>227</v>
      </c>
      <c r="L56" s="12">
        <v>1</v>
      </c>
      <c r="M56" s="12" t="s">
        <v>261</v>
      </c>
      <c r="N56" s="22">
        <f t="shared" si="0"/>
        <v>10</v>
      </c>
      <c r="O56" s="23">
        <v>10</v>
      </c>
      <c r="P56" s="23">
        <v>10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ht="21" spans="1:31">
      <c r="A57" s="16"/>
      <c r="B57" s="16"/>
      <c r="C57" s="16"/>
      <c r="D57" s="16"/>
      <c r="E57" s="16"/>
      <c r="F57" s="12"/>
      <c r="G57" s="12" t="s">
        <v>295</v>
      </c>
      <c r="H57" s="12" t="s">
        <v>295</v>
      </c>
      <c r="I57" s="16"/>
      <c r="J57" s="21" t="s">
        <v>227</v>
      </c>
      <c r="K57" s="21" t="s">
        <v>227</v>
      </c>
      <c r="L57" s="12">
        <v>1</v>
      </c>
      <c r="M57" s="12" t="s">
        <v>261</v>
      </c>
      <c r="N57" s="22">
        <f t="shared" si="0"/>
        <v>8</v>
      </c>
      <c r="O57" s="23">
        <v>8</v>
      </c>
      <c r="P57" s="23">
        <v>8</v>
      </c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ht="21" spans="1:31">
      <c r="A58" s="16"/>
      <c r="B58" s="16"/>
      <c r="C58" s="16"/>
      <c r="D58" s="16"/>
      <c r="E58" s="16"/>
      <c r="F58" s="12"/>
      <c r="G58" s="12" t="s">
        <v>296</v>
      </c>
      <c r="H58" s="12" t="s">
        <v>296</v>
      </c>
      <c r="I58" s="16"/>
      <c r="J58" s="21" t="s">
        <v>227</v>
      </c>
      <c r="K58" s="21" t="s">
        <v>227</v>
      </c>
      <c r="L58" s="12">
        <v>1</v>
      </c>
      <c r="M58" s="12" t="s">
        <v>261</v>
      </c>
      <c r="N58" s="22">
        <f t="shared" si="0"/>
        <v>8</v>
      </c>
      <c r="O58" s="23">
        <v>8</v>
      </c>
      <c r="P58" s="23">
        <v>8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ht="21" spans="1:31">
      <c r="A59" s="16"/>
      <c r="B59" s="16"/>
      <c r="C59" s="16"/>
      <c r="D59" s="16"/>
      <c r="E59" s="16"/>
      <c r="F59" s="12"/>
      <c r="G59" s="12" t="s">
        <v>297</v>
      </c>
      <c r="H59" s="12" t="s">
        <v>297</v>
      </c>
      <c r="I59" s="16"/>
      <c r="J59" s="21" t="s">
        <v>227</v>
      </c>
      <c r="K59" s="21" t="s">
        <v>227</v>
      </c>
      <c r="L59" s="12">
        <v>1</v>
      </c>
      <c r="M59" s="12" t="s">
        <v>261</v>
      </c>
      <c r="N59" s="22">
        <f t="shared" si="0"/>
        <v>18</v>
      </c>
      <c r="O59" s="23">
        <v>18</v>
      </c>
      <c r="P59" s="23">
        <v>18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ht="21" spans="1:31">
      <c r="A60" s="16"/>
      <c r="B60" s="16"/>
      <c r="C60" s="16"/>
      <c r="D60" s="16"/>
      <c r="E60" s="16"/>
      <c r="F60" s="12"/>
      <c r="G60" s="12" t="s">
        <v>298</v>
      </c>
      <c r="H60" s="12" t="s">
        <v>298</v>
      </c>
      <c r="I60" s="16"/>
      <c r="J60" s="21" t="s">
        <v>227</v>
      </c>
      <c r="K60" s="21" t="s">
        <v>227</v>
      </c>
      <c r="L60" s="12">
        <v>1</v>
      </c>
      <c r="M60" s="12" t="s">
        <v>261</v>
      </c>
      <c r="N60" s="22">
        <f t="shared" si="0"/>
        <v>15</v>
      </c>
      <c r="O60" s="23">
        <v>15</v>
      </c>
      <c r="P60" s="23">
        <v>15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ht="21" spans="1:31">
      <c r="A61" s="16"/>
      <c r="B61" s="16"/>
      <c r="C61" s="16"/>
      <c r="D61" s="16"/>
      <c r="E61" s="16"/>
      <c r="F61" s="12"/>
      <c r="G61" s="12" t="s">
        <v>299</v>
      </c>
      <c r="H61" s="12" t="s">
        <v>299</v>
      </c>
      <c r="I61" s="16"/>
      <c r="J61" s="21" t="s">
        <v>227</v>
      </c>
      <c r="K61" s="21" t="s">
        <v>227</v>
      </c>
      <c r="L61" s="12">
        <v>4</v>
      </c>
      <c r="M61" s="12" t="s">
        <v>261</v>
      </c>
      <c r="N61" s="22">
        <f t="shared" si="0"/>
        <v>40</v>
      </c>
      <c r="O61" s="23">
        <v>40</v>
      </c>
      <c r="P61" s="23">
        <v>40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ht="21" spans="1:31">
      <c r="A62" s="16"/>
      <c r="B62" s="16"/>
      <c r="C62" s="16"/>
      <c r="D62" s="16"/>
      <c r="E62" s="16"/>
      <c r="F62" s="12"/>
      <c r="G62" s="12" t="s">
        <v>300</v>
      </c>
      <c r="H62" s="12" t="s">
        <v>300</v>
      </c>
      <c r="I62" s="16"/>
      <c r="J62" s="21" t="s">
        <v>227</v>
      </c>
      <c r="K62" s="21" t="s">
        <v>227</v>
      </c>
      <c r="L62" s="12">
        <v>6</v>
      </c>
      <c r="M62" s="12" t="s">
        <v>261</v>
      </c>
      <c r="N62" s="22">
        <f t="shared" si="0"/>
        <v>50</v>
      </c>
      <c r="O62" s="23">
        <v>50</v>
      </c>
      <c r="P62" s="23">
        <v>50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ht="21" spans="1:31">
      <c r="A63" s="16"/>
      <c r="B63" s="16"/>
      <c r="C63" s="16"/>
      <c r="D63" s="16"/>
      <c r="E63" s="16"/>
      <c r="F63" s="12"/>
      <c r="G63" s="12" t="s">
        <v>301</v>
      </c>
      <c r="H63" s="12" t="s">
        <v>301</v>
      </c>
      <c r="I63" s="16"/>
      <c r="J63" s="21" t="s">
        <v>227</v>
      </c>
      <c r="K63" s="21" t="s">
        <v>227</v>
      </c>
      <c r="L63" s="12">
        <v>700</v>
      </c>
      <c r="M63" s="12" t="s">
        <v>261</v>
      </c>
      <c r="N63" s="22">
        <f t="shared" si="0"/>
        <v>12</v>
      </c>
      <c r="O63" s="23">
        <v>12</v>
      </c>
      <c r="P63" s="23">
        <v>12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spans="6:6">
      <c r="F64" s="17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rintOptions horizontalCentered="1"/>
  <pageMargins left="0.0780000016093254" right="0.0780000016093254" top="0.0780000016093254" bottom="0.0780000016093254" header="0" footer="0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财拨总表</vt:lpstr>
      <vt:lpstr>一般预算支出功能分类</vt:lpstr>
      <vt:lpstr>一般公共预算基本支出经济分类</vt:lpstr>
      <vt:lpstr>三公</vt:lpstr>
      <vt:lpstr>项目支出</vt:lpstr>
      <vt:lpstr>单位采购表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2024-03-28T20:29:00Z</dcterms:created>
  <dcterms:modified xsi:type="dcterms:W3CDTF">2024-04-26T02:15:09Z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5556EBBF23604EF6A2DCC6CB81A62444</vt:lpwstr>
  </property>
  <property fmtid="{D5CDD505-2E9C-101B-9397-08002B2CF9AE}" pid="3" name="KSOProductBuildVer">
    <vt:lpwstr>2052-12.1.0.16729</vt:lpwstr>
  </property>
</Properties>
</file>