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Sheet1!$A$4:$M$11</definedName>
    <definedName name="_xlnm.Print_Area" localSheetId="0">Sheet1!$A$1:$M$11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<sst xmlns="http://schemas.openxmlformats.org/spreadsheetml/2006/main" count="58" uniqueCount="42">
  <si>
    <t>常宁市2024年衡阳市第二批财政衔接推进乡村振兴补助资金项目计划表</t>
  </si>
  <si>
    <t>序号</t>
  </si>
  <si>
    <t>项目乡镇及村
名称</t>
  </si>
  <si>
    <t>项目类型</t>
  </si>
  <si>
    <t>项目名称</t>
  </si>
  <si>
    <t>项目规模及内容</t>
  </si>
  <si>
    <t>实施单位</t>
  </si>
  <si>
    <t>项目投入</t>
  </si>
  <si>
    <t>项目预期效益</t>
  </si>
  <si>
    <t>备注</t>
  </si>
  <si>
    <t>合计
（万元）</t>
  </si>
  <si>
    <t>财政衔接资金
（万元）</t>
  </si>
  <si>
    <t>其他资金
（万元）</t>
  </si>
  <si>
    <t>受益人口</t>
  </si>
  <si>
    <t>其中脱贫人口和帮扶监测对象</t>
  </si>
  <si>
    <t>农户年人均增收（万元）</t>
  </si>
  <si>
    <t>白沙镇杜西村</t>
  </si>
  <si>
    <t>农村道路建设</t>
  </si>
  <si>
    <t>杜西村7-13组通组道路建设</t>
  </si>
  <si>
    <t>7-13组通组道路硬化2.5公里</t>
  </si>
  <si>
    <t>衡财农指[2024]167号</t>
  </si>
  <si>
    <t>农村供水保障设施建设</t>
  </si>
  <si>
    <t>杜西村供水保障设施建设</t>
  </si>
  <si>
    <t>集中供水点建设1处、安装自来水管网2000米</t>
  </si>
  <si>
    <t>柏坊镇东白村</t>
  </si>
  <si>
    <t>产业发展</t>
  </si>
  <si>
    <t>东白村食品加工工业园建设</t>
  </si>
  <si>
    <t>新建挡土墙420米（宽1.1米，高1.8米）、排水沟760米，下水道350米、污水处理池1000立方米</t>
  </si>
  <si>
    <t>塔山瑶族乡西江村</t>
  </si>
  <si>
    <t>生产项目</t>
  </si>
  <si>
    <t>西江村房屋立面改造项目</t>
  </si>
  <si>
    <t>对漂流广场周边农户房屋立面改造，更换屋顶、门窗及外立面材质，打造旅游民宿43户</t>
  </si>
  <si>
    <t>荫田镇联塘村</t>
  </si>
  <si>
    <t>人居环境整治</t>
  </si>
  <si>
    <t>联塘村农村污水管网建设</t>
  </si>
  <si>
    <t>铺设下罗组至雪家组污水管网约4000米</t>
  </si>
  <si>
    <t>农村基础设施</t>
  </si>
  <si>
    <t>联塘村下罗组至白家组道路加宽</t>
  </si>
  <si>
    <t>通组道路加宽，长约600米；修建道路排水沟约300米</t>
  </si>
  <si>
    <t>官岭镇竹塘村</t>
  </si>
  <si>
    <t>竹塘村水稻种植基地建设</t>
  </si>
  <si>
    <r>
      <rPr>
        <sz val="10"/>
        <rFont val="Microsoft YaHei"/>
        <charset val="134"/>
      </rPr>
      <t>种植水稻400</t>
    </r>
    <r>
      <rPr>
        <sz val="10"/>
        <rFont val="宋体"/>
        <charset val="134"/>
      </rPr>
      <t>亩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</si>
</sst>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1"/>
      <name val="宋体"/>
      <charset val="134"/>
    </font>
    <font>
      <sz val="10"/>
      <name val="Microsoft YaHei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 applyBorder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好 2" xfId="51"/>
    <cellStyle name="常规 4" xfId="52"/>
    <cellStyle name="常规 5" xfId="53"/>
    <cellStyle name="常规 10" xfId="5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zoomScale="90" zoomScaleNormal="90" workbookViewId="0">
      <selection activeCell="M22" sqref="M22"/>
    </sheetView>
  </sheetViews>
  <sheetFormatPr defaultColWidth="9" defaultRowHeight="13.5"/>
  <cols>
    <col min="1" max="1" width="5.775" style="2" customWidth="1"/>
    <col min="2" max="2" width="10.5583333333333" style="3" customWidth="1"/>
    <col min="3" max="3" width="10.1083333333333" style="3" customWidth="1"/>
    <col min="4" max="4" width="15.4083333333333" style="3" customWidth="1"/>
    <col min="5" max="5" width="19.4416666666667" style="3" customWidth="1"/>
    <col min="6" max="6" width="10.4166666666667" style="3" customWidth="1"/>
    <col min="7" max="8" width="7.44166666666667" style="3" customWidth="1"/>
    <col min="9" max="9" width="9.33333333333333" style="3" customWidth="1"/>
    <col min="10" max="10" width="7.44166666666667" style="3" customWidth="1"/>
    <col min="11" max="11" width="9.44166666666667" style="3" customWidth="1"/>
    <col min="12" max="12" width="7.63333333333333" style="3" customWidth="1"/>
    <col min="13" max="13" width="10.1333333333333" style="2" customWidth="1"/>
    <col min="14" max="16384" width="9" style="2"/>
  </cols>
  <sheetData>
    <row r="1" ht="54" customHeight="1" spans="1:13">
      <c r="A1" s="4" t="s">
        <v>0</v>
      </c>
      <c r="B1" s="5"/>
      <c r="C1" s="5"/>
      <c r="D1" s="5"/>
      <c r="E1" s="5"/>
      <c r="F1" s="6"/>
      <c r="G1" s="7"/>
      <c r="H1" s="7"/>
      <c r="I1" s="7"/>
      <c r="J1" s="7"/>
      <c r="K1" s="7"/>
      <c r="L1" s="7"/>
      <c r="M1" s="7"/>
    </row>
    <row r="2" s="1" customFormat="1" ht="21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/>
      <c r="I2" s="8"/>
      <c r="J2" s="8" t="s">
        <v>8</v>
      </c>
      <c r="K2" s="8"/>
      <c r="L2" s="8"/>
      <c r="M2" s="8" t="s">
        <v>9</v>
      </c>
    </row>
    <row r="3" s="1" customFormat="1" ht="21" customHeight="1" spans="1:13">
      <c r="A3" s="8"/>
      <c r="B3" s="8"/>
      <c r="C3" s="8"/>
      <c r="D3" s="8"/>
      <c r="E3" s="8"/>
      <c r="F3" s="8"/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/>
    </row>
    <row r="4" s="1" customFormat="1" ht="25.8" customHeight="1" spans="1:1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="1" customFormat="1" ht="46" customHeight="1" spans="1:13">
      <c r="A5" s="9">
        <v>1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16</v>
      </c>
      <c r="G5" s="9">
        <v>30</v>
      </c>
      <c r="H5" s="9">
        <v>15</v>
      </c>
      <c r="I5" s="9">
        <v>15</v>
      </c>
      <c r="J5" s="9">
        <v>580</v>
      </c>
      <c r="K5" s="9">
        <v>90</v>
      </c>
      <c r="L5" s="9">
        <v>0.05</v>
      </c>
      <c r="M5" s="9" t="s">
        <v>20</v>
      </c>
    </row>
    <row r="6" s="1" customFormat="1" ht="46" customHeight="1" spans="1:13">
      <c r="A6" s="9">
        <v>2</v>
      </c>
      <c r="B6" s="9" t="s">
        <v>16</v>
      </c>
      <c r="C6" s="9" t="s">
        <v>21</v>
      </c>
      <c r="D6" s="9" t="s">
        <v>22</v>
      </c>
      <c r="E6" s="9" t="s">
        <v>23</v>
      </c>
      <c r="F6" s="9" t="s">
        <v>16</v>
      </c>
      <c r="G6" s="9">
        <v>20</v>
      </c>
      <c r="H6" s="9">
        <v>15</v>
      </c>
      <c r="I6" s="9">
        <v>5</v>
      </c>
      <c r="J6" s="9">
        <v>2000</v>
      </c>
      <c r="K6" s="9">
        <v>120</v>
      </c>
      <c r="L6" s="9">
        <v>0.04</v>
      </c>
      <c r="M6" s="9" t="s">
        <v>20</v>
      </c>
    </row>
    <row r="7" ht="42" spans="1:13">
      <c r="A7" s="9">
        <v>3</v>
      </c>
      <c r="B7" s="9" t="s">
        <v>24</v>
      </c>
      <c r="C7" s="9" t="s">
        <v>25</v>
      </c>
      <c r="D7" s="9" t="s">
        <v>26</v>
      </c>
      <c r="E7" s="9" t="s">
        <v>27</v>
      </c>
      <c r="F7" s="9" t="s">
        <v>24</v>
      </c>
      <c r="G7" s="9">
        <v>180</v>
      </c>
      <c r="H7" s="9">
        <v>30</v>
      </c>
      <c r="I7" s="9">
        <v>150</v>
      </c>
      <c r="J7" s="9">
        <v>325</v>
      </c>
      <c r="K7" s="9">
        <v>95</v>
      </c>
      <c r="L7" s="9">
        <v>0.03</v>
      </c>
      <c r="M7" s="9" t="s">
        <v>20</v>
      </c>
    </row>
    <row r="8" ht="39" customHeight="1" spans="1:13">
      <c r="A8" s="9">
        <v>4</v>
      </c>
      <c r="B8" s="9" t="s">
        <v>28</v>
      </c>
      <c r="C8" s="9" t="s">
        <v>29</v>
      </c>
      <c r="D8" s="9" t="s">
        <v>30</v>
      </c>
      <c r="E8" s="9" t="s">
        <v>31</v>
      </c>
      <c r="F8" s="9" t="s">
        <v>28</v>
      </c>
      <c r="G8" s="9">
        <v>390</v>
      </c>
      <c r="H8" s="9">
        <v>30</v>
      </c>
      <c r="I8" s="9">
        <f>G8-H8</f>
        <v>360</v>
      </c>
      <c r="J8" s="9">
        <v>876</v>
      </c>
      <c r="K8" s="9">
        <v>212</v>
      </c>
      <c r="L8" s="9">
        <v>0.02</v>
      </c>
      <c r="M8" s="9" t="s">
        <v>20</v>
      </c>
    </row>
    <row r="9" ht="39" customHeight="1" spans="1:13">
      <c r="A9" s="9">
        <v>5</v>
      </c>
      <c r="B9" s="9" t="s">
        <v>32</v>
      </c>
      <c r="C9" s="9" t="s">
        <v>33</v>
      </c>
      <c r="D9" s="9" t="s">
        <v>34</v>
      </c>
      <c r="E9" s="9" t="s">
        <v>35</v>
      </c>
      <c r="F9" s="9" t="s">
        <v>32</v>
      </c>
      <c r="G9" s="9">
        <v>30</v>
      </c>
      <c r="H9" s="9">
        <v>10</v>
      </c>
      <c r="I9" s="9">
        <v>20</v>
      </c>
      <c r="J9" s="9">
        <v>1100</v>
      </c>
      <c r="K9" s="9">
        <v>81</v>
      </c>
      <c r="L9" s="9">
        <v>0.03</v>
      </c>
      <c r="M9" s="9" t="s">
        <v>20</v>
      </c>
    </row>
    <row r="10" ht="39" customHeight="1" spans="1:13">
      <c r="A10" s="9">
        <v>6</v>
      </c>
      <c r="B10" s="9" t="s">
        <v>32</v>
      </c>
      <c r="C10" s="9" t="s">
        <v>36</v>
      </c>
      <c r="D10" s="9" t="s">
        <v>37</v>
      </c>
      <c r="E10" s="9" t="s">
        <v>38</v>
      </c>
      <c r="F10" s="9" t="s">
        <v>32</v>
      </c>
      <c r="G10" s="9">
        <v>30</v>
      </c>
      <c r="H10" s="9">
        <v>20</v>
      </c>
      <c r="I10" s="9">
        <v>10</v>
      </c>
      <c r="J10" s="9">
        <v>1600</v>
      </c>
      <c r="K10" s="9">
        <v>90</v>
      </c>
      <c r="L10" s="9">
        <v>0.05</v>
      </c>
      <c r="M10" s="9" t="s">
        <v>20</v>
      </c>
    </row>
    <row r="11" ht="39" customHeight="1" spans="1:13">
      <c r="A11" s="9">
        <v>7</v>
      </c>
      <c r="B11" s="9" t="s">
        <v>39</v>
      </c>
      <c r="C11" s="9" t="s">
        <v>25</v>
      </c>
      <c r="D11" s="9" t="s">
        <v>40</v>
      </c>
      <c r="E11" s="9" t="s">
        <v>41</v>
      </c>
      <c r="F11" s="9" t="s">
        <v>39</v>
      </c>
      <c r="G11" s="9">
        <v>40</v>
      </c>
      <c r="H11" s="9">
        <v>30</v>
      </c>
      <c r="I11" s="9">
        <v>10</v>
      </c>
      <c r="J11" s="9">
        <v>3259</v>
      </c>
      <c r="K11" s="9">
        <v>115</v>
      </c>
      <c r="L11" s="9">
        <v>0.03</v>
      </c>
      <c r="M11" s="9" t="s">
        <v>20</v>
      </c>
    </row>
  </sheetData>
  <autoFilter xmlns:etc="http://www.wps.cn/officeDocument/2017/etCustomData" ref="A4:M11" etc:filterBottomFollowUsedRange="0">
    <sortState ref="A4:M11">
      <sortCondition ref="A4"/>
    </sortState>
    <extLst/>
  </autoFilter>
  <mergeCells count="16">
    <mergeCell ref="A1:M1"/>
    <mergeCell ref="G2:I2"/>
    <mergeCell ref="J2:L2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J3:J4"/>
    <mergeCell ref="K3:K4"/>
    <mergeCell ref="L3:L4"/>
    <mergeCell ref="M2:M4"/>
  </mergeCells>
  <printOptions horizontalCentered="1"/>
  <pageMargins left="0.275" right="0.118055555555556" top="0.472222222222222" bottom="0.393055555555556" header="0.5" footer="0.5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2021-09-17T03:03:00Z</dcterms:created>
  <cp:lastPrinted>2023-04-24T01:37:00Z</cp:lastPrinted>
  <dcterms:modified xsi:type="dcterms:W3CDTF">2024-12-23T09:09:27Z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AA497B771F9E44B49899DFD906E3E879_13</vt:lpwstr>
  </property>
  <property fmtid="{D5CDD505-2E9C-101B-9397-08002B2CF9AE}" pid="3" name="KSOProductBuildVer">
    <vt:lpwstr>2052-12.1.0.19770</vt:lpwstr>
  </property>
  <property fmtid="{D5CDD505-2E9C-101B-9397-08002B2CF9AE}" pid="4" name="commondata">
    <vt:lpwstr>eyJoZGlkIjoiOTBmMzBkM2E1NjlmMmZlMWY1ZGNiOTI1ZjExNzg3ZWUifQ==</vt:lpwstr>
  </property>
</Properties>
</file>