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tabRatio="772"/>
  </bookViews>
  <sheets>
    <sheet name="拟入库项目申报表" sheetId="1" r:id="rId1"/>
    <sheet name="定稿（项目分类）" sheetId="2" r:id="rId2"/>
  </sheets>
  <definedNames>
    <definedName name="_xlnm._FilterDatabase" localSheetId="0" hidden="1">拟入库项目申报表!$A$6:$X$675</definedName>
    <definedName name="_xlnm._FilterDatabase" localSheetId="1" hidden="1">'定稿（项目分类）'!$A$3:$E$89</definedName>
    <definedName name="_xlnm.Print_Titles" localSheetId="0">拟入库项目申报表!$4:$6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<sst xmlns="http://schemas.openxmlformats.org/spreadsheetml/2006/main" count="8266" uniqueCount="3351">
  <si>
    <t>附件：</t>
  </si>
  <si>
    <t xml:space="preserve">常宁市2025年度巩固拓展脱贫攻坚成果和乡村振兴项目库拟入库项目申报表 </t>
  </si>
  <si>
    <t>序号</t>
  </si>
  <si>
    <t>项目类别</t>
  </si>
  <si>
    <t>乡镇</t>
  </si>
  <si>
    <t>项目名称</t>
  </si>
  <si>
    <t>建设性质</t>
  </si>
  <si>
    <t>实施地点（到村到组）</t>
  </si>
  <si>
    <t>时间进度</t>
  </si>
  <si>
    <t>责任单位</t>
  </si>
  <si>
    <t>责任单位负责人及联系电话</t>
  </si>
  <si>
    <t>建设内容及规模</t>
  </si>
  <si>
    <t>资金规模和筹资方式</t>
  </si>
  <si>
    <t>受益对象</t>
  </si>
  <si>
    <t>绩效目标</t>
  </si>
  <si>
    <t>联农带农机制</t>
  </si>
  <si>
    <t>项目类型</t>
  </si>
  <si>
    <t>二级项目类型</t>
  </si>
  <si>
    <t>项目子类型</t>
  </si>
  <si>
    <t>计划开工时间</t>
  </si>
  <si>
    <t>计划竣工时间</t>
  </si>
  <si>
    <t>项目预算总投资（万元）</t>
  </si>
  <si>
    <t>其中</t>
  </si>
  <si>
    <t>受益村数（个）</t>
  </si>
  <si>
    <t>受益户数（户）</t>
  </si>
  <si>
    <t>受益人口数（人</t>
  </si>
  <si>
    <t>财政衔接资金（万元）</t>
  </si>
  <si>
    <t>其他资金（万元）</t>
  </si>
  <si>
    <t>受益脱贫村数（个）</t>
  </si>
  <si>
    <t>受益脱贫户（含监测帮扶对象）户数（户）</t>
  </si>
  <si>
    <t>受益脱贫人口（含监测帮扶对象）人数（人）</t>
  </si>
  <si>
    <t>乡村建设行动</t>
  </si>
  <si>
    <t>农村基础设施</t>
  </si>
  <si>
    <t>农村道路建设</t>
  </si>
  <si>
    <t>白沙镇</t>
  </si>
  <si>
    <t>阳兴村6组至12组通组公路建设</t>
  </si>
  <si>
    <t>新建</t>
  </si>
  <si>
    <t>阳兴村6至12组</t>
  </si>
  <si>
    <t>阳兴村</t>
  </si>
  <si>
    <t>曾凡鹰15200561966</t>
  </si>
  <si>
    <t>通组公路硬化长300米</t>
  </si>
  <si>
    <t>1、道路硬化300米；2、方便出行，提升群众满意度</t>
  </si>
  <si>
    <t>劳务收入</t>
  </si>
  <si>
    <t>农村供水保障设施建设</t>
  </si>
  <si>
    <t>观坪村农村供水保障设施建设</t>
  </si>
  <si>
    <t>观坪村1、2、3、4、5、6、7组</t>
  </si>
  <si>
    <t>观坪村</t>
  </si>
  <si>
    <t>蔡锋15197441988</t>
  </si>
  <si>
    <t>1、2、3、4、5、6、7组主水管接通1500米</t>
  </si>
  <si>
    <t>1、保障村民生活、生产用水；2、增加村民收入</t>
  </si>
  <si>
    <t>观坪村主干道加宽建设</t>
  </si>
  <si>
    <t>观坪村8至10组</t>
  </si>
  <si>
    <t>8至10组主干马路加宽，长约6000米</t>
  </si>
  <si>
    <t>1、主干道路加宽硬化6000米；2、方便出行，提升满意度，增加村民收入</t>
  </si>
  <si>
    <t>产业发展</t>
  </si>
  <si>
    <t>生产项目</t>
  </si>
  <si>
    <t>种植业基地</t>
  </si>
  <si>
    <t>观坪村8、10、15组种植基地建设</t>
  </si>
  <si>
    <t>扩建</t>
  </si>
  <si>
    <t>观坪村8、10、15组</t>
  </si>
  <si>
    <t>8、10、15组种植药材、新姜50亩</t>
  </si>
  <si>
    <t>1、药材和新姜种植50亩；2、增加村集体收入和农户收入</t>
  </si>
  <si>
    <t>劳务收入、土地流转</t>
  </si>
  <si>
    <t>观坪村10组道路加装防护栏</t>
  </si>
  <si>
    <t>观坪村10组</t>
  </si>
  <si>
    <t>10组道路加装防护栏160米</t>
  </si>
  <si>
    <t>1、保障村民出行及行车安全，2、提升满意度</t>
  </si>
  <si>
    <t>配套设施项目</t>
  </si>
  <si>
    <t>小型农田水利设施建设</t>
  </si>
  <si>
    <t>光荣村2组至8组维修水渠</t>
  </si>
  <si>
    <t>光荣村2组至8组</t>
  </si>
  <si>
    <t>光荣村</t>
  </si>
  <si>
    <t>曹书凡18307342688</t>
  </si>
  <si>
    <t>2组至8组水渠护坡维修加固1000米</t>
  </si>
  <si>
    <t>1.水渠护坡维修加固1000米；2.灌溉农业生产800亩</t>
  </si>
  <si>
    <t>光荣村8组至9组道路硬化</t>
  </si>
  <si>
    <t>光荣村8.9组</t>
  </si>
  <si>
    <t>通组道路硬化1000米</t>
  </si>
  <si>
    <t>1、硬化致富路1公里；2、完善农业基础设施，促进产业发展</t>
  </si>
  <si>
    <t>杜西村3至5组、8至9组药材种植基地建设</t>
  </si>
  <si>
    <t>杜西村3至5组、8至9组</t>
  </si>
  <si>
    <t>杜西村</t>
  </si>
  <si>
    <t>李庆林15273484688</t>
  </si>
  <si>
    <t>玉竹种植30亩，其它药材种植20亩</t>
  </si>
  <si>
    <t>1.玉竹种植30亩，其它药材种植20亩；2.增加农户收入</t>
  </si>
  <si>
    <t>向阳村中药材种植基地建设</t>
  </si>
  <si>
    <t>向阳村13组</t>
  </si>
  <si>
    <t>向阳村</t>
  </si>
  <si>
    <t>王集华13548508555</t>
  </si>
  <si>
    <t>13组中药材种植50亩</t>
  </si>
  <si>
    <t>1、种植中药材50亩；2.增加村集体经济收入和农户收入</t>
  </si>
  <si>
    <t>向阳村通组公路建设</t>
  </si>
  <si>
    <t>向阳村5.6组</t>
  </si>
  <si>
    <t>5.6组道路硬化600米</t>
  </si>
  <si>
    <t>1.道路硬化600米.2方便出行.提升满意度.</t>
  </si>
  <si>
    <t>毘帽峰村5.6组灌溉水渠维修加固</t>
  </si>
  <si>
    <t>毘帽峰村5.6组</t>
  </si>
  <si>
    <t>毘帽峰村</t>
  </si>
  <si>
    <t>董昭杰17711646670</t>
  </si>
  <si>
    <t>维修加固灌溉水渠1处，工程量约800立方米</t>
  </si>
  <si>
    <t>1.灌溉水渠1处，工程量约800立方米；2.灌溉农业生产120亩</t>
  </si>
  <si>
    <t>毘帽峰农村供水保障设施建设</t>
  </si>
  <si>
    <t>毘帽峰村8组</t>
  </si>
  <si>
    <t>8组饮水池加固一处，管道改造800米</t>
  </si>
  <si>
    <t>1.小型饮水池加固一处100立方；2.管道改造800米</t>
  </si>
  <si>
    <t>毘帽峰村2.3组牡丹种植基地建设</t>
  </si>
  <si>
    <t>毘帽峰村2.3组</t>
  </si>
  <si>
    <t>2.3组新建牡丹种植基地50亩</t>
  </si>
  <si>
    <t>1.新建牡丹基地50亩；2.增加农户收入</t>
  </si>
  <si>
    <t>劳务收入、产业分红</t>
  </si>
  <si>
    <t>和谐村种植基地建设</t>
  </si>
  <si>
    <t>和谐村1.3.4.5.8.9.10组</t>
  </si>
  <si>
    <t>和谐村</t>
  </si>
  <si>
    <t>蒋能富18674757333</t>
  </si>
  <si>
    <t>1.3.4.5.8.9.10组种植棉花70亩、中药材30亩</t>
  </si>
  <si>
    <t>1、种植棉花70亩，种植中药材30亩；2.增加村集体经济收入和农户收入</t>
  </si>
  <si>
    <t>和谐村通组道路硬化</t>
  </si>
  <si>
    <t>和谐村2、3、4、5、6、9、12组</t>
  </si>
  <si>
    <t>2、3、4、5、6、9、12组道路硬化2200米</t>
  </si>
  <si>
    <t>1、道路硬化2200米；2、方便出行，提升群众满意度</t>
  </si>
  <si>
    <t>和谐村1.2组水渠硬化</t>
  </si>
  <si>
    <t>和谐1.2组</t>
  </si>
  <si>
    <t>1.2组水渠硬化200米</t>
  </si>
  <si>
    <t>1.水渠硬化200米；2.灌溉农田50亩</t>
  </si>
  <si>
    <t>人居环境整治</t>
  </si>
  <si>
    <t>农村污水治理</t>
  </si>
  <si>
    <t>和谐村农村污水管网项目</t>
  </si>
  <si>
    <t>和谐村5.9.10组</t>
  </si>
  <si>
    <t>2025,8</t>
  </si>
  <si>
    <t>5.9.10组建设污水管网3000米</t>
  </si>
  <si>
    <t>解决污水排放，改善人居环境</t>
  </si>
  <si>
    <t>黄源村药材种植基地建设</t>
  </si>
  <si>
    <t>黄源村9.13.14组</t>
  </si>
  <si>
    <t>黄源村</t>
  </si>
  <si>
    <t>谢桂生13875767388</t>
  </si>
  <si>
    <t>9.13.14组种植尾参60亩</t>
  </si>
  <si>
    <t>1.每年为村集体创收15万元；2.为村民增加劳务收入</t>
  </si>
  <si>
    <t>劳务收入、土地流转收入、产业分红收入</t>
  </si>
  <si>
    <t>上洲村1.2组水塘维修加固</t>
  </si>
  <si>
    <t>上洲村1.2组</t>
  </si>
  <si>
    <t>上洲村</t>
  </si>
  <si>
    <t>谢楚友13975485513</t>
  </si>
  <si>
    <t>维修加固灌溉水塘1处，工程量400立方米</t>
  </si>
  <si>
    <t>1.灌溉水塘处1处，工程量400立方米；2.灌溉农业生产80亩</t>
  </si>
  <si>
    <t>杜阳村1至6组中药材基地建设</t>
  </si>
  <si>
    <t>杜阳村1组至6组</t>
  </si>
  <si>
    <t>杜阳村</t>
  </si>
  <si>
    <t>吴建洪13873413688</t>
  </si>
  <si>
    <t>1组至6组种植尾参50亩</t>
  </si>
  <si>
    <t>1、种植尾参50亩；2.增加脱贫人口及监测户务工收入0.2万</t>
  </si>
  <si>
    <t>杜阳村4至9组水渠硬化</t>
  </si>
  <si>
    <t>杜阳村4组至9组</t>
  </si>
  <si>
    <t>4组至9组水渠硬化600米</t>
  </si>
  <si>
    <t>1.硬化水渠600米；2.灌溉农业生产210亩</t>
  </si>
  <si>
    <t>南陵村1至7组道路硬化</t>
  </si>
  <si>
    <t>南陵村1组至7组</t>
  </si>
  <si>
    <t>南陵村</t>
  </si>
  <si>
    <t>谢元宝15211497777</t>
  </si>
  <si>
    <t>1组至7组道路硬化380米</t>
  </si>
  <si>
    <t>1、道路硬化380米；2、方便出行，提升群众满意度</t>
  </si>
  <si>
    <t>南陵村7组8组水渠硬化</t>
  </si>
  <si>
    <t>南陵村7.8组</t>
  </si>
  <si>
    <t>7.8组水渠硬化600米</t>
  </si>
  <si>
    <t>1水渠硬化600米；2.灌溉农业生产80亩</t>
  </si>
  <si>
    <t>南陵村1至7组尾参种植基地建设</t>
  </si>
  <si>
    <t>南陵村1至7组</t>
  </si>
  <si>
    <t>2O25.11</t>
  </si>
  <si>
    <t>1组至7组种尾参20亩</t>
  </si>
  <si>
    <t>1.种植尾参50亩；2.增加脱贫人口（含监测对象）务工收入0.2万</t>
  </si>
  <si>
    <t>上游村2组公路护坡加固</t>
  </si>
  <si>
    <t>上游村2组</t>
  </si>
  <si>
    <t>上游村</t>
  </si>
  <si>
    <t>徐富国15574716008</t>
  </si>
  <si>
    <t>2组公路护坡加固350米</t>
  </si>
  <si>
    <t>1、公路护坡加固350米；2、方便出行，提升群众满意度</t>
  </si>
  <si>
    <t>上游村1一7组灌溉水塘维修加固</t>
  </si>
  <si>
    <t>上游村1组至7组</t>
  </si>
  <si>
    <t>灌溉水塘1处，维修加固工程量500立方米</t>
  </si>
  <si>
    <t>1.灌溉水塘1处，加固500立方米；2.灌溉农业生产400亩</t>
  </si>
  <si>
    <t>产业路建设</t>
  </si>
  <si>
    <t>南陵村2至3组产业路硬化</t>
  </si>
  <si>
    <t>南陵村2组至3组</t>
  </si>
  <si>
    <t>2组至3组产业路硬化475米</t>
  </si>
  <si>
    <t>1.产业路硬化475米；2.方便生产发展</t>
  </si>
  <si>
    <t>光荣村农村生活污水管网建设</t>
  </si>
  <si>
    <t>光荣村12.15.16组</t>
  </si>
  <si>
    <t>12.15.16组生活污水管网建设1000米</t>
  </si>
  <si>
    <t>1.新建污水管道1000米；2.提升人居环境质量</t>
  </si>
  <si>
    <t>毘帽峰村农村生活污水管网建设</t>
  </si>
  <si>
    <t>毘帽峰村5组至7组</t>
  </si>
  <si>
    <t>2025.10</t>
  </si>
  <si>
    <t>5组至7组生活污水管网建设2000米</t>
  </si>
  <si>
    <t>1.新建污水管道2000米；2.提升人居环境质量</t>
  </si>
  <si>
    <t>杜西村农村生活污水管网建设</t>
  </si>
  <si>
    <t>杜西村1.2组</t>
  </si>
  <si>
    <t>1.2组生活污水管网建设2800米</t>
  </si>
  <si>
    <t>1.新建污水管道2800米；2.提升人居环境质量</t>
  </si>
  <si>
    <t>杜阳村农村生活污水管网建设</t>
  </si>
  <si>
    <t>杜阳村1组至4组</t>
  </si>
  <si>
    <t>1组至4组生活污水管网建设1000米</t>
  </si>
  <si>
    <t>光荣村棉花产业基地建设</t>
  </si>
  <si>
    <t>光荣村4.8.10组</t>
  </si>
  <si>
    <t>4.8.10组种植棉花300亩</t>
  </si>
  <si>
    <t>1、种植棉花300亩；2.增加村集体经济收入和农户收入</t>
  </si>
  <si>
    <t>上游村棉花产业基地建设</t>
  </si>
  <si>
    <t>上游村2.5.6组</t>
  </si>
  <si>
    <t>2.5.6组种植棉花300亩</t>
  </si>
  <si>
    <t>黄源村棉花产业基地建设</t>
  </si>
  <si>
    <t>黄源村2组至6组</t>
  </si>
  <si>
    <t>2组至6组种植棉花300亩</t>
  </si>
  <si>
    <t>茭河村棉花产业基地建设</t>
  </si>
  <si>
    <t>茭河村1组至7组</t>
  </si>
  <si>
    <t>茭河村</t>
  </si>
  <si>
    <t>欧运富
13107245188</t>
  </si>
  <si>
    <t>1组至7组种植棉花300亩</t>
  </si>
  <si>
    <t>上洲村棉花产业基地建设</t>
  </si>
  <si>
    <t>上洲村1组至9组</t>
  </si>
  <si>
    <t>1组至9组种植棉花200亩</t>
  </si>
  <si>
    <t>1、种植棉花200亩；2.增加村集体经济收入和农户收入</t>
  </si>
  <si>
    <t>下洲村棉花产业基地建设</t>
  </si>
  <si>
    <t>下洲村1组至8组</t>
  </si>
  <si>
    <t>下洲村</t>
  </si>
  <si>
    <t>王孝君
15116828702</t>
  </si>
  <si>
    <t>1组至8组种植棉花200亩</t>
  </si>
  <si>
    <t>杜西村棉花产业基地建设</t>
  </si>
  <si>
    <t>杜西村3组至8组</t>
  </si>
  <si>
    <t>3组至8组种植棉花300亩</t>
  </si>
  <si>
    <t>杜阳村棉花产业基地建设</t>
  </si>
  <si>
    <t>杜阳村3组至6组</t>
  </si>
  <si>
    <t>3组至6组种植棉花300亩</t>
  </si>
  <si>
    <t>板桥镇</t>
  </si>
  <si>
    <t>高桥村关家组新建灌溉渠道</t>
  </si>
  <si>
    <t>高桥村关家组</t>
  </si>
  <si>
    <t>高桥村</t>
  </si>
  <si>
    <t>彭昭明 13786474726</t>
  </si>
  <si>
    <t>新建灌溉渠道600米</t>
  </si>
  <si>
    <t>1.新建灌溉渠道1处，长600米；2.灌溉农业生产200亩</t>
  </si>
  <si>
    <t>鸡公塘村对门组灌溉水塘维修加固</t>
  </si>
  <si>
    <t>鸡公塘村对门组</t>
  </si>
  <si>
    <t>鸡公塘村</t>
  </si>
  <si>
    <t>陈桂华19976755512</t>
  </si>
  <si>
    <t>灌溉水塘维修加固100米</t>
  </si>
  <si>
    <t>1.维修加固100米；2.重建灌溉水水田面积90亩</t>
  </si>
  <si>
    <t>太坵村四组至五组通组道路扩宽</t>
  </si>
  <si>
    <t>续建</t>
  </si>
  <si>
    <t>太坵村四组、五组</t>
  </si>
  <si>
    <t>太坵村</t>
  </si>
  <si>
    <t>陈永富 13711908857</t>
  </si>
  <si>
    <t>道路扩宽硬化3000米</t>
  </si>
  <si>
    <t>道路扩宽3000米；发展经济，解决村民出行困难</t>
  </si>
  <si>
    <t>太坵村6组至8组水渠护砌维修</t>
  </si>
  <si>
    <t>太坵村6组至8组</t>
  </si>
  <si>
    <t>太坵溪渠维修加固450米</t>
  </si>
  <si>
    <t>渠道维修加固450米，发展经济，抗旱防洪</t>
  </si>
  <si>
    <t>土地流转收入</t>
  </si>
  <si>
    <t>五坳村祠坪组灌溉水塘维修加固</t>
  </si>
  <si>
    <t>维修加固</t>
  </si>
  <si>
    <t>五坳村祠坪组</t>
  </si>
  <si>
    <t>五坳村</t>
  </si>
  <si>
    <t>肖志忠13723830259</t>
  </si>
  <si>
    <t>灌溉水塘维修加固200米</t>
  </si>
  <si>
    <t>1.水塘维修加固200米；2.灌溉农业生产50亩</t>
  </si>
  <si>
    <t>仙桥村上湾组通组道路建设</t>
  </si>
  <si>
    <t>仙桥村上湾组</t>
  </si>
  <si>
    <t>仙桥村</t>
  </si>
  <si>
    <t>秦城秀15096011359</t>
  </si>
  <si>
    <t>通组路护砌长20米、高3米、宽1米，路面硬化长40米、宽5米</t>
  </si>
  <si>
    <t>通组路护砌长20米，路面硬化长40米；方便村民出行</t>
  </si>
  <si>
    <t>仙桥村关家湾道路硬化工程</t>
  </si>
  <si>
    <t>仙桥村关家湾</t>
  </si>
  <si>
    <t>通组路硬化长200米，宽3.5米</t>
  </si>
  <si>
    <t>硬化道路长200米，方便村民出行，提升村民满意度</t>
  </si>
  <si>
    <t>长冲铺村一组通组公路建设</t>
  </si>
  <si>
    <t>长冲铺村一组</t>
  </si>
  <si>
    <t>长冲铺村</t>
  </si>
  <si>
    <t>胡恒英17398798526</t>
  </si>
  <si>
    <t>修建通组公路长200米</t>
  </si>
  <si>
    <t>一组修建通组公路200米，方便村民出行，提升满意度，增加务工收入</t>
  </si>
  <si>
    <t>长冲铺村三组水塘维修加固</t>
  </si>
  <si>
    <t>长冲铺村三组</t>
  </si>
  <si>
    <t>灌溉水塘维修加固300米</t>
  </si>
  <si>
    <t>1.水塘维修加固300米；2.灌溉农业生产，保证300亩农作物用水</t>
  </si>
  <si>
    <t>长冲铺村五组通组公路建设</t>
  </si>
  <si>
    <t>长冲铺村五组</t>
  </si>
  <si>
    <t>修建通组公路长100米</t>
  </si>
  <si>
    <t>五组修建通组公路100米，方便村民出行，提升满意度，增加务工收入</t>
  </si>
  <si>
    <t>干沙港村大水塘组至生卜组道路建设</t>
  </si>
  <si>
    <t>干沙港村大水塘组至生卜组</t>
  </si>
  <si>
    <t>干沙港村</t>
  </si>
  <si>
    <t>陈小清
15115422495</t>
  </si>
  <si>
    <t>修建大水塘组至生卜组通组路560米</t>
  </si>
  <si>
    <t>修建通组路560米；方便村民出行</t>
  </si>
  <si>
    <t>先峰村高尚组种植基地建设</t>
  </si>
  <si>
    <t>先峰村高尚组</t>
  </si>
  <si>
    <t>先峰村</t>
  </si>
  <si>
    <t>刘智勇15367472839</t>
  </si>
  <si>
    <t>种植棉花100亩</t>
  </si>
  <si>
    <t>壮大村集体经济收入；带动村民务工收入</t>
  </si>
  <si>
    <t>合塘村井塘组至回水组通组道路建设</t>
  </si>
  <si>
    <t>合塘村井塘组至回水组</t>
  </si>
  <si>
    <t>合塘村</t>
  </si>
  <si>
    <t>贺建国18373419481</t>
  </si>
  <si>
    <t>通组道路硬化2公里</t>
  </si>
  <si>
    <t>1.道路硬化2公里；2.方便出行、提升满意度；3.增加脱贫户人口（含监测对象）务工收入0.5万</t>
  </si>
  <si>
    <t>合塘村南木组至渣塘组通组道路建设</t>
  </si>
  <si>
    <t>合塘村南木组至渣塘组</t>
  </si>
  <si>
    <t>石塘村一组通组道路建设</t>
  </si>
  <si>
    <t>石塘村一组</t>
  </si>
  <si>
    <t>石塘村</t>
  </si>
  <si>
    <t>黄泽龙13727373595</t>
  </si>
  <si>
    <t>修建通组道路长度约500米</t>
  </si>
  <si>
    <t>修建通组道路长度约500米，方便村民出行</t>
  </si>
  <si>
    <t>樟塘村铺上组通组道路建设</t>
  </si>
  <si>
    <t>樟塘村铺上组</t>
  </si>
  <si>
    <t>樟塘村</t>
  </si>
  <si>
    <t>占孝文19189906777</t>
  </si>
  <si>
    <t>修建通组道路长度约600米</t>
  </si>
  <si>
    <t>修建通组道路长度约600米，方便村民出行</t>
  </si>
  <si>
    <t>鸡公塘村牛路口组产业路建设</t>
  </si>
  <si>
    <t>鸡公塘村牛路口组</t>
  </si>
  <si>
    <t>修建产业路长度约2000米</t>
  </si>
  <si>
    <t>修建产业路长约2000米，发展经济</t>
  </si>
  <si>
    <t>长冲铺村一组种植基地建设</t>
  </si>
  <si>
    <t>常宁市为民农业专业合作社翠冠梨种植20亩，约800株</t>
  </si>
  <si>
    <t>翠冠梨种植20亩，约800株，增加务工岗位</t>
  </si>
  <si>
    <t>群益村下板组水塘维修加固</t>
  </si>
  <si>
    <t>群益村下板组</t>
  </si>
  <si>
    <t>群益村</t>
  </si>
  <si>
    <t>唐少成19978669976</t>
  </si>
  <si>
    <t>1.维修加固200米；2.灌溉水水田面积200亩</t>
  </si>
  <si>
    <t>官岭镇</t>
  </si>
  <si>
    <t>福寿村一组至六组门口水渠整修</t>
  </si>
  <si>
    <t>福寿村一组、六组</t>
  </si>
  <si>
    <t>福寿村</t>
  </si>
  <si>
    <t>周铁生18273463618</t>
  </si>
  <si>
    <t>一组至六组灌溉水渠整修1100米</t>
  </si>
  <si>
    <t>提升农户种植效益，促进经济发展</t>
  </si>
  <si>
    <t>福寿村借古组通组道路建设</t>
  </si>
  <si>
    <t>福寿村借古组</t>
  </si>
  <si>
    <t>借古组门口道路硬化300米</t>
  </si>
  <si>
    <t>1.道路硬化300米；2.方便群众出行、提升群众满意度</t>
  </si>
  <si>
    <t>鹅峰村李塘组通组道路建设</t>
  </si>
  <si>
    <t>鹅峰村李塘组</t>
  </si>
  <si>
    <t>鹅峰村</t>
  </si>
  <si>
    <t>鹅峰村滕文正13875742756</t>
  </si>
  <si>
    <t>通组道路硬化300米</t>
  </si>
  <si>
    <t>1.道路硬化300米；2.方便出现、提升满意度</t>
  </si>
  <si>
    <t>富贵村种植基地建设</t>
  </si>
  <si>
    <t>富贵村张家组、方家组</t>
  </si>
  <si>
    <t>富贵村</t>
  </si>
  <si>
    <t>段维18229263030</t>
  </si>
  <si>
    <t>张家组、方家组香莲种植200亩</t>
  </si>
  <si>
    <t>1.香莲种植200亩；2.增加村民收入；3.增加村集体经济</t>
  </si>
  <si>
    <t>劳务收入、土地流转收入</t>
  </si>
  <si>
    <t>富贵村新市组种植基地大棚建设</t>
  </si>
  <si>
    <t>富贵村新市组</t>
  </si>
  <si>
    <t>育秧基地大棚建设，面积约9000平方</t>
  </si>
  <si>
    <t>1.大棚育苗15亩；2.增加村民收入；3.增加村集体经济</t>
  </si>
  <si>
    <t>官岭村灌溉水塘维修加固建设</t>
  </si>
  <si>
    <t>官岭村胡湾组</t>
  </si>
  <si>
    <t>官岭村</t>
  </si>
  <si>
    <t>胡新荣13786431711</t>
  </si>
  <si>
    <t>灌溉水塘一处，维修加固工程量500立方米</t>
  </si>
  <si>
    <t>水塘灌溉维修建设，发展农业生产，增加收入</t>
  </si>
  <si>
    <t>江边村江边组至波罗冲组通组道路建设</t>
  </si>
  <si>
    <t>江边村江边、江湾、波罗冲组</t>
  </si>
  <si>
    <t>江边村</t>
  </si>
  <si>
    <t>罗远鸿13974741733</t>
  </si>
  <si>
    <t>道路硬化568米及砌护长600米</t>
  </si>
  <si>
    <t>1.道路硬化568米；2.方便出行，提高满意度</t>
  </si>
  <si>
    <t>金源村大湾组灌溉水渠维修</t>
  </si>
  <si>
    <t>改建</t>
  </si>
  <si>
    <t>金源村大湾组</t>
  </si>
  <si>
    <t>金源村</t>
  </si>
  <si>
    <t>张家冬13507346908</t>
  </si>
  <si>
    <t>灌溉渠维修800余米</t>
  </si>
  <si>
    <t>1.灌溉渠维修800余米；2.灌溉生产农田100亩</t>
  </si>
  <si>
    <t>金源村大湾组产业路建设</t>
  </si>
  <si>
    <t>修建机耕道800余米</t>
  </si>
  <si>
    <t>1.机耕道建设800余米；2.方便生产</t>
  </si>
  <si>
    <t>七龙村龙干组滴水塘维修加固</t>
  </si>
  <si>
    <t>七龙村龙干组</t>
  </si>
  <si>
    <t>七龙村</t>
  </si>
  <si>
    <t>郭红宝15873417458</t>
  </si>
  <si>
    <t>塘坝护砌250立方及塘底清淤600立方</t>
  </si>
  <si>
    <t>1.灌溉水塘1处，加固250立方立方米；2.灌溉农业生产50亩</t>
  </si>
  <si>
    <t>七龙村新屋组老屋塘维修加固</t>
  </si>
  <si>
    <t>七龙村新屋组</t>
  </si>
  <si>
    <t>塘坝护砌300立方及塘底清淤800立方</t>
  </si>
  <si>
    <t>1.灌溉水塘1处，加固300立方；2.灌溉农业生产150亩</t>
  </si>
  <si>
    <t>七龙村石湾组富家太塘维修加固</t>
  </si>
  <si>
    <t>七龙村石湾组</t>
  </si>
  <si>
    <t>1.灌溉水塘1处，加固300立；2.灌溉农业生产150亩</t>
  </si>
  <si>
    <t>太平村邓一、邓二组水塘维修加固</t>
  </si>
  <si>
    <t>太平村邓一、邓二组</t>
  </si>
  <si>
    <t>太平村</t>
  </si>
  <si>
    <t>罗红军13874722717</t>
  </si>
  <si>
    <t>神屋造腰塘维修加固，工程量约400立方米</t>
  </si>
  <si>
    <t>提高农户种植，养殖效益，促进农村经济发展</t>
  </si>
  <si>
    <t>虾塘村李家组至郭家一组水渠整修</t>
  </si>
  <si>
    <t>虾塘村李家组</t>
  </si>
  <si>
    <t>虾塘村</t>
  </si>
  <si>
    <t>刘小林15200550969</t>
  </si>
  <si>
    <t>李家组至郭家组水渠整修1600米</t>
  </si>
  <si>
    <t>虾塘村村股份经济合作社种植基地建设</t>
  </si>
  <si>
    <t>虾塘村刘二、刘一、郭家一、张家、杨家组</t>
  </si>
  <si>
    <t>刘二、刘一、郭家一、张家、杨家组种植棉花300亩</t>
  </si>
  <si>
    <t>岩门村岩冲组灌溉水渠维修加固</t>
  </si>
  <si>
    <t>岩门村岩冲组</t>
  </si>
  <si>
    <t>岩门村</t>
  </si>
  <si>
    <t>李文生13975412884</t>
  </si>
  <si>
    <t>长冲水库正龙渠道下游1.5公里护砌修缮</t>
  </si>
  <si>
    <t>1.正龙渠道下游1.5公里护砌修缮；2.灌溉农业生产，增加群众产业收入</t>
  </si>
  <si>
    <t>岩门村荷叶、下马、麦冲组产业路建设</t>
  </si>
  <si>
    <t>岩门村荷叶、下马、麦冲组</t>
  </si>
  <si>
    <t>棉花等种植基地产业路建设，长约300米</t>
  </si>
  <si>
    <t>1.道路硬化300米；2.方便生产和出行，提升满意度</t>
  </si>
  <si>
    <t>双溪村丝茅组至仙岭组水渠维修</t>
  </si>
  <si>
    <t>双溪村丝茅组、仙岭组</t>
  </si>
  <si>
    <t>双溪村</t>
  </si>
  <si>
    <t>奉桂花 13975467622</t>
  </si>
  <si>
    <t>道机堰至李家堰水渠维修护砌1200米</t>
  </si>
  <si>
    <t>1.维修加固灌溉水渠1200米；2.灌溉农业生产，增加群众产业收入</t>
  </si>
  <si>
    <t>双溪村炭蓬组通组道路建设</t>
  </si>
  <si>
    <t>双溪村炭蓬组</t>
  </si>
  <si>
    <t>奉桂花
13975467622</t>
  </si>
  <si>
    <t>炭蓬组组道硬化1000米</t>
  </si>
  <si>
    <t>1.道路硬化1000米；2.方便群众出行，提升群众满意度</t>
  </si>
  <si>
    <t>竹塘村桧竹组灌溉水塘维修加固</t>
  </si>
  <si>
    <t>竹塘村桧竹组</t>
  </si>
  <si>
    <t>竹塘村</t>
  </si>
  <si>
    <t>谢连生13786468676</t>
  </si>
  <si>
    <t>灌溉水塘1处，维修加固工程量700立方米</t>
  </si>
  <si>
    <t>1.灌溉水塘1处，维修加固700立方米；2.灌溉农业生产35亩</t>
  </si>
  <si>
    <t>竹塘村竹塘组至胡家组水渠维修加固</t>
  </si>
  <si>
    <t>竹塘村竹塘组至胡家组</t>
  </si>
  <si>
    <t>灌溉水渠维修加固1500米</t>
  </si>
  <si>
    <t>1.灌溉水渠维修加固1500米；2.灌溉农业生产150亩，增加群众产业收入</t>
  </si>
  <si>
    <t>竹塘村桧竹组至李元组水渠维修加固</t>
  </si>
  <si>
    <t>竹塘村桧竹组至李元组</t>
  </si>
  <si>
    <t>灌溉水渠维修加固2000米</t>
  </si>
  <si>
    <t>1.灌溉水渠维修加固2000米；2.灌溉农业生产150亩，增加群众产业收入</t>
  </si>
  <si>
    <t>竹塘村中湾组至洲上组道路加宽</t>
  </si>
  <si>
    <t>竹塘村中湾、洲上组</t>
  </si>
  <si>
    <t>通组组道路加宽硬化，长约2000米</t>
  </si>
  <si>
    <t>1.道路加宽硬化2000米；2.方便出行、提升满意度</t>
  </si>
  <si>
    <t>马王塘村市泉组农田水利设施建设</t>
  </si>
  <si>
    <t>马王塘村市泉组</t>
  </si>
  <si>
    <t>马王塘村</t>
  </si>
  <si>
    <t>梁亨机13974753683</t>
  </si>
  <si>
    <t>新建电排一座及电排配套管道1100米</t>
  </si>
  <si>
    <t>新建电排一座及电排配套管道1100米，增加群众产业收入</t>
  </si>
  <si>
    <t>马王塘村市泉组渠道维修建设</t>
  </si>
  <si>
    <t>市泉组水渠整修护砌1100米</t>
  </si>
  <si>
    <t>1.水渠整修护砌1100米2.增加群众产业收入3.灌溉农田200亩</t>
  </si>
  <si>
    <t>麦元村麦元组水渠维修加固</t>
  </si>
  <si>
    <t>麦元村麦元组</t>
  </si>
  <si>
    <t>麦元村</t>
  </si>
  <si>
    <t>滕小毛13617340176</t>
  </si>
  <si>
    <t>石巷子水渠维修加固1500米</t>
  </si>
  <si>
    <t>1.水渠维修加固1500米；2.提供农田灌溉用水，便利农业生产</t>
  </si>
  <si>
    <t>石龙村滕家组灌溉水渠维修护砌</t>
  </si>
  <si>
    <t>石龙村滕家组</t>
  </si>
  <si>
    <t>石龙村</t>
  </si>
  <si>
    <t>滕文华17398799467</t>
  </si>
  <si>
    <t>灌溉水渠1处，维修护砌400米</t>
  </si>
  <si>
    <t>1、维修护砌水渠400米，2、灌溉农业生产，保证200亩农作物用水</t>
  </si>
  <si>
    <t>中康村仙岭组灌溉水渠维修加固</t>
  </si>
  <si>
    <t>中康村仙岭组</t>
  </si>
  <si>
    <t>中康村</t>
  </si>
  <si>
    <t>张运红15115450603</t>
  </si>
  <si>
    <t>灌溉水渠1处，维修加固工程量500米</t>
  </si>
  <si>
    <t>1.灌溉水渠1处，维修加固500米；2.灌溉农业生产150亩</t>
  </si>
  <si>
    <t>中康村牛角组种植基地建设</t>
  </si>
  <si>
    <t>中康村牛角组</t>
  </si>
  <si>
    <t>玉竹中药材种植基地扩建20亩</t>
  </si>
  <si>
    <t>1.玉竹中药材种植基地扩建20亩；2.带动就业20人；3.3年内增加村集体经济收入20万元</t>
  </si>
  <si>
    <t>劳务收入、产业分红收入、土地流转收入</t>
  </si>
  <si>
    <t>兰江乡</t>
  </si>
  <si>
    <t>兰江社区高家组灌溉山塘维修加固</t>
  </si>
  <si>
    <t>兰江社区高家组</t>
  </si>
  <si>
    <t>兰江社区</t>
  </si>
  <si>
    <t>王军18773473318</t>
  </si>
  <si>
    <t>灌溉水塘1处，维修加固及清淤，工程量约230立方米</t>
  </si>
  <si>
    <t>1.灌溉水塘1处，加固230立方米；2.灌溉农业生产50亩</t>
  </si>
  <si>
    <t>太子塘村白马组灌溉山塘维修加固</t>
  </si>
  <si>
    <t>太子塘村白马组</t>
  </si>
  <si>
    <t>太子塘村</t>
  </si>
  <si>
    <t>邓明江13787343461</t>
  </si>
  <si>
    <t>灌溉水塘1处，维修加固及清淤，工程量约150立方米</t>
  </si>
  <si>
    <t>1.灌溉水塘1处，加固150立方米；2.灌溉农业生产30亩</t>
  </si>
  <si>
    <t>太子塘村胡家组灌溉山塘维修加固</t>
  </si>
  <si>
    <t>太子塘村胡家组</t>
  </si>
  <si>
    <t>灌溉水塘1处，维修加固及清淤，工程量约200立方米</t>
  </si>
  <si>
    <t>1.灌溉水塘1处，加固200立方米；2.灌溉农业生产15亩</t>
  </si>
  <si>
    <t>太子塘村红旗组鲁草冲大塘维修加固</t>
  </si>
  <si>
    <t>太子塘村红旗组</t>
  </si>
  <si>
    <t>灌溉水塘1处，维修加固及清淤，工程量约120立方米</t>
  </si>
  <si>
    <t>1.灌溉水塘1处，加固120立方米；2.灌溉农业生产25亩</t>
  </si>
  <si>
    <t>兰江村油麻组至荷塘组道路扩宽</t>
  </si>
  <si>
    <t>兰江村油麻组荷塘组</t>
  </si>
  <si>
    <t>兰江村</t>
  </si>
  <si>
    <t>崔付德15973469948</t>
  </si>
  <si>
    <t>通组道路扩宽及护砌，总长度约900米</t>
  </si>
  <si>
    <t>1.通组道路扩宽，长约900米；2.方便出行，提高满意度</t>
  </si>
  <si>
    <t>兰江村前光组至马家组道路硬化</t>
  </si>
  <si>
    <t>兰江村前光组马家组</t>
  </si>
  <si>
    <t>1.通组道路硬化1000米；2.便出行，提高满意度</t>
  </si>
  <si>
    <t>新山村油屋组通组公路硬化</t>
  </si>
  <si>
    <t>新山村油屋组</t>
  </si>
  <si>
    <t>新山村</t>
  </si>
  <si>
    <t>刘德红19373431227</t>
  </si>
  <si>
    <t>通组公路硬化900米</t>
  </si>
  <si>
    <t>道路硬化900米，方便出行，提高满意度</t>
  </si>
  <si>
    <t>新山村沙子堰组至真武形组水渠维修加固</t>
  </si>
  <si>
    <t>新山村沙子堰组至真武形组</t>
  </si>
  <si>
    <t>2025.12</t>
  </si>
  <si>
    <t>水渠维修加固1000米</t>
  </si>
  <si>
    <t>1.水渠维修加固1000米；2.灌溉农田生产400亩，防汛抗旱</t>
  </si>
  <si>
    <t>正同村石塘组至波塘组灌溉水渠维修护砌</t>
  </si>
  <si>
    <t>正同村石塘、中石、波塘组</t>
  </si>
  <si>
    <t>正同村</t>
  </si>
  <si>
    <t>易云桂15200736482</t>
  </si>
  <si>
    <t>维修护砌灌溉水渠长1500米，工程量约750立方米</t>
  </si>
  <si>
    <t>灌溉农田400余亩，确保农业生产发展</t>
  </si>
  <si>
    <t>正同村罗志组竹叶塘维修加固</t>
  </si>
  <si>
    <t>正同村罗志组</t>
  </si>
  <si>
    <t>塘坝护砌（长30米，高2.5米，约60立方米）及清淤</t>
  </si>
  <si>
    <t>灌溉农田30余亩，确保农业生产发展</t>
  </si>
  <si>
    <t>正同村波塘组展家太塘维修</t>
  </si>
  <si>
    <t>正同村波塘组</t>
  </si>
  <si>
    <t>塘坝护砌（长38米，高2.5米，约76立方米）及清淤</t>
  </si>
  <si>
    <t>灌溉农田25亩，确保农业生产发展</t>
  </si>
  <si>
    <t>铁塘村李家组灌溉山塘维修加固</t>
  </si>
  <si>
    <t>铁塘村李家组</t>
  </si>
  <si>
    <t>铁塘村</t>
  </si>
  <si>
    <t>张美英18774232400</t>
  </si>
  <si>
    <t>1.灌溉水塘1处，加固150立方米；2.灌溉农业生产100亩</t>
  </si>
  <si>
    <t>铁塘村张家组灌溉山塘维修加固</t>
  </si>
  <si>
    <t>铁塘村张家组</t>
  </si>
  <si>
    <t>灌溉水塘1处，维修加固及清淤，工程量约100立方米</t>
  </si>
  <si>
    <t>1.灌溉水塘1处，加固100立方米；2.灌溉农业生产90亩</t>
  </si>
  <si>
    <t>双合村龙官组种植业基地建设</t>
  </si>
  <si>
    <t>双合村龙官组</t>
  </si>
  <si>
    <t>双合村</t>
  </si>
  <si>
    <t>何益龙17700297786</t>
  </si>
  <si>
    <t>新建种植基地一处，种植药材30亩</t>
  </si>
  <si>
    <t>1.新建种植基地1处，每亩产值3万；2.纯利润5000-8000元/亩</t>
  </si>
  <si>
    <t>双合村李家组道路塌方护砌建设</t>
  </si>
  <si>
    <t>双合村李家组</t>
  </si>
  <si>
    <t>乡道K516李家组段塌方护砌长25米、高12米</t>
  </si>
  <si>
    <t>1.塌方护砌建设1处；2.方便出行、提升满意度</t>
  </si>
  <si>
    <t>老鸦桥村峦元组通组道路建设</t>
  </si>
  <si>
    <t>老鸦桥村峦元组</t>
  </si>
  <si>
    <t>老鸦桥村</t>
  </si>
  <si>
    <t>罗二成18397433839</t>
  </si>
  <si>
    <t>硬化通组道路280米</t>
  </si>
  <si>
    <t>1.硬化通组道路280米；2.方便村民生产生活，解决出行安全</t>
  </si>
  <si>
    <t>芭梨村鹰嘴桃种植基地建设</t>
  </si>
  <si>
    <t>芭梨村袁家、芭冲、肖家组</t>
  </si>
  <si>
    <t>2025.02</t>
  </si>
  <si>
    <t>2025.11</t>
  </si>
  <si>
    <t>芭梨村</t>
  </si>
  <si>
    <t>李小艳15073495589</t>
  </si>
  <si>
    <t>袁家、芭冲、肖家组鹰嘴桃种植2000株</t>
  </si>
  <si>
    <t>1.种植2000株，带动力就业；2.增加务工收入0.8万</t>
  </si>
  <si>
    <t>芭梨村扒船塘组至庙边组组道扩宽</t>
  </si>
  <si>
    <t>芭梨村扒船塘组至庙边组</t>
  </si>
  <si>
    <t>通组公路加宽，长约1000米</t>
  </si>
  <si>
    <t>1.方便村民生产生活，解决出行安全</t>
  </si>
  <si>
    <t>芭梨村桎木塘组灌溉水塘建设</t>
  </si>
  <si>
    <t>芭梨村桎木塘组</t>
  </si>
  <si>
    <t>维修加固灌溉水塘及清淤1处</t>
  </si>
  <si>
    <t>1.有利于农田灌溉   2.发展农业生产</t>
  </si>
  <si>
    <t>务工收入</t>
  </si>
  <si>
    <t>上庄村村道修缮加固</t>
  </si>
  <si>
    <t>上庄村猴子塘组至王家塘组</t>
  </si>
  <si>
    <t>上庄村</t>
  </si>
  <si>
    <t>唐明 18593432777</t>
  </si>
  <si>
    <t>修缮猴子塘组至王家塘组村道2000米</t>
  </si>
  <si>
    <t>方便群众出行安全</t>
  </si>
  <si>
    <t>上庄村村集体经济合作社种植基地建设</t>
  </si>
  <si>
    <t>上庄村上庄、上屋场、下屋场、陈家冲、沙子塘、元山塘、毛家塘、水子冲、长立山组</t>
  </si>
  <si>
    <t>种植再生稻300亩</t>
  </si>
  <si>
    <t>种植再生稻300亩，增加村集体经济收入</t>
  </si>
  <si>
    <t>上庄村瓦子坪组至陈家冲组灌溉水渠建设</t>
  </si>
  <si>
    <t>上庄村瓦子坪组至陈家冲组</t>
  </si>
  <si>
    <t>唐明18593432777</t>
  </si>
  <si>
    <t>维修加固灌溉水渠3500米</t>
  </si>
  <si>
    <t>1.维修加固灌溉水渠3500米；2.灌溉农业生产1000余亩</t>
  </si>
  <si>
    <t>珠琳村尹家组灌溉山塘维修加固</t>
  </si>
  <si>
    <t>珠琳村村尹家组</t>
  </si>
  <si>
    <t>珠琳村</t>
  </si>
  <si>
    <t>周玉军15211375288</t>
  </si>
  <si>
    <t>1.灌溉水塘1处，加固150立方米；2.灌溉农业生产40亩</t>
  </si>
  <si>
    <t>珠琳村曾家组曾家大塘维修加固</t>
  </si>
  <si>
    <t>珠琳村曾家组</t>
  </si>
  <si>
    <t>1.灌溉水塘1处，加固120立方米；2.灌溉农业生产80亩</t>
  </si>
  <si>
    <t>珠琳村袁家组种植基地建设</t>
  </si>
  <si>
    <t>珠琳村袁家组</t>
  </si>
  <si>
    <t>种植基地建设1处，种植棉花200亩</t>
  </si>
  <si>
    <t>种植棉花200亩，带动村经济及就业</t>
  </si>
  <si>
    <t>八一村勒塘组通组道路硬化</t>
  </si>
  <si>
    <t>八一村勒塘组</t>
  </si>
  <si>
    <t>八一村</t>
  </si>
  <si>
    <t>袁云词13975486780</t>
  </si>
  <si>
    <t>硬化通组道路500米</t>
  </si>
  <si>
    <t>硬化通组道路500米，方便老百姓通行</t>
  </si>
  <si>
    <t>八一村过路塘组公路护坡建设</t>
  </si>
  <si>
    <t>八一村过路塘组</t>
  </si>
  <si>
    <t>公路附坡青石护砌800米</t>
  </si>
  <si>
    <t>八一村桶匠冲组通组道路建设</t>
  </si>
  <si>
    <t>八一村桶匠冲组</t>
  </si>
  <si>
    <t>硬化通组道路600米</t>
  </si>
  <si>
    <t>硬化通组道路600米，方便老百姓通行</t>
  </si>
  <si>
    <t>应伏村花椒种植产业路建设</t>
  </si>
  <si>
    <t>应伏村邹家坳、书房、老湾、曾家冲、园塘、四方塘、狮形岭、新元组</t>
  </si>
  <si>
    <t>应伏村</t>
  </si>
  <si>
    <t>杨羽15576705607</t>
  </si>
  <si>
    <t>修建200亩花椒种植基地产业路路基及铺设砾石2公里</t>
  </si>
  <si>
    <t>1.修建200亩花椒种植产业路路基及铺设砾石2公里；2.方便群众出行、提升满意度</t>
  </si>
  <si>
    <t>应伏村半边街组石冲水塘修建</t>
  </si>
  <si>
    <t>应伏村半边街组</t>
  </si>
  <si>
    <t>2024.11</t>
  </si>
  <si>
    <t>半边街组石冲水塘修建</t>
  </si>
  <si>
    <t>1.修建石冲水塘，方便农作物种植灌溉；2.提升满意度</t>
  </si>
  <si>
    <t>湖塘村新屋组粱塘维修加固</t>
  </si>
  <si>
    <t>湖塘村新屋组</t>
  </si>
  <si>
    <t>湖塘村</t>
  </si>
  <si>
    <t>胡文俊18216018625</t>
  </si>
  <si>
    <t>维修加固粱塘塘坝50米及清淤</t>
  </si>
  <si>
    <t>1.加固塘坝50米；2.灌溉农业生产400亩</t>
  </si>
  <si>
    <t>湖塘村新塘组水渠维修加固</t>
  </si>
  <si>
    <t>湖塘村新塘组</t>
  </si>
  <si>
    <t>维修加固水渠1200米</t>
  </si>
  <si>
    <t>1.维修加固水渠1200米；2.方便农田灌溉，提高农业收入</t>
  </si>
  <si>
    <t>南枫村黄泥塘组至泉江组灌溉水渠维修加固</t>
  </si>
  <si>
    <t>南枫村黄泥塘组至泉江组</t>
  </si>
  <si>
    <t>南枫村</t>
  </si>
  <si>
    <t>李带娣13657340771</t>
  </si>
  <si>
    <t>维修加固灌溉水渠2000米</t>
  </si>
  <si>
    <t>1.维修加固灌溉水渠2000米；2.灌溉农业生产300亩</t>
  </si>
  <si>
    <t>南枫村詹家组灌溉水塘维修加固</t>
  </si>
  <si>
    <t>南枫村詹家组</t>
  </si>
  <si>
    <t>灌溉水塘1处，维修加固50米及清淤</t>
  </si>
  <si>
    <t>灌溉水塘1处，灌溉农田面积200亩</t>
  </si>
  <si>
    <t>景星村种植基地建设</t>
  </si>
  <si>
    <t>景星村新坪组、书房组</t>
  </si>
  <si>
    <t>景星村</t>
  </si>
  <si>
    <t>吴世雄13618449835</t>
  </si>
  <si>
    <t>新坪组、书房组种植豆角80亩</t>
  </si>
  <si>
    <t>种植豆角80亩，壮大村集体经济，带动村民劳务务工</t>
  </si>
  <si>
    <t>砂华村泉塘组灌溉水塘维修加固</t>
  </si>
  <si>
    <t>砂华村泉塘组</t>
  </si>
  <si>
    <t>砂华村</t>
  </si>
  <si>
    <t>张伟军15574704586</t>
  </si>
  <si>
    <t>灌溉水塘1处，维修加固及清淤，工程量约80立方米</t>
  </si>
  <si>
    <t>1.灌溉水塘1处，加固80立方米；2.灌溉农业生产120亩</t>
  </si>
  <si>
    <t>砂华村经济合作社种植基地建设</t>
  </si>
  <si>
    <t>砂华村和平、荷塘、下华组</t>
  </si>
  <si>
    <t>村经济合作社棉花种植300亩</t>
  </si>
  <si>
    <t>1.村经济合作社棉花种植300亩；2.促进村民的经济收益和幸福感</t>
  </si>
  <si>
    <t>砂华村岭上组灌溉水塘维修加固</t>
  </si>
  <si>
    <t>砂华村岭上组</t>
  </si>
  <si>
    <t>1.灌溉水塘1处，加固100立方米；2.灌溉农业生产220亩</t>
  </si>
  <si>
    <t>砂华村和平组组公路维修加宽</t>
  </si>
  <si>
    <t>砂华村和平组</t>
  </si>
  <si>
    <t>通组公路维修加宽硬化，长约1500米</t>
  </si>
  <si>
    <t>1.公路维修加宽，长约1500米；2.解决村民的出行，提升村民的幸福指数</t>
  </si>
  <si>
    <t>元山村方家组至老屋组产业路建设</t>
  </si>
  <si>
    <t>方家组至老屋组</t>
  </si>
  <si>
    <t>元山村</t>
  </si>
  <si>
    <t>李华15873433452</t>
  </si>
  <si>
    <t>方家组至老屋组修建产业路长约2000米</t>
  </si>
  <si>
    <t>1.建产业路2000米；2.方便生产、提升满意度</t>
  </si>
  <si>
    <t>元山村元山组至谭坪组通组道路建设</t>
  </si>
  <si>
    <t>元山村元山组至谭坪组</t>
  </si>
  <si>
    <t>通组道路硬化1000米1000米</t>
  </si>
  <si>
    <t>1.通组道路硬化1000米；2.方便群众出行、提升满意度</t>
  </si>
  <si>
    <t>应伏村狮形岭组产业路建设</t>
  </si>
  <si>
    <t>应伏村狮形岭组</t>
  </si>
  <si>
    <t>修建花椒基地产业路300米</t>
  </si>
  <si>
    <t>1.修建产业路300米；2.方便生产、提升满意度</t>
  </si>
  <si>
    <t>应伏村花桥组至正冲组道路建设</t>
  </si>
  <si>
    <t>应伏村花桥、正冲组</t>
  </si>
  <si>
    <t>通组道路硬化1200米</t>
  </si>
  <si>
    <t>1.通组道路硬化1200米；2.方便群众出行、提升满意度</t>
  </si>
  <si>
    <t>弥泉国有林场</t>
  </si>
  <si>
    <t>更生村五、六组100亩基本农田基础设施建设</t>
  </si>
  <si>
    <t>更生村五、六组</t>
  </si>
  <si>
    <t>更生村</t>
  </si>
  <si>
    <t>吴年国15673455469</t>
  </si>
  <si>
    <t>农田田埂改造加宽，长约3公里；农耕路修缮硬化约300米；灌溉水渠维修加固约300米</t>
  </si>
  <si>
    <t>1.水稻种植让村集体经济每年增加5万元；2.能每年使村民劳务收入增加0.8万</t>
  </si>
  <si>
    <t>更生村七组通组道路滑坡点护坡建设</t>
  </si>
  <si>
    <t>更生村七组</t>
  </si>
  <si>
    <t>新建道路滑坡点阶梯级护坡200米长、3米高、1.5米宽</t>
  </si>
  <si>
    <t>1.方便山区百姓生产生活及出行需要；2.提升群众满意度，增加务工收入0.6万</t>
  </si>
  <si>
    <t>双河村天子坳组种植基地建设</t>
  </si>
  <si>
    <t>双河村天子坳组</t>
  </si>
  <si>
    <t>双河村</t>
  </si>
  <si>
    <t>余国林13786433412</t>
  </si>
  <si>
    <t>新建莓茶种植基地500亩</t>
  </si>
  <si>
    <t>1.新建莓茶种植基地500亩；2.增加劳务收入；3.年产值3500斤莓茶收入达10万左右</t>
  </si>
  <si>
    <t>休闲农业与乡村旅游</t>
  </si>
  <si>
    <t>双河村塘家湾和农林学校乡村旅游“露营基地”建设</t>
  </si>
  <si>
    <t>新建“露营基地”两处，配齐露营、通讯、安保、环卫等相关配套设施</t>
  </si>
  <si>
    <t>1.建设露营基地2处；2.引进外来游客增加村集体收入及村民收入</t>
  </si>
  <si>
    <t>双河村香塔元组通组公路建设</t>
  </si>
  <si>
    <t>双河村香塔元组</t>
  </si>
  <si>
    <t>香塔元组通组公路硬化0.45公里</t>
  </si>
  <si>
    <t>1.通路硬化0.45公里；2.方便山区百姓生产生活；3.提升群众满意度</t>
  </si>
  <si>
    <t>农村垃圾治理</t>
  </si>
  <si>
    <t>双河村农村垃圾治理项目</t>
  </si>
  <si>
    <t>添置人居环境整治分类垃圾箱约90个</t>
  </si>
  <si>
    <t>搞好全村人居环境治理、提升村民生活幸福指数</t>
  </si>
  <si>
    <t>庙前镇</t>
  </si>
  <si>
    <t>春和村1.2.3组灌溉水渠维修加固</t>
  </si>
  <si>
    <t>春和村1.2.3组</t>
  </si>
  <si>
    <t>春和村</t>
  </si>
  <si>
    <t>袁小刚18773405617</t>
  </si>
  <si>
    <t>灌溉水渠1处，维修维修加固1000米，工程量约500立方米</t>
  </si>
  <si>
    <t>1.保障不田灌溉；2.增加村集体或群众产业收入</t>
  </si>
  <si>
    <t>春和村17.18组灌溉水渠维修加固</t>
  </si>
  <si>
    <t>春和村17.18组</t>
  </si>
  <si>
    <t>灌溉水渠1处，维修维修加固2000米，工程量约500立方米</t>
  </si>
  <si>
    <t>1.保障水田灌溉；2.增加村集体或群众产业收入</t>
  </si>
  <si>
    <t>春和村17、18组道路硬化</t>
  </si>
  <si>
    <t>春和村组15、16组</t>
  </si>
  <si>
    <t>17、18组通组道路硬化1000米</t>
  </si>
  <si>
    <t>春和村6组道路硬化</t>
  </si>
  <si>
    <t>春和村6组</t>
  </si>
  <si>
    <t>6组道路硬化600米</t>
  </si>
  <si>
    <t>1.道路硬化600米；2.方便群众出行提升满意度</t>
  </si>
  <si>
    <t>泉井村17-20组道路硬化</t>
  </si>
  <si>
    <t>泉井村17-20组</t>
  </si>
  <si>
    <t>泉井村</t>
  </si>
  <si>
    <t>廖相中15200735071</t>
  </si>
  <si>
    <t>17-20组道路硬化2000米</t>
  </si>
  <si>
    <t>1.道路硬化2千米；2.方便群众出行提升满意度</t>
  </si>
  <si>
    <t>泉井村5组水渠维修加固</t>
  </si>
  <si>
    <t>泉井村5组</t>
  </si>
  <si>
    <t>主干渠维修加固长约200米</t>
  </si>
  <si>
    <t>1.主干渠维修加固200米；2.灌溉农业生产增加群众产业收入</t>
  </si>
  <si>
    <t>泉井村15组桥梁建设工程</t>
  </si>
  <si>
    <t>泉井村15组</t>
  </si>
  <si>
    <t>15组桥梁建设6米、工程量42立方</t>
  </si>
  <si>
    <t>1.架桥42立方；2.方便群众出行提升满意度</t>
  </si>
  <si>
    <t>泉井村莲藕种植基地建设</t>
  </si>
  <si>
    <t>泉井村18、19、20组</t>
  </si>
  <si>
    <t>18、19、20组种植莲藕50亩</t>
  </si>
  <si>
    <t>1.种植莲藕50亩；2.增加村集体或群众产业收入</t>
  </si>
  <si>
    <t>双桥村通组道路硬化</t>
  </si>
  <si>
    <t>双桥村老屋尹家</t>
  </si>
  <si>
    <t>双桥村</t>
  </si>
  <si>
    <t xml:space="preserve">尹先孝18216038547 </t>
  </si>
  <si>
    <t>老屋尹家通组道路硬化0.4公里</t>
  </si>
  <si>
    <t>1.老屋尹家通组道路硬化0.4公里，方便出行；2.增加脱贫人口（含监测对象）务工收入0.1万</t>
  </si>
  <si>
    <t>双桥村4.5.6.7.9组水渠维修加固</t>
  </si>
  <si>
    <t>双桥村4.5.6.7.9组</t>
  </si>
  <si>
    <t>尹先孝18216038547</t>
  </si>
  <si>
    <t>沙湾里水渠维修加固2000米</t>
  </si>
  <si>
    <t>1.沙湾里水渠维修2000米；2.增加脱贫人口（含监测对象）务工收入0.1万</t>
  </si>
  <si>
    <t>双桥村太屋王家村道路硬化</t>
  </si>
  <si>
    <t>双桥村太屋王家</t>
  </si>
  <si>
    <t>双桥村太屋王家村道硬化0.35公里</t>
  </si>
  <si>
    <t>1.太屋王家村道硬化0.35公里；2.增加脱贫人口（含监测对象）务工收入0.1万</t>
  </si>
  <si>
    <t>长春村四组灌溉水塘维修加固</t>
  </si>
  <si>
    <t>长春村四组</t>
  </si>
  <si>
    <t>长春村</t>
  </si>
  <si>
    <t>杨小成13762439500</t>
  </si>
  <si>
    <t>彭家湾水塘四周护砌200立方米、清淤110立方米、排污管及配件300米</t>
  </si>
  <si>
    <t>1.维修加固灌溉水塘1处；2.灌溉农业生产，增加村集体或群众产业收入</t>
  </si>
  <si>
    <t>西湖村高粱种植基地建设</t>
  </si>
  <si>
    <t>西湖村1-10组</t>
  </si>
  <si>
    <t>西湖村</t>
  </si>
  <si>
    <t>龙敦芬18397746602</t>
  </si>
  <si>
    <t>1-10组高粱种植200亩</t>
  </si>
  <si>
    <t>种植高粱200亩，增加了村集体和脱贫户经济收入</t>
  </si>
  <si>
    <t>土地流转</t>
  </si>
  <si>
    <t>双凤村十四组通组道路建设</t>
  </si>
  <si>
    <t>双凤村14组</t>
  </si>
  <si>
    <t>双凤村</t>
  </si>
  <si>
    <t>刘小林13762437293</t>
  </si>
  <si>
    <t>通组道路硬化200米</t>
  </si>
  <si>
    <t>1.改善基础设施，发展农业生产；2.增加村集体或群众产业收入</t>
  </si>
  <si>
    <t>双凤村四组农村污水治理项目</t>
  </si>
  <si>
    <t>双凤村4组</t>
  </si>
  <si>
    <r>
      <rPr>
        <sz val="8"/>
        <rFont val="宋体"/>
        <charset val="134"/>
      </rPr>
      <t>4组修建污水处理池80</t>
    </r>
    <r>
      <rPr>
        <sz val="8"/>
        <rFont val="Microsoft YaHei"/>
        <charset val="134"/>
      </rPr>
      <t>m³</t>
    </r>
    <r>
      <rPr>
        <sz val="8"/>
        <rFont val="宋体"/>
        <charset val="134"/>
      </rPr>
      <t>，埋设排污管500米</t>
    </r>
  </si>
  <si>
    <t>中田村1、2、3组通组道路加宽</t>
  </si>
  <si>
    <t>中田村1、2、3组</t>
  </si>
  <si>
    <t>2024.10</t>
  </si>
  <si>
    <t>2025.01</t>
  </si>
  <si>
    <t>中田村</t>
  </si>
  <si>
    <t>李三徕13574778365</t>
  </si>
  <si>
    <t>通组道路加宽1.5米，长约240米，及路下铺水泥管道240米</t>
  </si>
  <si>
    <t>1.道路加宽1.5米硬化；2.方便群众出行、提升满意度</t>
  </si>
  <si>
    <t>中田村3组乡村旅游停车场建设</t>
  </si>
  <si>
    <t>中田村3组</t>
  </si>
  <si>
    <t>古民居乡村旅游停车场油化1500平方</t>
  </si>
  <si>
    <t>1.改善基础设施，发展旅游业；2.增加村集体或群众产业收入</t>
  </si>
  <si>
    <t>中田村湘莲种植基地建设</t>
  </si>
  <si>
    <t>中田村1、2、3、4、5、6、7、9、11、12组</t>
  </si>
  <si>
    <t>1、2、3、4、5、6、7、9、11、12组种植各种湘莲400亩</t>
  </si>
  <si>
    <t>湘莲种植增加村集体经济收入，增加务工收入</t>
  </si>
  <si>
    <t>中田村9组灌溉堰自动水闸建设</t>
  </si>
  <si>
    <t>中田村9组</t>
  </si>
  <si>
    <t>2025.08</t>
  </si>
  <si>
    <t>李三徕13575268974</t>
  </si>
  <si>
    <t>修建9组太堰自动水闸1个</t>
  </si>
  <si>
    <t>保障农田灌溉，建设美丽乡村，提升群众满意度</t>
  </si>
  <si>
    <t>旅游路建设</t>
  </si>
  <si>
    <t>中田村乡村旅游环山旅游路建设</t>
  </si>
  <si>
    <t>中田村1组</t>
  </si>
  <si>
    <t>1组后山环山旅游路硬化680米</t>
  </si>
  <si>
    <t>1.新建旅游路680米，方便群众出行；2.提升满意度</t>
  </si>
  <si>
    <t>中田村12组道路建设</t>
  </si>
  <si>
    <t>硬化</t>
  </si>
  <si>
    <t>中田村12组</t>
  </si>
  <si>
    <t>1.新建通组道路200米，方便群众出行；2.提升满意度</t>
  </si>
  <si>
    <t>加工流通项目</t>
  </si>
  <si>
    <t>加工业</t>
  </si>
  <si>
    <t>金龙村九组新建楠竹加工厂</t>
  </si>
  <si>
    <t>金龙村九组</t>
  </si>
  <si>
    <t>金龙村</t>
  </si>
  <si>
    <t>刘三中13786459278</t>
  </si>
  <si>
    <t>新建楠竹加工厂11.67亩，其中厂房9.68亩，加工工人30-50人，月产出3000-5000吨</t>
  </si>
  <si>
    <t>1、解决当地村民就业增加群众收入来源；2、壮大村集体经济</t>
  </si>
  <si>
    <t>劳务收入、产业分红收入</t>
  </si>
  <si>
    <t>庙前村13-14组产业道路建设</t>
  </si>
  <si>
    <t>庙前村13-14组</t>
  </si>
  <si>
    <t>庙前村</t>
  </si>
  <si>
    <t>杨德胜18773469241</t>
  </si>
  <si>
    <t>13-14组产业道路建设1500米</t>
  </si>
  <si>
    <t>1.13-14组产业道路建设1500米；2.方便群众和出行，提升满意度</t>
  </si>
  <si>
    <t>石铺村七组旅游停车场建设</t>
  </si>
  <si>
    <t>石铺村七组</t>
  </si>
  <si>
    <t>石铺村</t>
  </si>
  <si>
    <t>陈军 15197476889</t>
  </si>
  <si>
    <t>新建旅游停车场一处，面积约1860平方米</t>
  </si>
  <si>
    <t>新建旅游停车场一处，吸引游客，推动当地的商业发展和提高乡村形象</t>
  </si>
  <si>
    <t>劳务收入、发展生产</t>
  </si>
  <si>
    <t>培元街道</t>
  </si>
  <si>
    <t>培元村药材种植基地建设</t>
  </si>
  <si>
    <t>培元村大十组</t>
  </si>
  <si>
    <t>培元村</t>
  </si>
  <si>
    <t>胡柯15773433339</t>
  </si>
  <si>
    <t>大十组种植药材40亩</t>
  </si>
  <si>
    <t>1.种植中药材40亩；2.增加务工收入；3.预计年底增加村集体经济收入5万元</t>
  </si>
  <si>
    <t>劳务收入、壮大村集体经济</t>
  </si>
  <si>
    <t>培元村大九组污水管网改造</t>
  </si>
  <si>
    <t>培元村大九组</t>
  </si>
  <si>
    <t>改造污水管网300米</t>
  </si>
  <si>
    <t>1.改造污水管网300米；2.解决雨水天气道路洪涝；3.提高村民人居环境</t>
  </si>
  <si>
    <t>培元村金三组水塘维修加固</t>
  </si>
  <si>
    <t>培元村金三组</t>
  </si>
  <si>
    <t>维修加固水塘300立方米</t>
  </si>
  <si>
    <t>1.灌溉水塘1处，加固300立方米；2.灌溉农业生产80亩</t>
  </si>
  <si>
    <t>莲花村唐家组道路建设</t>
  </si>
  <si>
    <t>莲花村唐家组</t>
  </si>
  <si>
    <t>2025.3.</t>
  </si>
  <si>
    <t>2025.4.</t>
  </si>
  <si>
    <t>莲花村</t>
  </si>
  <si>
    <t>刘国云13973415987</t>
  </si>
  <si>
    <t>唐家组道路硬化长200米、宽5米</t>
  </si>
  <si>
    <t>1.道路硬化长200米、宽5米；2.方便村民出现提升满意度</t>
  </si>
  <si>
    <t>曲潭街道</t>
  </si>
  <si>
    <t>紫阳村灌溉水塘塘坝建设</t>
  </si>
  <si>
    <t>紫阳村大屋、朱家组</t>
  </si>
  <si>
    <t>紫阳村</t>
  </si>
  <si>
    <t>曹行平17775647236</t>
  </si>
  <si>
    <t>大屋、朱家组维修加固水塘塘坝300米及清淤</t>
  </si>
  <si>
    <t>1.维修塘坝1处及清淤；2.灌溉农业生产，增加农业收入</t>
  </si>
  <si>
    <t>增加务工收入</t>
  </si>
  <si>
    <t>义田村贺家组产业路修建</t>
  </si>
  <si>
    <t>义田村贺家组</t>
  </si>
  <si>
    <t>义田村</t>
  </si>
  <si>
    <t>贺小林19158121063</t>
  </si>
  <si>
    <t>新建产业路1000米</t>
  </si>
  <si>
    <t>1.新建主导产业路；2.便于组民生产生活</t>
  </si>
  <si>
    <t>乌联村建新组通组道路建设</t>
  </si>
  <si>
    <t>乌联村建新组</t>
  </si>
  <si>
    <t>乌联村</t>
  </si>
  <si>
    <t>周金平15115410999</t>
  </si>
  <si>
    <t>通组道路硬化600米</t>
  </si>
  <si>
    <t>1.道路硬化600米；2.方便出现、提升满意度，增加务工收入0.4万</t>
  </si>
  <si>
    <t>长塘村上坪组至大阴组水渠维修</t>
  </si>
  <si>
    <t>长塘村上坪、
大阴组</t>
  </si>
  <si>
    <t>长塘村</t>
  </si>
  <si>
    <t>周国林
13875654386</t>
  </si>
  <si>
    <t>水渠维修硬化加固400米</t>
  </si>
  <si>
    <t>1.维修硬化水渠400米；2.灌溉农业生产、增加农业收入</t>
  </si>
  <si>
    <t>连心社区何家组至鸡子岩组排水管道建设</t>
  </si>
  <si>
    <t>连心社区何家、鸡子岩组</t>
  </si>
  <si>
    <t>连心社区</t>
  </si>
  <si>
    <t>吴振荣18670473519</t>
  </si>
  <si>
    <t>维修排水管道管道160米及修建排水管道沙井4个</t>
  </si>
  <si>
    <t>1.排水管道160米；2.改善人居环境，提升居民满意度</t>
  </si>
  <si>
    <t>石桥村连栋温室育秧大棚建设</t>
  </si>
  <si>
    <t>石桥村央田岭、建胜组</t>
  </si>
  <si>
    <t>石桥村</t>
  </si>
  <si>
    <t>王桂华
18216061999</t>
  </si>
  <si>
    <t>新建央田岭组至建胜组温室育秧大棚3500平方米及配套设施</t>
  </si>
  <si>
    <t>1.上半年集中育秧苗，水稻种1500亩，下半年蔬菜种植5亩；2.增加村集体收入</t>
  </si>
  <si>
    <t>胜桥镇</t>
  </si>
  <si>
    <t>大塘村大洲组水田灌溉电排建设</t>
  </si>
  <si>
    <t>大塘村大洲组</t>
  </si>
  <si>
    <t>大塘村</t>
  </si>
  <si>
    <t>张永国15173487958</t>
  </si>
  <si>
    <t>新建电排1处，电排房（约6平方米）建设、购买电机1台、铺设管道20米</t>
  </si>
  <si>
    <t>1.新建灌溉水田电排1处；2.电排年灌溉水田面积400亩</t>
  </si>
  <si>
    <t>大塘村占家组水田灌溉电排建设</t>
  </si>
  <si>
    <t>大塘村占家组</t>
  </si>
  <si>
    <t>维修电排1处，电排房维修加固4平方及购买电机1台</t>
  </si>
  <si>
    <t>1.维修灌溉水田电排1处；2.电排年灌溉水田面积350亩</t>
  </si>
  <si>
    <t>高峰村李家组产业路建设</t>
  </si>
  <si>
    <t>高峰村李家组</t>
  </si>
  <si>
    <t>高峰村</t>
  </si>
  <si>
    <t>陈国章18169348561</t>
  </si>
  <si>
    <t>常宁市振骅农业专业合作社产业路硬化1100米</t>
  </si>
  <si>
    <t>1.岩上组产业路路基硬化300米；2.方便农业生产</t>
  </si>
  <si>
    <t>高峰村金仙岭组产业路建设</t>
  </si>
  <si>
    <t>高峰村金仙岭组</t>
  </si>
  <si>
    <t>金仙岭组产业路路面硬化3km</t>
  </si>
  <si>
    <t>1.金仙岭组3km路面硬化2.方便农业生产</t>
  </si>
  <si>
    <t>高峰村周家组至朱家组水渠护砌</t>
  </si>
  <si>
    <t>高峰村周家组至朱家组</t>
  </si>
  <si>
    <t>灌溉水渠护砌石方1000立方</t>
  </si>
  <si>
    <t>1、灌溉水渠护砌石方1000立方，2.灌溉农业生产150亩</t>
  </si>
  <si>
    <t>泉桥村六组灌溉水塘维修加固</t>
  </si>
  <si>
    <t>泉桥村六组</t>
  </si>
  <si>
    <t>泉桥村</t>
  </si>
  <si>
    <t>朱明柚15211892182</t>
  </si>
  <si>
    <t>组合塘维修加固500米，工程量约2000立方米</t>
  </si>
  <si>
    <t>1.灌溉水塘加固500米；2.灌溉农业生产50亩</t>
  </si>
  <si>
    <t>泉桥村农田水渠道建设</t>
  </si>
  <si>
    <t>泉桥村六七八九组</t>
  </si>
  <si>
    <t>六七八九组灌溉水渠维修加固2300米</t>
  </si>
  <si>
    <t>1、灌溉水渠维护2300米；2.灌溉农业生产450亩</t>
  </si>
  <si>
    <t>胜桥村二组灌溉水塘维修加固</t>
  </si>
  <si>
    <t>胜桥村二组</t>
  </si>
  <si>
    <t>胜桥村</t>
  </si>
  <si>
    <t>曹小波15377347167</t>
  </si>
  <si>
    <t>桃子园塘护砌，工程量400立方米</t>
  </si>
  <si>
    <t>1.灌溉水塘加固400立方米；2.灌溉农业生产120亩</t>
  </si>
  <si>
    <t>胜桥村1-6组灌溉水渠维修加固</t>
  </si>
  <si>
    <t>胜桥村1-6组</t>
  </si>
  <si>
    <t>灌溉水渠1条，维修加固工程量1500立方米</t>
  </si>
  <si>
    <t>1.灌溉水渠1条，护砌1500立方米；2.灌溉农业生产280亩</t>
  </si>
  <si>
    <t>文堰村灌溉水塘维修加固</t>
  </si>
  <si>
    <t>文堰村牛塘组</t>
  </si>
  <si>
    <t>文堰村</t>
  </si>
  <si>
    <t>彭小明13203072681</t>
  </si>
  <si>
    <t>牛塘组大塘维修加固，护砌长900米，高2米</t>
  </si>
  <si>
    <t>1.灌溉水塘1处，加固1000立方米；2.灌溉农业生产100亩</t>
  </si>
  <si>
    <t>株树村通组公路硬化</t>
  </si>
  <si>
    <t>株树村袁家组、刘家组</t>
  </si>
  <si>
    <t>株树村</t>
  </si>
  <si>
    <t>詹孝喜15367088089</t>
  </si>
  <si>
    <t>袁家组至刘家组通组公路硬化2000米</t>
  </si>
  <si>
    <t>1.袁家组至刘家组2000米公路硬化；2.方便村民生产需求</t>
  </si>
  <si>
    <t>合泉村3组种养合作社产业路建设</t>
  </si>
  <si>
    <t>合泉村3组</t>
  </si>
  <si>
    <t>合泉村</t>
  </si>
  <si>
    <t>张国顺15197451585</t>
  </si>
  <si>
    <t>产业路路基铺碎石长1.3公里、宽6米，共1600立方</t>
  </si>
  <si>
    <t>1.道路路基建设1300米；2方便出行，提升满意度</t>
  </si>
  <si>
    <t>合泉村7至8组通组公路建设</t>
  </si>
  <si>
    <t>合泉村7、8组</t>
  </si>
  <si>
    <t>通组公路路基拓宽至6米，长约1公里</t>
  </si>
  <si>
    <t>1.道路路基建设1000米.2、方便出行，提升满意度</t>
  </si>
  <si>
    <t>渣石村19组拦江堰堤坝电动闸门改建</t>
  </si>
  <si>
    <t>渣石村19组</t>
  </si>
  <si>
    <t>渣石村</t>
  </si>
  <si>
    <t>张兴辉13875633633</t>
  </si>
  <si>
    <t>电动闸门一座、手动闸门一座、混凝土堤坝60方、机房一座(电机一台)</t>
  </si>
  <si>
    <t>1.实现村集体经济收入50万元；2.带动村水稻种植增产增效</t>
  </si>
  <si>
    <t>尹桥村四组灌溉水渠维修加固</t>
  </si>
  <si>
    <t>维修</t>
  </si>
  <si>
    <t>尹桥村四组</t>
  </si>
  <si>
    <t>尹桥村</t>
  </si>
  <si>
    <t>朱义发13207346897</t>
  </si>
  <si>
    <t>西干渠维修加固，工程量400立方米</t>
  </si>
  <si>
    <t>1.维修水渠400立方米；2.灌溉农业生产150亩</t>
  </si>
  <si>
    <t>尹桥村灌溉水渠维修加固</t>
  </si>
  <si>
    <t>尹桥村杨家组、新桥组、卫生组、吕桥组</t>
  </si>
  <si>
    <t>杨家、新桥、卫生、吕桥组水渠维修加固1200米，工程量约1800立方米</t>
  </si>
  <si>
    <t>1.维修水渠1200米；2.灌溉农业生产850亩</t>
  </si>
  <si>
    <t>竹和村灌溉水渠护砌</t>
  </si>
  <si>
    <t>竹和村15.16.17.20组</t>
  </si>
  <si>
    <t>竹和村</t>
  </si>
  <si>
    <t>彭积成13723830522</t>
  </si>
  <si>
    <t>15.16.17.20组护砌灌溉水渠1100米，工程量石方560立方米</t>
  </si>
  <si>
    <t>1、护砌水渠1100米，工程量石方560立方；2、灌溉水田200亩</t>
  </si>
  <si>
    <t>前进村通村公路建设</t>
  </si>
  <si>
    <t>前进村李家组至下杨组</t>
  </si>
  <si>
    <t>前进村</t>
  </si>
  <si>
    <t>李启章13298634497</t>
  </si>
  <si>
    <t>李家组至下杨组通村公路加宽1米，长约800米</t>
  </si>
  <si>
    <t>1.路基硬化加宽1米，长800米；2.方便出行，提升满意度</t>
  </si>
  <si>
    <t>前进村灌溉水渠护砌</t>
  </si>
  <si>
    <t>前进村梁家组</t>
  </si>
  <si>
    <t>梁家组护砌水渠750米，工程量石方360立方</t>
  </si>
  <si>
    <t>1.护砌水渠750米，工程量石方360立方；2.灌溉水田300亩</t>
  </si>
  <si>
    <t>石溪村上泥组高冲水渠维修加固</t>
  </si>
  <si>
    <t>石溪村上泥组</t>
  </si>
  <si>
    <t>石溪村</t>
  </si>
  <si>
    <t>曹国流18974789343</t>
  </si>
  <si>
    <t>高冲水渠石砌240米，工程量约200立方米</t>
  </si>
  <si>
    <t>1.高冲水渠石砌240米；2.灌溉水田300亩</t>
  </si>
  <si>
    <t>石溪村上泥组水塘维修加固</t>
  </si>
  <si>
    <t>维修加固腰塘，工程量约200立方米</t>
  </si>
  <si>
    <t>1.护砌腰塘200立方米，2.灌溉水田300亩</t>
  </si>
  <si>
    <t>石溪村老屋组方塘维修加固</t>
  </si>
  <si>
    <t>石溪村老屋组</t>
  </si>
  <si>
    <t>维修加固方塘，工程量约100立方米</t>
  </si>
  <si>
    <t>1.护砌方塘100立方米，2.灌溉水田200亩</t>
  </si>
  <si>
    <t>新元村西岭组马路拓宽</t>
  </si>
  <si>
    <t>新元村西岭组</t>
  </si>
  <si>
    <t>新元村</t>
  </si>
  <si>
    <t>彭运桂 13574779134</t>
  </si>
  <si>
    <t>西岭组路面拓宽1米、长1020米</t>
  </si>
  <si>
    <t>1.路面拓宽1020米；2.方便村民日常出行</t>
  </si>
  <si>
    <t>新元村西岭组水渠护砌工程</t>
  </si>
  <si>
    <t>重建</t>
  </si>
  <si>
    <t>西岭组水渠砖砌1020米、涵管安装150米</t>
  </si>
  <si>
    <t>1.水渠护砌1020米，涵管安装150米；2.灌溉水田400亩</t>
  </si>
  <si>
    <t>利乐村生冲组药材种植基地扩建</t>
  </si>
  <si>
    <t>利乐村生冲组</t>
  </si>
  <si>
    <t>利乐村</t>
  </si>
  <si>
    <t>邓国平18374732633</t>
  </si>
  <si>
    <t>药材种植基地扩建100亩</t>
  </si>
  <si>
    <t>1.药材基地扩建100亩；2.增加脱贫户和群众产业收入</t>
  </si>
  <si>
    <t>利乐村生冲组经济作物种植基地建设</t>
  </si>
  <si>
    <t>黄豆、玉米间隔种植基地扩建100亩</t>
  </si>
  <si>
    <t>1.黄豆、玉米间隔种植扩建100亩；2.增加脱贫户和群众产业收入</t>
  </si>
  <si>
    <t>田元村四冲组产业路建设</t>
  </si>
  <si>
    <t>田元村四冲组</t>
  </si>
  <si>
    <t>田元村</t>
  </si>
  <si>
    <t>刘桂成13787707331</t>
  </si>
  <si>
    <t>硬化通往羊场产业道路0.8千米</t>
  </si>
  <si>
    <t>1.硬化通往羊场产业道路0.8千米；2.增加村集体经济收入</t>
  </si>
  <si>
    <t>田元村太牛冲组产业路建设</t>
  </si>
  <si>
    <t>田元村太牛冲组</t>
  </si>
  <si>
    <t>硬化通往茶叶基地产业道路2.2千米</t>
  </si>
  <si>
    <t>1.硬化通往茶叶基地道路2.2千米；2.增加村集体经济收入</t>
  </si>
  <si>
    <t>同裕村大湾组水渠维修加固</t>
  </si>
  <si>
    <t>同裕村大湾组</t>
  </si>
  <si>
    <t>同裕村</t>
  </si>
  <si>
    <t>张虎15074707395</t>
  </si>
  <si>
    <t>维修护砌大湾组水渠300米</t>
  </si>
  <si>
    <t>1.维修护砌大湾组水渠300米；2.灌溉农业生产，增加村集体经济收入</t>
  </si>
  <si>
    <t>玉泉村扒塘组灌溉水塘维修加固</t>
  </si>
  <si>
    <t>玉泉村扒塘组</t>
  </si>
  <si>
    <t>玉泉村</t>
  </si>
  <si>
    <t>李年青19925867916</t>
  </si>
  <si>
    <t>灌溉水塘1处，石方护砌长900米，高1.7米</t>
  </si>
  <si>
    <t>1.灌溉水塘1处，加固1000立方米；2.灌溉农业生产500亩</t>
  </si>
  <si>
    <t>到塘村新塘组灌溉水渠维修加固</t>
  </si>
  <si>
    <t>到塘村新塘组</t>
  </si>
  <si>
    <t>到塘村</t>
  </si>
  <si>
    <t>彭守平13875625036</t>
  </si>
  <si>
    <t>灌溉水渠护砌30米、水闸维修1处、重建拱桥一座</t>
  </si>
  <si>
    <t>1.维修加固灌溉水渠30米及水闸1处；2.灌溉农业生产，增加群众产业收入</t>
  </si>
  <si>
    <t>泉峰冠村3组通组公路硬化</t>
  </si>
  <si>
    <t>泉峰冠村3组</t>
  </si>
  <si>
    <t>泉峰冠村</t>
  </si>
  <si>
    <t>彭能斌13575299843</t>
  </si>
  <si>
    <t>彭家湾至高毕堰道路硬化500米</t>
  </si>
  <si>
    <t>1.彭家湾至高毕堰路硬化500米；2.方便村民出入，提升满意度</t>
  </si>
  <si>
    <t>泉峰冠村高湾组至下楼组段通村道路建设</t>
  </si>
  <si>
    <t>泉峰冠村高湾组至下楼组</t>
  </si>
  <si>
    <t>村道加宽1米和路面维修，长约1.4公里</t>
  </si>
  <si>
    <t>1.村路扩宽维修1.4公里  2.方便村民出入，提升满意度</t>
  </si>
  <si>
    <t>同裕村大湾组道路小型桥梁维修</t>
  </si>
  <si>
    <t>维修小型桥梁一座，5米宽.6米长</t>
  </si>
  <si>
    <t>1.维修小型桥梁一座；2.方便村民出入，提升满意度</t>
  </si>
  <si>
    <t>同裕村洲上组道路小型桥梁维修</t>
  </si>
  <si>
    <t>同裕村洲上组</t>
  </si>
  <si>
    <t>留田村9组灌溉水渠维修加固</t>
  </si>
  <si>
    <t>留田村9组</t>
  </si>
  <si>
    <t>留田村</t>
  </si>
  <si>
    <t>秦超15200731205</t>
  </si>
  <si>
    <t>水渠护砌600米，工程量约500立方米</t>
  </si>
  <si>
    <t>1.水渠护砌600米；2.灌溉农田200亩</t>
  </si>
  <si>
    <t>水口山镇</t>
  </si>
  <si>
    <t>水邻村刘家嘴组灌溉水塘维修加固</t>
  </si>
  <si>
    <t>水邻村刘家嘴组</t>
  </si>
  <si>
    <t>水邻村</t>
  </si>
  <si>
    <t>刘仕平18273439711</t>
  </si>
  <si>
    <t>灌溉水塘1处，维修加固长1500米，工程量700立方米</t>
  </si>
  <si>
    <t>1.灌溉水塘1处，加固700立方米；2.灌溉农业生产170亩</t>
  </si>
  <si>
    <t>水邻村大皮桥组农业生产发展项目</t>
  </si>
  <si>
    <t>水邻村大皮桥组</t>
  </si>
  <si>
    <t>智樊家庭农场发展种植玉米80亩、高粱60亩</t>
  </si>
  <si>
    <t>1.发展种植业玉米80亩，高粱60亩；2.解决周边居民劳务用工；3.提高村民家庭收入</t>
  </si>
  <si>
    <t>独石村独石街组育秧基地排灌水渠建设</t>
  </si>
  <si>
    <t>独石村独石街组</t>
  </si>
  <si>
    <t>独石村</t>
  </si>
  <si>
    <t>李小勇18373491868</t>
  </si>
  <si>
    <t>建设水渠长400米，宽50CM，高50CM</t>
  </si>
  <si>
    <t>1.建设水渠1条；2.灌溉育秧基地及周边农田21亩</t>
  </si>
  <si>
    <t>独石村独石街至钟家组产业路建设</t>
  </si>
  <si>
    <t>独石村独石街、钟家组</t>
  </si>
  <si>
    <t>三黄鸡养殖基地产业路硬化长450米，宽4米</t>
  </si>
  <si>
    <t>1.硬化产业路450米；2.方便三黄鸡运输及农业生产</t>
  </si>
  <si>
    <t>独石村种植基地基础设施建设</t>
  </si>
  <si>
    <t>独石村独石街、独石湾、盘古冲、新屋李组</t>
  </si>
  <si>
    <t>独石街、独石湾、盘古冲、新屋李组油茶林种植基地水肥一体喷灌设施建设300亩</t>
  </si>
  <si>
    <t>1.油茶林水肥一体灌溉设施建设300亩；2.增产增量，方便采摘</t>
  </si>
  <si>
    <t>朱陂村刘家组至贺家组通村道路建设</t>
  </si>
  <si>
    <t>朱陂村刘家组、新屋场组、朱家组、贺家组、栗山组</t>
  </si>
  <si>
    <t>朱陂村</t>
  </si>
  <si>
    <t>陈列科13974762550</t>
  </si>
  <si>
    <t>刘家组至贺家组主干道路硬化及铺设沥青2.8公里，宽4.5米</t>
  </si>
  <si>
    <t>1.提高居民生活出行质量，提升满意度及幸福感，增加务工收入</t>
  </si>
  <si>
    <t>朱陂村双冲组种植基地建设</t>
  </si>
  <si>
    <t>朱陂村双冲组</t>
  </si>
  <si>
    <t>2025.3</t>
  </si>
  <si>
    <t>种植蔬菜、药材、油菜、花生、油茶430亩。</t>
  </si>
  <si>
    <t>1、新建蔬菜、药材种植基地430亩；2、增加村组集体经济收入</t>
  </si>
  <si>
    <t>劳务收入、土地流动转收入</t>
  </si>
  <si>
    <t>三香村铁冲组产业路建设</t>
  </si>
  <si>
    <t>三香村铁冲组</t>
  </si>
  <si>
    <t>三香村</t>
  </si>
  <si>
    <t>聂青松15073489888</t>
  </si>
  <si>
    <t>刘仁望种养殖农民专业合作社产业路加宽1米，长约1.5公里</t>
  </si>
  <si>
    <t>1.产业路加宽1米，长约1.5公里；2.提升农业生产标准</t>
  </si>
  <si>
    <t>新华村新石组至蔬菜组产业路建设</t>
  </si>
  <si>
    <t>新华村新石组、蔬菜组</t>
  </si>
  <si>
    <t>新华村</t>
  </si>
  <si>
    <t>朱晓斌13974707549</t>
  </si>
  <si>
    <t>修建产业路长500米、宽4米</t>
  </si>
  <si>
    <t>1.修建产业路长500米、宽4米；2.带动水库周边组土地流转收入</t>
  </si>
  <si>
    <t>养殖业基地</t>
  </si>
  <si>
    <t>新华村集体经济合作社养殖基地建设</t>
  </si>
  <si>
    <t>新石组、蔬菜组新建养殖业示范基地一个，建设10000㎡的生猪、临武鸭养殖场，年出栏商品猪4000头，鸭20万羽，投放鱼苗15万尾，年代养收入约150万元</t>
  </si>
  <si>
    <t>1.提高村集体经济收入；2.解决20人劳务务工；3.增加村民务工经济收入</t>
  </si>
  <si>
    <t>舂陵村五组产业路建设</t>
  </si>
  <si>
    <t>舂陵村五组</t>
  </si>
  <si>
    <t>舂陵村</t>
  </si>
  <si>
    <t>廖声元
13873494436</t>
  </si>
  <si>
    <t>五组至药材基地产业道路铺垫和硬化长600米</t>
  </si>
  <si>
    <t>1.道路铺垫和硬化600米；2.带动周边土地流转及收入</t>
  </si>
  <si>
    <t>大渔村虾塘组产业路建设</t>
  </si>
  <si>
    <t>大渔村虾塘组</t>
  </si>
  <si>
    <t>大渔村</t>
  </si>
  <si>
    <t>黎才衡13975446448</t>
  </si>
  <si>
    <t>产业路铺垫和硬化长1000米、宽4米</t>
  </si>
  <si>
    <t>1.道路铺垫和硬化1000米；2.带动周边土地流转及收入</t>
  </si>
  <si>
    <t>大渔村种植基地建设</t>
  </si>
  <si>
    <t>大渔村横街、正街、冯家、江元、瓦洲组</t>
  </si>
  <si>
    <t>2025.6</t>
  </si>
  <si>
    <t>横街、正街、冯家、江元、瓦洲组种植向日葵、湘莲330亩</t>
  </si>
  <si>
    <t>1、新建向日葵、湘莲种植330亩；2、增加村组集体经济收入</t>
  </si>
  <si>
    <t>土地流转收入、劳务收入</t>
  </si>
  <si>
    <t>南阳村虎竹组、对门组灌溉水塘维修加固</t>
  </si>
  <si>
    <t>南阳村虎竹组、对门组</t>
  </si>
  <si>
    <t>南阳村</t>
  </si>
  <si>
    <t>姚健13786410001</t>
  </si>
  <si>
    <t>水塘护砌护坡长160米及水塘内渠道护砌150米；清淤工程量约1500立方米</t>
  </si>
  <si>
    <t>1.维修加固灌溉水塘1处；2.灌溉农业生产200亩；3.提升群众满意度</t>
  </si>
  <si>
    <t>天堂山办事处</t>
  </si>
  <si>
    <t>广济村老槽园组林木运输产业路建设</t>
  </si>
  <si>
    <t>广济村老槽园组</t>
  </si>
  <si>
    <t>广济村</t>
  </si>
  <si>
    <t>邓先华19976749632</t>
  </si>
  <si>
    <t>新建产业路1500米,涵管8米</t>
  </si>
  <si>
    <t>保障林木运输畅通,增加产业收入附加值</t>
  </si>
  <si>
    <t>广济村九组产业基地扩建</t>
  </si>
  <si>
    <t>广济村九组</t>
  </si>
  <si>
    <t>扩大山苍子种植面积10亩,管护原有20亩</t>
  </si>
  <si>
    <t>带动农户发展产业,增加村集体经济收入</t>
  </si>
  <si>
    <t>六宝村集中供水点管网建设</t>
  </si>
  <si>
    <t>六宝村反里元</t>
  </si>
  <si>
    <t>六宝村</t>
  </si>
  <si>
    <t>邓先敏 17373466221</t>
  </si>
  <si>
    <t>新建1个60立方米混泥土水池及到组的主水管5000米</t>
  </si>
  <si>
    <t>解决群众生活饮水</t>
  </si>
  <si>
    <t>六宝村反里元组茶叶种植基地建设</t>
  </si>
  <si>
    <t>六宝村反里元组</t>
  </si>
  <si>
    <t>反里元组种植茶叶20亩</t>
  </si>
  <si>
    <t>解决就业，增加村集体收入</t>
  </si>
  <si>
    <t>六宝村反里元组产业路建设</t>
  </si>
  <si>
    <t>新建茶叶种植基地机耕路3公里</t>
  </si>
  <si>
    <t>增加村集体收入，方便产业发展</t>
  </si>
  <si>
    <t>白竹村三合组至唐家组产业路建设</t>
  </si>
  <si>
    <t>白竹村三合组至唐家组</t>
  </si>
  <si>
    <t>白竹村</t>
  </si>
  <si>
    <t>邓先群13875687206</t>
  </si>
  <si>
    <t>产业路硬化1公里</t>
  </si>
  <si>
    <t>1.方便村民出行；2.减少产业运输成本，提高产业收入</t>
  </si>
  <si>
    <t>黄洞村三组灌溉农田水渠建设</t>
  </si>
  <si>
    <t>黄洞村三组</t>
  </si>
  <si>
    <t>黄洞村</t>
  </si>
  <si>
    <t>邓石成13875698148</t>
  </si>
  <si>
    <t>灌溉水渠1处，新建水渠800米</t>
  </si>
  <si>
    <t>1.新建灌溉水渠1处800米；2.灌溉农业生产用地50亩</t>
  </si>
  <si>
    <t>黄江村八组产业路建设</t>
  </si>
  <si>
    <t>黄江村八组</t>
  </si>
  <si>
    <t>黄江村</t>
  </si>
  <si>
    <t>彭鹏勋13922254692</t>
  </si>
  <si>
    <t>新建种植运输产业路120米</t>
  </si>
  <si>
    <t>增加村集体收入，带动劳动力就业</t>
  </si>
  <si>
    <t>黄江村四至五组产业路建设</t>
  </si>
  <si>
    <t>黄江村四、五组</t>
  </si>
  <si>
    <t>1.农田保护河堤120米；2.保障农业生产</t>
  </si>
  <si>
    <t>黄江村六至七组产业路建设</t>
  </si>
  <si>
    <t>黄江村六、七组</t>
  </si>
  <si>
    <t>新建种植运输产业路150米</t>
  </si>
  <si>
    <t>黄江村六、七、八组种植基地建设</t>
  </si>
  <si>
    <t>黄江村六、七、八组</t>
  </si>
  <si>
    <t>村经济合作社生姜种植50亩</t>
  </si>
  <si>
    <t>1.种植生姜50亩；2.增加村集体经济收入</t>
  </si>
  <si>
    <t>江龙村五组养殖业基地建设</t>
  </si>
  <si>
    <t>江龙村五组</t>
  </si>
  <si>
    <t>江龙村</t>
  </si>
  <si>
    <t>彭昭云19118702673</t>
  </si>
  <si>
    <t>新建茶园基地鸡舍100平方，鸡场围栏1200米</t>
  </si>
  <si>
    <t>1.建设鸡舍100平方，鸡场围栏1200米；2.增加村集体经济收入</t>
  </si>
  <si>
    <t>江龙村五组茶园产业路建设</t>
  </si>
  <si>
    <t>经济合作社茶园产业道路拓宽硬化500米</t>
  </si>
  <si>
    <t>1.经济合作社茶园道路拓宽硬化500米；2.促进农业生产</t>
  </si>
  <si>
    <t>新河镇</t>
  </si>
  <si>
    <t>凹霞村春树园组通组道路建设</t>
  </si>
  <si>
    <t>凹霞村春树园组</t>
  </si>
  <si>
    <t>凹霞村</t>
  </si>
  <si>
    <t>陆元锋15074797279</t>
  </si>
  <si>
    <t>建设通组道路路基建及硬化长约2.4公里</t>
  </si>
  <si>
    <t>1.通组道路路基建及硬化长约2.4公里；2.方便村民出行</t>
  </si>
  <si>
    <t>农产品仓储保鲜基础设施建设</t>
  </si>
  <si>
    <t>凹霞村农产品仓储保鲜基础设施建设</t>
  </si>
  <si>
    <t>河洲村新建组</t>
  </si>
  <si>
    <t>新建两个钢构大棚（高14米、长70米、宽50米），硬化基础（长68米、宽46米），添置烘干机6组</t>
  </si>
  <si>
    <t>发展粮食生产，增加农民收入</t>
  </si>
  <si>
    <t>八正村贺罗家组至烟子塘组水渠加固维修</t>
  </si>
  <si>
    <t>八正村罗家塘、烟子塘组</t>
  </si>
  <si>
    <t>八正村</t>
  </si>
  <si>
    <t>唐宏达13575107508</t>
  </si>
  <si>
    <t>维修加固灌溉水渠长800米、宽0.4米、高1米</t>
  </si>
  <si>
    <t>维修加固灌溉水渠长800米，发展粮食生产，防洪抗汛</t>
  </si>
  <si>
    <t>茶山村吴家龙组灌溉大塘护砌</t>
  </si>
  <si>
    <t>茶山村吴家龙组</t>
  </si>
  <si>
    <t>茶山村</t>
  </si>
  <si>
    <t>邓平英13875687543</t>
  </si>
  <si>
    <t>塘坝护砌长30米、高2.8米、矮脚墙护坡长8米</t>
  </si>
  <si>
    <t>1.塘坝护砌1处；2.增加蓄水量，保障农业灌溉用水</t>
  </si>
  <si>
    <t>茶山村上扬组至渣家组通组道路建设</t>
  </si>
  <si>
    <t>茶山村上杨组到渣家组</t>
  </si>
  <si>
    <t>通组公路硬化300米、3.5米宽及驳车道1处</t>
  </si>
  <si>
    <t>通组公路硬化300米，增强村民出行安全，提升百姓满意度</t>
  </si>
  <si>
    <t>大禾坪村道路护坡加固项目</t>
  </si>
  <si>
    <t>大禾坪村圩子冲组、上周组</t>
  </si>
  <si>
    <t>大禾坪村</t>
  </si>
  <si>
    <t>雷强迫15096090966</t>
  </si>
  <si>
    <t>护坡加固长200米、高10米</t>
  </si>
  <si>
    <t>方便安置点脱贫户通行，以及村里车辆和行人通行</t>
  </si>
  <si>
    <t>灯坪村下桎木塘组产业路建设</t>
  </si>
  <si>
    <t>灯坪村下桎木塘组</t>
  </si>
  <si>
    <t>2024.12</t>
  </si>
  <si>
    <t>灯坪村</t>
  </si>
  <si>
    <t>雷旭辉18873436637</t>
  </si>
  <si>
    <t>棉花基地产业路硬化长1.6公里、宽4.5米</t>
  </si>
  <si>
    <t>1.修建产业路硬化长1.6公里；2.便于产业发展</t>
  </si>
  <si>
    <t>高朋村燕子组灌溉水塘维修加固</t>
  </si>
  <si>
    <t>高朋村燕子组</t>
  </si>
  <si>
    <t>高朋村</t>
  </si>
  <si>
    <t>易晓军13875660231</t>
  </si>
  <si>
    <t>灌溉水塘维修加固长120米、高2.5米</t>
  </si>
  <si>
    <t>1.灌溉水塘护坡长120米，高2.5米；2.灌溉水田200亩</t>
  </si>
  <si>
    <t>合心村经济作物种植基地建设</t>
  </si>
  <si>
    <t>合心村新坳组至定和组</t>
  </si>
  <si>
    <t>合心村</t>
  </si>
  <si>
    <t>雷军13875713837</t>
  </si>
  <si>
    <t>复耕新坳组、定和组种植基地一处，种植经济作物200亩</t>
  </si>
  <si>
    <t>发展五谷杂粮生产，增加农户收入</t>
  </si>
  <si>
    <t>河洲村新建组加工车间厂房建设</t>
  </si>
  <si>
    <t>河洲村</t>
  </si>
  <si>
    <t>雷荣华13762462108</t>
  </si>
  <si>
    <t>常宁市湘红农业专业合作社新建产业车间厂房1500平方米</t>
  </si>
  <si>
    <t>1.新建厂房1500平方米；2.增加村集体收入收入10万元/年</t>
  </si>
  <si>
    <t>吕坪村杨泗湾组灌溉水渠维修加固</t>
  </si>
  <si>
    <t>吕坪村杨泗湾组</t>
  </si>
  <si>
    <t>吕坪村</t>
  </si>
  <si>
    <t>王敏19918627890</t>
  </si>
  <si>
    <t>杨泗湾至廖家门灌溉渠维修长300米、宽60cm、高60cm</t>
  </si>
  <si>
    <t>1.维修加固灌溉水渠300米；2.灌溉农田168亩，促进农业生产</t>
  </si>
  <si>
    <t>清泉村江边组主干渠道维修加固</t>
  </si>
  <si>
    <t>清泉村江边组</t>
  </si>
  <si>
    <t>清泉村</t>
  </si>
  <si>
    <t>唐亮13055051319</t>
  </si>
  <si>
    <t>硬化灌溉水渠，长700米、宽1米、高0.8米</t>
  </si>
  <si>
    <t>硬化灌溉水渠1处，发展粮食生产，防洪抗汛</t>
  </si>
  <si>
    <t>石畔村堰上组柒醋酿造加工厂建设</t>
  </si>
  <si>
    <t>石畔村堰上组</t>
  </si>
  <si>
    <t>石畔村</t>
  </si>
  <si>
    <t>雷秀龙15674735129</t>
  </si>
  <si>
    <t>整修原堰上小学室内300平方、室外空坪硬化200平方、屋顶盖琉璃瓦200平方</t>
  </si>
  <si>
    <t>增加就业门路、村民收入，提升百姓满意度，巩固脱贫成效</t>
  </si>
  <si>
    <t>太江村车江冲组通组道路硬化</t>
  </si>
  <si>
    <t>太江村车江冲组</t>
  </si>
  <si>
    <t>太江村</t>
  </si>
  <si>
    <t>唐晓卫15367076650</t>
  </si>
  <si>
    <t>张元生门口到车江冲大湾道路建设长300米、宽4米</t>
  </si>
  <si>
    <t>方便老百姓出行，提升满意度</t>
  </si>
  <si>
    <t>陶岭村新塘皂组泄洪水渠维修加固</t>
  </si>
  <si>
    <t>陶岭村新塘皂组</t>
  </si>
  <si>
    <t>陶岭村</t>
  </si>
  <si>
    <t>刘志军13974767006</t>
  </si>
  <si>
    <t>维修加固白鹤塘水库泄洪水渠长1000米、宽1米、高1米</t>
  </si>
  <si>
    <t>1.发展粮食生产，防洪抗汛；2.灌溉农业生产，增加群众产业收入</t>
  </si>
  <si>
    <t>陶岭村新屋塘组水渠维修加固</t>
  </si>
  <si>
    <t>陶岭村新屋塘组</t>
  </si>
  <si>
    <t>维修加固灌溉水渠长700米、高1米、宽1米</t>
  </si>
  <si>
    <t>发展粮食生产，防洪抗汛</t>
  </si>
  <si>
    <t>五家围村雷家岭组种植基地建设</t>
  </si>
  <si>
    <t>五家围村雷家岭组</t>
  </si>
  <si>
    <t>五家围村</t>
  </si>
  <si>
    <t>雷满元15211472766</t>
  </si>
  <si>
    <t>雷家岭组种植基地建设1处，种植无渣生姜15亩</t>
  </si>
  <si>
    <t>1.雷家岭组种植基地建设1处；2.发展村集体经济</t>
  </si>
  <si>
    <t>五家围村积鱼皂组种植基地建设</t>
  </si>
  <si>
    <t>五家围村积鱼皂组</t>
  </si>
  <si>
    <t>积鱼皂组种植基地建设1处，种植尾参10亩</t>
  </si>
  <si>
    <t>1.积鱼皂组种植基地建设1处；2.发展村集体经济</t>
  </si>
  <si>
    <t>五家围村长塘边组至容冲组道路建设</t>
  </si>
  <si>
    <t>五家围村长塘边、容冲组</t>
  </si>
  <si>
    <t>长塘边至石子口路基建设长1200米、宽8米</t>
  </si>
  <si>
    <t>1.长塘边至石子口路基建设长1200米；2.方便村民出行</t>
  </si>
  <si>
    <t>相时村淡家组灌溉水塘建设</t>
  </si>
  <si>
    <t>相时村淡家组</t>
  </si>
  <si>
    <t>相时村</t>
  </si>
  <si>
    <t>雷祖成13575143319</t>
  </si>
  <si>
    <t>下桥边山塘塘坝内外护砌及清淤建设，工程量约395立方米</t>
  </si>
  <si>
    <t>1.山塘塘坝加固及清淤1处；2.灌溉农业生产90余亩</t>
  </si>
  <si>
    <t>湘江村江河古街旅游停车场建设</t>
  </si>
  <si>
    <t>湘江村街上组</t>
  </si>
  <si>
    <t>湘江村</t>
  </si>
  <si>
    <t>胡国生13760991419</t>
  </si>
  <si>
    <t>街上组建设旅游停车场1处，面积1200平方米</t>
  </si>
  <si>
    <t>1.新建停车场1200平方米；2.增加周边农户生产经营性收入</t>
  </si>
  <si>
    <t>湘江村祠湾组圆塘建设</t>
  </si>
  <si>
    <t>湘江村祠湾组</t>
  </si>
  <si>
    <t>2024、11</t>
  </si>
  <si>
    <t>修缮及加固圆塘塘坝长100米，高2.5米</t>
  </si>
  <si>
    <t>修缮及加固圆塘塘坝长100米，灌溉农业生产</t>
  </si>
  <si>
    <t>湘江村上黄组灌溉水塘建设</t>
  </si>
  <si>
    <t>湘江村上黄组</t>
  </si>
  <si>
    <t>门口鱼塘塘坝维修加固1处，长约150米、高3米</t>
  </si>
  <si>
    <t>1.门口鱼塘塘坝维修加固1处；2.提高农业旱涝保收面积，增加收入</t>
  </si>
  <si>
    <t>中华村曾家湾组灌溉水塘建设</t>
  </si>
  <si>
    <t>中华村曾家湾组</t>
  </si>
  <si>
    <t>中华村</t>
  </si>
  <si>
    <t>雷圣桂
13875668138</t>
  </si>
  <si>
    <t>整修荷叶塘工程量约60立方米，清淤2000立方米</t>
  </si>
  <si>
    <t>提高旱涝保收面积，增加农业收入</t>
  </si>
  <si>
    <t>中华村新冲组通组道路建设</t>
  </si>
  <si>
    <t>中华村新冲组</t>
  </si>
  <si>
    <t>道路硬化长500米、宽4米、路基土方工程长500米、宽4.5米</t>
  </si>
  <si>
    <t>1.解决交通出行；2.方便出行、提升满意度</t>
  </si>
  <si>
    <t>湘江村毛坪组水渠建设</t>
  </si>
  <si>
    <t>湘江村毛坪组</t>
  </si>
  <si>
    <t>毛坪组水渠修缮及加固长100米，高5米</t>
  </si>
  <si>
    <t>灌溉农业生产，增加周边农户生产经营性收入</t>
  </si>
  <si>
    <t>兴旺村刘家组育秧大棚建设</t>
  </si>
  <si>
    <t>兴旺村刘家组</t>
  </si>
  <si>
    <t>兴旺村</t>
  </si>
  <si>
    <t>雷曙光18773473285</t>
  </si>
  <si>
    <t>新建育秧大棚1500平方及场地硬1000平方</t>
  </si>
  <si>
    <t>1.新建育秧大棚1500平方及场地硬1000平方；2.秧苗培育达到1000亩</t>
  </si>
  <si>
    <t>兴旺村下南组水渠维修加固</t>
  </si>
  <si>
    <t>兴旺村下南组</t>
  </si>
  <si>
    <t>水渠维修加固2000米，宽1.2米，高1米</t>
  </si>
  <si>
    <t>1.水渠维修加固2000米；2、带动发展粮食生产500亩</t>
  </si>
  <si>
    <t>兴旺村双冲组至范家组公路建设</t>
  </si>
  <si>
    <t>兴旺村双冲组、范家组</t>
  </si>
  <si>
    <t>路基拓宽长1000米、宽4.5米，硬化长1000米、宽3.5米</t>
  </si>
  <si>
    <t>1.公路建设1000米；2.带动村民经济发展</t>
  </si>
  <si>
    <t>烟洲镇</t>
  </si>
  <si>
    <t>民主村贺家组灌溉水塘维修加固</t>
  </si>
  <si>
    <t>民主村贺家组</t>
  </si>
  <si>
    <t>民主村</t>
  </si>
  <si>
    <t>舒远泽 18229295916</t>
  </si>
  <si>
    <t>灌溉水塘1处，维修维修加固工程量1000立方米</t>
  </si>
  <si>
    <t>1.灌溉水塘1处，加固1000立方米；2.灌溉农业生产150亩</t>
  </si>
  <si>
    <t>亲仁村毛坪组灌溉水塘维修加固</t>
  </si>
  <si>
    <t>亲仁村毛坪组</t>
  </si>
  <si>
    <t>亲仁村</t>
  </si>
  <si>
    <t>廖伍荣13875768892</t>
  </si>
  <si>
    <t>灌溉水塘1处，硬化维修加固工程量300立方米</t>
  </si>
  <si>
    <t>1.灌溉水塘1处，加固300立方米；2.灌溉农业生产150亩</t>
  </si>
  <si>
    <t>石泉村中二组灌溉水塘维修加固</t>
  </si>
  <si>
    <t>石泉村中二组</t>
  </si>
  <si>
    <t>石泉村</t>
  </si>
  <si>
    <t>朱术平15073412969</t>
  </si>
  <si>
    <t>灌溉水塘1处，维修维修加固工程量500立方米</t>
  </si>
  <si>
    <t>1.灌溉水塘1处，加固500立方米；2.灌溉农业生产50亩</t>
  </si>
  <si>
    <t>石泉村红泥塘组水塘维修加固</t>
  </si>
  <si>
    <t>石泉村红泥塘组</t>
  </si>
  <si>
    <t>维修加固堤坝50米及涵洞重新安装</t>
  </si>
  <si>
    <t>让农田得到灌溉，粮食生产得到保障</t>
  </si>
  <si>
    <t>石泉村甜茶湾组门口塘维修加固</t>
  </si>
  <si>
    <t>石泉村甜茶湾组</t>
  </si>
  <si>
    <t>确保粮食生产，提高农民收入</t>
  </si>
  <si>
    <t>万众村大坪组灌溉水塘维修加固</t>
  </si>
  <si>
    <t>万众村大坪组</t>
  </si>
  <si>
    <t>万众村</t>
  </si>
  <si>
    <t>万国生13973427445</t>
  </si>
  <si>
    <t>灌溉水塘1处，维修加固和清淤工程量400立方米</t>
  </si>
  <si>
    <t>1.灌溉水塘1处，加固400立方米；2.灌溉农业生产50亩</t>
  </si>
  <si>
    <t>万众村李家巷组灌溉水塘维修加固</t>
  </si>
  <si>
    <t>万众村李家巷组</t>
  </si>
  <si>
    <t>李祚林18373417276</t>
  </si>
  <si>
    <t>洋泉镇</t>
  </si>
  <si>
    <t>新石井村主干道加宽硬化</t>
  </si>
  <si>
    <t>新石井村梁冲组至付家组</t>
  </si>
  <si>
    <t>新石井村</t>
  </si>
  <si>
    <t>胡代华18175857866</t>
  </si>
  <si>
    <t>梁冲组至付家组道路加宽1米，长3公里</t>
  </si>
  <si>
    <t>建成水泥硬化路，方便耕作与出行</t>
  </si>
  <si>
    <t>水产养殖业发展</t>
  </si>
  <si>
    <t>新石井村生态种养合作社水产养殖发展</t>
  </si>
  <si>
    <t>新石井村柏山桥组到郭家组</t>
  </si>
  <si>
    <t>柏山桥组到郭家组田螺养殖扩建50亩</t>
  </si>
  <si>
    <t>1激发内生产力，为脱贫户增加就业岗位；2.增加村集体经济收入</t>
  </si>
  <si>
    <t>祁元村通组道路加宽建设</t>
  </si>
  <si>
    <t>祁元村槽门湾组岔路口至瓦屋组</t>
  </si>
  <si>
    <t>祁元村</t>
  </si>
  <si>
    <t>汪岳奉19173489793</t>
  </si>
  <si>
    <t>槽门湾组岔路口至瓦屋组公路加宽，硬化5公里</t>
  </si>
  <si>
    <t>扩宽村主道路解决村民出行难、减少道路安全隐患</t>
  </si>
  <si>
    <t>祁元村高车岭组茶场抚育项目</t>
  </si>
  <si>
    <t>祁元村高车岭组</t>
  </si>
  <si>
    <t>220亩茶场进行施肥、剪枝、除草灯</t>
  </si>
  <si>
    <t>1.为脱贫户增加就业岗位；2.增加村集体经济收入</t>
  </si>
  <si>
    <t>易地搬迁后扶</t>
  </si>
  <si>
    <t>“一站式”社区综合服务设施建设</t>
  </si>
  <si>
    <t>祁元村安置点护坡建设</t>
  </si>
  <si>
    <t>西南村四组</t>
  </si>
  <si>
    <t>西南村四组新建护坡一处，护砌300立方</t>
  </si>
  <si>
    <t>祁元安置点护坡护砌长50米、高5米、宽1米</t>
  </si>
  <si>
    <t>巷坪村五至十二组灌溉水渠维修加固</t>
  </si>
  <si>
    <t>巷坪村五至十二组</t>
  </si>
  <si>
    <t>巷坪村</t>
  </si>
  <si>
    <t>邓成青13973438918</t>
  </si>
  <si>
    <t>灌溉水渠维修加固工程量900立方米</t>
  </si>
  <si>
    <t>1.灌溉水渠维修加固900立方米；2.灌溉农业生产276.5亩</t>
  </si>
  <si>
    <t>庄泉村村内主干道路加宽硬化</t>
  </si>
  <si>
    <t>庄泉村李一组至石山组</t>
  </si>
  <si>
    <t>庄泉村</t>
  </si>
  <si>
    <t>郭建15818840729</t>
  </si>
  <si>
    <t>李一组至石山组道路加宽硬化，全长1.8公里</t>
  </si>
  <si>
    <t>解决本村村民生产难、出行难问题</t>
  </si>
  <si>
    <t>杉桥村种植基地建设</t>
  </si>
  <si>
    <t>杉桥村二组、三组</t>
  </si>
  <si>
    <t>杉桥村</t>
  </si>
  <si>
    <t>廖新桥13873476081</t>
  </si>
  <si>
    <t>二组、三组种植中药材60亩</t>
  </si>
  <si>
    <t>1.种植中药材约60亩；2.增加村集体收入</t>
  </si>
  <si>
    <t>杉桥村护坡护砌建设</t>
  </si>
  <si>
    <t>杉桥村灯塔片二组</t>
  </si>
  <si>
    <t>灯塔二组护坡护砌长66米，宽66米，高6米.</t>
  </si>
  <si>
    <t>解决村民出行难、减少道路安全隐患</t>
  </si>
  <si>
    <t>土桥村上冲组灌溉水塘维修加固</t>
  </si>
  <si>
    <t>土桥村上冲组</t>
  </si>
  <si>
    <t>土桥村</t>
  </si>
  <si>
    <t>周泉18207347728</t>
  </si>
  <si>
    <t>灌溉水塘1处，维修加固工程量135立方米</t>
  </si>
  <si>
    <t>1.灌溉水塘1处，加固135立方米；2.灌溉农业生产60亩</t>
  </si>
  <si>
    <t>土桥村老屋组至两胜组灌溉水渠维修加固</t>
  </si>
  <si>
    <t>土桥村老屋组至两胜组</t>
  </si>
  <si>
    <t>灌溉水渠维修加固600米</t>
  </si>
  <si>
    <t>1.灌溉水渠维修加固600米；2.灌溉农田400亩</t>
  </si>
  <si>
    <t>水龙村邓家组灌溉水塘维修加固</t>
  </si>
  <si>
    <t>水龙村邓家组</t>
  </si>
  <si>
    <t>水龙村</t>
  </si>
  <si>
    <t>吴良福13575121825</t>
  </si>
  <si>
    <t>灌溉水塘1处，维修加固工程量1500立方米</t>
  </si>
  <si>
    <t>1.灌溉水塘1处，加固1500立方米；2.灌溉农业生产360亩</t>
  </si>
  <si>
    <t>坦冲村7组至19组灌溉水渠维修加固</t>
  </si>
  <si>
    <t>坦冲村7组、19组</t>
  </si>
  <si>
    <t>坦冲村</t>
  </si>
  <si>
    <t>粟冬成13342547964</t>
  </si>
  <si>
    <t>灌溉水渠1处，维修加固工程量1500米</t>
  </si>
  <si>
    <t>维修加固灌溉水渠1处，灌溉农田300亩</t>
  </si>
  <si>
    <t>坦冲村西桥3、5、6组通组道路硬化</t>
  </si>
  <si>
    <t>坦冲村西桥3、5、6组</t>
  </si>
  <si>
    <t>通组道路硬化1公里，宽3.5米</t>
  </si>
  <si>
    <t>方便老陌生种田收割问题.及岀行</t>
  </si>
  <si>
    <t>泰山村九房组灌溉水水渠维修加固</t>
  </si>
  <si>
    <t>泰山村九房组</t>
  </si>
  <si>
    <t>泰山村</t>
  </si>
  <si>
    <t>彭伯成15973479863</t>
  </si>
  <si>
    <t>灌溉水渠1处，维修加固工程量520米</t>
  </si>
  <si>
    <t>灌溉水渠1处，维修维修加固工程量400米，灌溉农田300亩</t>
  </si>
  <si>
    <t>泰山村班竹组灌溉水塘维修加固</t>
  </si>
  <si>
    <t>泰山村班竹组</t>
  </si>
  <si>
    <t>灌溉水塘1个，维修加固600立方</t>
  </si>
  <si>
    <t>灌溉水塘1个，灌溉农田100亩</t>
  </si>
  <si>
    <t>兰田村沈家组至五家洲组水渠维修加固</t>
  </si>
  <si>
    <t>兰田村沈家、五家洲组</t>
  </si>
  <si>
    <t>兰田村</t>
  </si>
  <si>
    <t>张温良13786423126</t>
  </si>
  <si>
    <t>灌溉水渠维修护砌，长1800米，3米宽，高2米</t>
  </si>
  <si>
    <t>1.灌溉水渠维修护砌；2.灌溉农业生产800亩</t>
  </si>
  <si>
    <t>兰田村沈家组至柏树组通组道路建设</t>
  </si>
  <si>
    <t>兰田村沈家、柏树组</t>
  </si>
  <si>
    <t>道路硬化长630米、宽3.5米.厚0.25米</t>
  </si>
  <si>
    <t>1.道路硬化630米；2.交通方便、提升满意度</t>
  </si>
  <si>
    <t>东塘村走一组通组道路建设</t>
  </si>
  <si>
    <t>东塘村走一组</t>
  </si>
  <si>
    <t>东塘村</t>
  </si>
  <si>
    <t>吴桂龙17773493016</t>
  </si>
  <si>
    <t>道路硬化500米，宽3米</t>
  </si>
  <si>
    <t>全面解决本村村民生产难、出行难问题</t>
  </si>
  <si>
    <t>东塘村走一组灌溉山塘建设</t>
  </si>
  <si>
    <t>山塘护砌加固及清淤1处，工程量约380立方</t>
  </si>
  <si>
    <t>1.维修加固灌溉水渠；2.方便种田灌溉，增加村民收入</t>
  </si>
  <si>
    <t>两益村农村垃圾治理项目</t>
  </si>
  <si>
    <t>两益村30个组</t>
  </si>
  <si>
    <t>两益村</t>
  </si>
  <si>
    <t>刘建威18569025999</t>
  </si>
  <si>
    <t>新建固定垃圾池60个</t>
  </si>
  <si>
    <t>1.修建垃圾池约60个，美化环境；2.提升群众满意度</t>
  </si>
  <si>
    <t>两益村李家一组灌溉山塘建设</t>
  </si>
  <si>
    <t>两益村李家一组</t>
  </si>
  <si>
    <t>山塘护砌加固及清淤1处，工程量约600立方</t>
  </si>
  <si>
    <t>1.山塘护砌加固及清淤1处；2.有利于农业生产发展</t>
  </si>
  <si>
    <t>两益村新湾组至上湾组水渠护砌</t>
  </si>
  <si>
    <t>两益村新湾组上湾组</t>
  </si>
  <si>
    <t>水渠护砌加固及清淤，工程量约620立方米</t>
  </si>
  <si>
    <t>有利于提升村容村貌，方便老百姓生活用水；提升群众满意度</t>
  </si>
  <si>
    <t>阳桥村农村垃圾治理项目</t>
  </si>
  <si>
    <t>阳桥村1-13组</t>
  </si>
  <si>
    <t>阳桥村</t>
  </si>
  <si>
    <t>邓远清18974773802</t>
  </si>
  <si>
    <t>1-13组新建固定垃圾池约50个</t>
  </si>
  <si>
    <t>1.修建垃圾池约50个；2.美化环境，提升群众满意度</t>
  </si>
  <si>
    <t>高林村经济合作社湘莲种植基地建设</t>
  </si>
  <si>
    <t>高林村18组</t>
  </si>
  <si>
    <t>高林村</t>
  </si>
  <si>
    <t>李伦开18973458066</t>
  </si>
  <si>
    <t>18组湘莲种植40亩</t>
  </si>
  <si>
    <t>1.湘莲种植40亩；2.发展壮大村集体经济</t>
  </si>
  <si>
    <t>土地流转、壮大村集体经济</t>
  </si>
  <si>
    <t>高林村村道加宽硬化工程</t>
  </si>
  <si>
    <t>高林3组</t>
  </si>
  <si>
    <t>3组村道加宽1.5米，长600米</t>
  </si>
  <si>
    <t>1.3组村道加宽，长约600米；2.提升质量及群众满意度</t>
  </si>
  <si>
    <t>高林村5组灌溉水渠维修加固</t>
  </si>
  <si>
    <t>高林5组</t>
  </si>
  <si>
    <t>灌溉水渠护砌及清淤1000米</t>
  </si>
  <si>
    <t>1.灌溉水渠护砌及清淤1000米；2.方便农作物灌溉</t>
  </si>
  <si>
    <t>乐元村七组机耕桥建设</t>
  </si>
  <si>
    <t>乐元村七组</t>
  </si>
  <si>
    <t>乐元村</t>
  </si>
  <si>
    <t>潘红林18975416788</t>
  </si>
  <si>
    <t>修建机耕桥梁一座，长7米，宽4.5米，高3米</t>
  </si>
  <si>
    <t>1.修建机耕桥梁一座；2.改善耕作条件，提高生产效率</t>
  </si>
  <si>
    <t>东山村唐家组通组道路硬化</t>
  </si>
  <si>
    <t>东山村唐家组</t>
  </si>
  <si>
    <t>东山村</t>
  </si>
  <si>
    <t>谢广虎13347345668</t>
  </si>
  <si>
    <t>硬化通组道路350米，宽4.5米</t>
  </si>
  <si>
    <t>1.硬化通组道路350米；2.方便机动车和农用车辆通行</t>
  </si>
  <si>
    <t>产业区</t>
  </si>
  <si>
    <t>东山村农机联盟产业区厂房建设</t>
  </si>
  <si>
    <t>东山村何家、南竹、新场、竹丰组</t>
  </si>
  <si>
    <t>新建厂房1000平方、办公楼200平方、烘干房1座</t>
  </si>
  <si>
    <t>新建农机联盟，发展当地种植育苗，农产品加工，增加当地就业</t>
  </si>
  <si>
    <t>四泉村周家组道路桥梁建设</t>
  </si>
  <si>
    <t>四泉村周家组</t>
  </si>
  <si>
    <t>四泉村</t>
  </si>
  <si>
    <t>刘远民15074758226</t>
  </si>
  <si>
    <t>修建桥梁一座，长32米，宽5.5米</t>
  </si>
  <si>
    <t>1.修建桥梁一座；2.提升公共交通安全</t>
  </si>
  <si>
    <t>四泉村老湾组至仁义组灌溉水渠建设</t>
  </si>
  <si>
    <t>四泉村老湾组仁义组</t>
  </si>
  <si>
    <t>渠道维修加固300米及清淤600米</t>
  </si>
  <si>
    <t>1.渠道维修加固300米及清淤；2.方便农业灌溉</t>
  </si>
  <si>
    <t>香湖村吴家组茶叶种植基地建设</t>
  </si>
  <si>
    <t>香湖村吴家组</t>
  </si>
  <si>
    <t>香湖村</t>
  </si>
  <si>
    <t>邓冬荣18974749329</t>
  </si>
  <si>
    <t>新建100亩茶叶基地</t>
  </si>
  <si>
    <t>1.增加村集体收入10万元每年；2.带动贫困劳动力就业</t>
  </si>
  <si>
    <t>香湖村庙冲组山苍子种植基地抚育项目</t>
  </si>
  <si>
    <t>香湖村庙冲组</t>
  </si>
  <si>
    <t>对已经建设好的103亩山苍子进行抚育补苗、除草、施肥</t>
  </si>
  <si>
    <t>1.增加村集体收入8万元每年；2.带动贫困劳动力就业</t>
  </si>
  <si>
    <t>香湖村二组、四组、邓家组通组道路建设</t>
  </si>
  <si>
    <t>香湖村二组、四组、邓家组</t>
  </si>
  <si>
    <t>道路硬化1000米，宽3.5米</t>
  </si>
  <si>
    <t>1.通村道路硬化1000米；2.方便群众出行</t>
  </si>
  <si>
    <t>同心村烟叶种植基地建设</t>
  </si>
  <si>
    <t>同心村3-14组</t>
  </si>
  <si>
    <t>同心村</t>
  </si>
  <si>
    <t>张小文19958910076</t>
  </si>
  <si>
    <t>3-14组种植烟叶350亩</t>
  </si>
  <si>
    <t>1.种植烟叶350亩发展当地种植；2.增加当地就业及收入</t>
  </si>
  <si>
    <t>洋泉社区五组道路硬化</t>
  </si>
  <si>
    <t>洋泉社区五组</t>
  </si>
  <si>
    <t>洋泉社区</t>
  </si>
  <si>
    <t>欧阳勇13786447615</t>
  </si>
  <si>
    <t>邮政局旁至五组居民湾场硬化400米、宽3米</t>
  </si>
  <si>
    <t>1.道路硬化400米；2.方便居民通行</t>
  </si>
  <si>
    <t>洋泉社区三组太坪路道路硬化</t>
  </si>
  <si>
    <t>洋泉社区三组</t>
  </si>
  <si>
    <t>社区太坪路段道路硬化长90米，宽7米</t>
  </si>
  <si>
    <t>1.道路硬化90米；2.预防安全隐患，方便居民通行</t>
  </si>
  <si>
    <t>宜阳街道</t>
  </si>
  <si>
    <t>禄福村京三组种植基地建设</t>
  </si>
  <si>
    <t>禄福村京三组</t>
  </si>
  <si>
    <t>禄福村</t>
  </si>
  <si>
    <t>唐绍辉15874790490</t>
  </si>
  <si>
    <t>新建黄桃种植基地30亩</t>
  </si>
  <si>
    <t>1.增加村集体收入；2.老百姓增加土地流转收入；3.解决当地百姓劳务收入</t>
  </si>
  <si>
    <t>新建村新建五组灌溉水塘维修加固</t>
  </si>
  <si>
    <t>新建村新建五组</t>
  </si>
  <si>
    <t>新建村</t>
  </si>
  <si>
    <t>周满恒13973466199</t>
  </si>
  <si>
    <t>灌溉水塘1处，维修加固工程量300立方米</t>
  </si>
  <si>
    <t>1.灌溉水塘1处，加固300立方米；2.灌溉农业生产60亩</t>
  </si>
  <si>
    <t>新建村新建十一组灌溉水塘维修加固</t>
  </si>
  <si>
    <t>新建村新建十一组</t>
  </si>
  <si>
    <t>灌溉水塘1处，维修加固历塘工程量500立方米</t>
  </si>
  <si>
    <t>维修加固500立方米水塘；2.灌溉农业生产50亩</t>
  </si>
  <si>
    <t>新建村棉花种植基地建设</t>
  </si>
  <si>
    <t>新建村和平片、新建五、白梅皂组</t>
  </si>
  <si>
    <t>新建和平片、新建五组、白梅皂组300亩棉花种植基地</t>
  </si>
  <si>
    <t>1.建设300亩棉花种植基地；2.增加村民就业收入及村集体经济收入</t>
  </si>
  <si>
    <t>黄桥村福五组通组道路硬化</t>
  </si>
  <si>
    <t>黄桥村福五组</t>
  </si>
  <si>
    <t>黄桥村</t>
  </si>
  <si>
    <t>李春雄15874278527</t>
  </si>
  <si>
    <t>通组道路硬化1公里</t>
  </si>
  <si>
    <t>硬化组路1公里，方便村民出行</t>
  </si>
  <si>
    <t>塘湾村一组灌溉水渠建设</t>
  </si>
  <si>
    <t>塘湾村一组</t>
  </si>
  <si>
    <t>塘湾村</t>
  </si>
  <si>
    <t>何晓锋13975412469</t>
  </si>
  <si>
    <t>维修加固灌溉水渠1300米</t>
  </si>
  <si>
    <t>灌溉水渠1处，砌护1300米</t>
  </si>
  <si>
    <t>新型农村集体经济发展项目</t>
  </si>
  <si>
    <t>黄桥村合股常宁市成鑫建筑建材有限公司沥青混凝土生产线项目</t>
  </si>
  <si>
    <t>黄桥村1组、2组、曹同组</t>
  </si>
  <si>
    <t>李春雄15874728527</t>
  </si>
  <si>
    <t>新建一条沥青混凝土生产线及建设相关配套设施，占地面积约16亩，主要每年生产3万吨沥青混凝土</t>
  </si>
  <si>
    <t>1.新建一条沥青混凝土生产线及建设相关配套设施，为村集体创收益2万元/年；2.提供劳动力就业2人</t>
  </si>
  <si>
    <t>劳务用工、土地流转</t>
  </si>
  <si>
    <t>黄桥村合股常宁市慧江混凝土有限公司混凝土搅拌站项目</t>
  </si>
  <si>
    <t>新建一条年产30万立方的混凝土搅拌站及建设相关配套设施，占地面积约16亩</t>
  </si>
  <si>
    <t>新建一条年产30万立方的预拌混凝土搅拌站及建设相关配套设施，为村集体创收益3万元/年；2.提供劳动力就业2人</t>
  </si>
  <si>
    <t>荫田镇</t>
  </si>
  <si>
    <t>小泉村李家组至山背组通组道路建设</t>
  </si>
  <si>
    <t>小泉村李家组至山背组</t>
  </si>
  <si>
    <t>小泉村</t>
  </si>
  <si>
    <t>周立平15173433199</t>
  </si>
  <si>
    <t>李家组至山背组道路硬化560米</t>
  </si>
  <si>
    <t>1.通组道路硬化560米；2.便于百姓出行及农业生产增收</t>
  </si>
  <si>
    <t>小泉村新屋组、河边组灌溉水塘建设</t>
  </si>
  <si>
    <t>小泉村新屋组、河边组</t>
  </si>
  <si>
    <t>维修加固新屋组、河边组灌溉水塘2座，维修加固工程量500立方米</t>
  </si>
  <si>
    <t>1.维修加固新屋组、河边组灌溉水塘2座；2.利于农业灌溉生产</t>
  </si>
  <si>
    <t>张力村九、十组桂花园桥维修加固</t>
  </si>
  <si>
    <t>张力村九、十组</t>
  </si>
  <si>
    <t>张力村</t>
  </si>
  <si>
    <t>尹生成15074769134</t>
  </si>
  <si>
    <t>加固桂花园桥面（45平方）及维修立墩柱，工程量约100立方米</t>
  </si>
  <si>
    <t>1.维修加固桥梁1座，工程量100立方米；2.便于百姓出行及发展农业生产</t>
  </si>
  <si>
    <t>小栗村富家组新塘维修加固</t>
  </si>
  <si>
    <t>小栗村富家组</t>
  </si>
  <si>
    <t>小栗村</t>
  </si>
  <si>
    <t>黄官瑞13974790360</t>
  </si>
  <si>
    <t>维修加固山塘塘坝20米，灌溉农田50余亩</t>
  </si>
  <si>
    <t>1.建设山塘坝20米；2.灌溉农田50余亩，增加群众粮食产量</t>
  </si>
  <si>
    <t>小栗村生立组凡门凹塘维修加固</t>
  </si>
  <si>
    <t>生立组</t>
  </si>
  <si>
    <t>维修加固山塘塘坝30米，灌溉农田50余亩</t>
  </si>
  <si>
    <t>1.建设山塘坝30米；2.灌溉农田60余亩，增加群众粮食产量</t>
  </si>
  <si>
    <t>小栗村三略、五房、杨柳组种植基地建设</t>
  </si>
  <si>
    <t>小栗村三略、五房、杨柳组</t>
  </si>
  <si>
    <t>发展村集体经济合作社烟叶种植100亩</t>
  </si>
  <si>
    <t>1.发展壮大村集体经济烟叶种植100亩；2.增加群众集体收益</t>
  </si>
  <si>
    <t>劳务收入、土地流转增加经营性收入</t>
  </si>
  <si>
    <t>双龙村观音桥组迷迭香种植基地建设</t>
  </si>
  <si>
    <t>双龙村观音桥组</t>
  </si>
  <si>
    <t>双龙村</t>
  </si>
  <si>
    <t>阳运明15386087178</t>
  </si>
  <si>
    <t>种植迷迭香药材70亩</t>
  </si>
  <si>
    <t>1.种植迷迭香药材70亩，增加村集体收入；2.解决村里剩余劳动力</t>
  </si>
  <si>
    <t>双龙村石皂组至方冲组产业路建设</t>
  </si>
  <si>
    <t>双龙村石皂组到方冲组</t>
  </si>
  <si>
    <t>石皂组到方冲组水库产业道路水泥硬化700米</t>
  </si>
  <si>
    <t>1.方便村民出行，节省出行时间；2.方便村民发展农业生产</t>
  </si>
  <si>
    <t>联塘村肖家组至白家组灌溉水渠建设</t>
  </si>
  <si>
    <t>联塘村肖家组至白家组</t>
  </si>
  <si>
    <t>联塘村</t>
  </si>
  <si>
    <t>徐自成13829760997</t>
  </si>
  <si>
    <t>加固水渠3500米及维修水闸10座</t>
  </si>
  <si>
    <t>1.加固水渠3500米及维修水闸10座；2.解决1100亩基本农田灌溉</t>
  </si>
  <si>
    <t>联塘村肖家组至下罗组灌溉水渠建设</t>
  </si>
  <si>
    <t>联塘村肖家组至下罗组</t>
  </si>
  <si>
    <t>加固水渠2500米及维修水闸10座</t>
  </si>
  <si>
    <t>1.加固水渠2500米及维修水闸10座；2.解决1100亩基本农田灌溉</t>
  </si>
  <si>
    <t>联塘村夏家组夏家塘维修加固</t>
  </si>
  <si>
    <t>联塘村夏家组</t>
  </si>
  <si>
    <t>维修加固水塘1处，工程量约400立方米</t>
  </si>
  <si>
    <t>1.维修加固水塘1处，工程量400立方米；2.解决1100亩基本农田灌溉</t>
  </si>
  <si>
    <t>松塘村药材种植基地建设</t>
  </si>
  <si>
    <t>松塘村一组至七组</t>
  </si>
  <si>
    <t>松塘村</t>
  </si>
  <si>
    <t>黄金国13973442005</t>
  </si>
  <si>
    <t>一组至七组荒山种植药材1500亩</t>
  </si>
  <si>
    <t>1.种植药材1500亩，增加村集体收入；2.解决村里剩余劳动力</t>
  </si>
  <si>
    <t>松塘村棉花种植基地建设</t>
  </si>
  <si>
    <t>松塘村七、八、九组</t>
  </si>
  <si>
    <t>七、八、九组种植棉花600亩</t>
  </si>
  <si>
    <t>1.种植棉花600亩增加村集体收入；2.解决村里剩余劳动力</t>
  </si>
  <si>
    <t>柏坊镇</t>
  </si>
  <si>
    <t>大新村矿山组灌溉水塘维修加固</t>
  </si>
  <si>
    <t>大新村矿山组</t>
  </si>
  <si>
    <t>大新村</t>
  </si>
  <si>
    <t>罗贵生13762436651</t>
  </si>
  <si>
    <t>水塘加固维修700米，工程量700立方米</t>
  </si>
  <si>
    <t>1.矿山组水塘加固维修700米；2.灌溉水田600亩，带动产业发展</t>
  </si>
  <si>
    <t>大新村朱四组至完和组通组公路建设</t>
  </si>
  <si>
    <t>大新村朱四组、完和组</t>
  </si>
  <si>
    <t>通组公路路基硬化500米</t>
  </si>
  <si>
    <t>1.通组公路路基硬化500米；2.方便村民安全出行</t>
  </si>
  <si>
    <t>小柏村老屋组灌溉水塘维修加固</t>
  </si>
  <si>
    <t>小柏村老屋组</t>
  </si>
  <si>
    <t>小柏村</t>
  </si>
  <si>
    <t>章岳明
13762435779</t>
  </si>
  <si>
    <t>灌溉水塘1处，维修加固250立方米</t>
  </si>
  <si>
    <t>1.灌溉水塘1处，加固150立方米；2.灌溉农田50亩</t>
  </si>
  <si>
    <t>小柏村陈家组至刘家组灌溉水渠建设</t>
  </si>
  <si>
    <t>小柏村陈家组、刘家组</t>
  </si>
  <si>
    <t>修建水渠1条，长度300米，工程量300立方米</t>
  </si>
  <si>
    <t>1.修建水渠1条，长度300米；2.灌溉水田210亩，增加粮食丰产</t>
  </si>
  <si>
    <t>易塘村羊角组腊树冲水塘坝维修加固</t>
  </si>
  <si>
    <t>易塘村羊角组</t>
  </si>
  <si>
    <t>易塘村</t>
  </si>
  <si>
    <t>尹静15973459333</t>
  </si>
  <si>
    <t>硬化水塘150米，工程量300立方米</t>
  </si>
  <si>
    <t>1.硬化水塘150米，工程量300立方米；2.增加群众生产收入</t>
  </si>
  <si>
    <t>易塘村范禾组道路硬化</t>
  </si>
  <si>
    <t>易塘村范禾组</t>
  </si>
  <si>
    <t>通组路基硬化200米</t>
  </si>
  <si>
    <t>1.路基硬化200米；2.方便出行，增加务工收入</t>
  </si>
  <si>
    <t>大坪村私塘组山塘维修加固</t>
  </si>
  <si>
    <t>大坪村
私塘组</t>
  </si>
  <si>
    <t>大坪村</t>
  </si>
  <si>
    <t>胡清国13517343667</t>
  </si>
  <si>
    <t>吕家垅山塘塘坝硬化，工程量200立方米，及清淤500立方</t>
  </si>
  <si>
    <t>1.骨干山塘清淤及硬化水坝；2.灌溉良田300亩</t>
  </si>
  <si>
    <t>大坪村胡家组油茶林抚育项目</t>
  </si>
  <si>
    <t>大坪村
胡家组</t>
  </si>
  <si>
    <t>颜家岭抚育油茶林800亩（除草、施肥等）</t>
  </si>
  <si>
    <t>1.抚育油茶800亩；2.增加村集体收入</t>
  </si>
  <si>
    <t>劳务收入、集体收入</t>
  </si>
  <si>
    <t>大坪村老术组通组公路建设</t>
  </si>
  <si>
    <t>大坪村
老术组</t>
  </si>
  <si>
    <t>通组道路硬化800米</t>
  </si>
  <si>
    <t>1.硬化公路800米；2.方便出行，增加务工收入</t>
  </si>
  <si>
    <t>大坪村干南组灌溉山塘维修加固建</t>
  </si>
  <si>
    <t>大坪村
干南组</t>
  </si>
  <si>
    <t>骨干山塘塘坝硬化，工程量80立方米，及清淤400立方</t>
  </si>
  <si>
    <t>1.骨干山塘清淤及硬化水坝；2.增加群众生产收入</t>
  </si>
  <si>
    <t>宜元村召龙组组至麻元组灌溉水渠维修加固</t>
  </si>
  <si>
    <t>宜元村召龙组、麻元组</t>
  </si>
  <si>
    <t>宜元村</t>
  </si>
  <si>
    <t>阳年升15873464448</t>
  </si>
  <si>
    <t>水渠修缮500米，工程量300立方米</t>
  </si>
  <si>
    <t>1.灌溉水圳清淤维修清500米；2.确保360亩农田旱涝保收；3.增加村村民产业收入</t>
  </si>
  <si>
    <t>沙水村联合组灌溉水塘维修加固建设</t>
  </si>
  <si>
    <t>沙水村联合组</t>
  </si>
  <si>
    <t>沙水村</t>
  </si>
  <si>
    <t>周祥文13378040068</t>
  </si>
  <si>
    <t>联合组大塘堤维修加固500米，工程量500立方米</t>
  </si>
  <si>
    <t>1.灌溉水塘加固维修清於1000立方米；2.增加灌溉农业生产面积50亩</t>
  </si>
  <si>
    <t>沙水村井冲组公路硬化</t>
  </si>
  <si>
    <t>沙水村井冲组</t>
  </si>
  <si>
    <t>井冲组公路硬化800米</t>
  </si>
  <si>
    <t>1.井冲组公路硬化800米；2.方便村民安全出行</t>
  </si>
  <si>
    <t>新柏村张家组至门兰组产业路建设</t>
  </si>
  <si>
    <t>新柏村张家组、到门兰组</t>
  </si>
  <si>
    <t>新柏村</t>
  </si>
  <si>
    <t>阳新华 17773433569</t>
  </si>
  <si>
    <t>张家组到门兰组产业路硬化3000米</t>
  </si>
  <si>
    <t>1.新建产业路3700米；2.带动水产养殖业及旅游业发展；3.改善人居环境</t>
  </si>
  <si>
    <t>新柏村关冲组至肖家大屋产业路建设</t>
  </si>
  <si>
    <t>新柏村关冲组、肖家大屋组</t>
  </si>
  <si>
    <t>关冲组到肖家大屋组产业路硬化扩宽1.5米，长700米</t>
  </si>
  <si>
    <t>1.硬化扩宽1.5米，长700米；2.方便群众出行</t>
  </si>
  <si>
    <t>王家坪到颜家组产业路建设</t>
  </si>
  <si>
    <t>新柏村王家坪、颜家组</t>
  </si>
  <si>
    <t>王家坪到颜家组产业路硬化扩宽1.5米，长800米</t>
  </si>
  <si>
    <t>1.硬化扩宽1.5米，长800米；2.方便群众出行</t>
  </si>
  <si>
    <t>新柏村红土地乡村旅游基地建设</t>
  </si>
  <si>
    <t>新柏村王家坪、勤家、后垅、板桥、台子组</t>
  </si>
  <si>
    <t>新建红土地旅游基地300亩，配套亲子游乐园、网红打卡景地等</t>
  </si>
  <si>
    <t>1.带动村民就业，增加脱贫人口经济收入；2.打造市级特色村庄；3.增加村集体收入</t>
  </si>
  <si>
    <t>斗岭村甲山地组灌溉水塘维修加固</t>
  </si>
  <si>
    <t>斗岭村甲山地组</t>
  </si>
  <si>
    <t>斗岭村</t>
  </si>
  <si>
    <t>谭颖华13707341021</t>
  </si>
  <si>
    <t>甲山地组大塘塘堤维修加固100米</t>
  </si>
  <si>
    <t>1.灌溉水塘加固维修坝体100米；2.增加灌溉农业生产面积50亩</t>
  </si>
  <si>
    <t>斗岭村雷公冲组灌溉水塘维修加固</t>
  </si>
  <si>
    <t>斗岭村雷公冲组</t>
  </si>
  <si>
    <t>雷公冲组大塘堤维修加固80米</t>
  </si>
  <si>
    <t>1.灌溉水塘加固维修坝体80米；2.增加灌溉农业生产面积20亩</t>
  </si>
  <si>
    <t>斗岭村李子园组灌溉水塘维修加固</t>
  </si>
  <si>
    <t>斗岭村李子园组</t>
  </si>
  <si>
    <t>李子园组大塘堤维修加固80米</t>
  </si>
  <si>
    <t>1.灌溉水塘加固维修坝体80米；2.增加灌溉农业生产面积30亩</t>
  </si>
  <si>
    <t>新富村戴家组至南冲产业路建设</t>
  </si>
  <si>
    <t>新富村戴家组到南冲组</t>
  </si>
  <si>
    <t>新富村</t>
  </si>
  <si>
    <t>胡小成15886461306</t>
  </si>
  <si>
    <t>戴家组至南冲组产业路建设1.9公里</t>
  </si>
  <si>
    <t>1.新建产业路1.9公里；2.带动水产养殖业及油茶业发展；3.改善人居环境</t>
  </si>
  <si>
    <t>新富村灌溉水渠维修加固</t>
  </si>
  <si>
    <t>新富村戴家、珠目、水龙、双板组、高岭组</t>
  </si>
  <si>
    <t>戴家组-高岭组水渠维修加固及清淤2公里</t>
  </si>
  <si>
    <t>1.戴家组-高岭组水渠维修加固及清淤2公里；2.解决农田灌溉1000余亩</t>
  </si>
  <si>
    <t>红泥村付子组灌溉水塘维修加固</t>
  </si>
  <si>
    <t>红泥村付子组</t>
  </si>
  <si>
    <t>红泥村</t>
  </si>
  <si>
    <t>谭香花13787704459</t>
  </si>
  <si>
    <t>灌溉水塘1处，维修加固塘坝50米，清淤500立方</t>
  </si>
  <si>
    <t>1.灌溉水塘1处，维修加固塘坝50米；2.灌溉农业生产80亩</t>
  </si>
  <si>
    <t>红泥村竹山组灌溉水塘塘埂维修加固</t>
  </si>
  <si>
    <t>红泥村竹山组</t>
  </si>
  <si>
    <t>灌溉水塘1处，维修加固塘梗砌护坡300米</t>
  </si>
  <si>
    <t>1.维修加固塘梗砌护坡300米；2.灌溉农业生产480亩</t>
  </si>
  <si>
    <t>红泥村二古组道路硬化</t>
  </si>
  <si>
    <t>红泥村二古组</t>
  </si>
  <si>
    <t>二古组通组道路硬化200米</t>
  </si>
  <si>
    <t>1.二古组通组道路硬化200米；2.方便村民出行</t>
  </si>
  <si>
    <t>万松村新屋组灌溉水塘维修加固</t>
  </si>
  <si>
    <t>万松村新新屋组</t>
  </si>
  <si>
    <t>万松村</t>
  </si>
  <si>
    <t>阳金花15897341277</t>
  </si>
  <si>
    <t>1.灌溉水塘1处，加固500立方米；2.灌溉农业生产200亩</t>
  </si>
  <si>
    <t>万松村新湾组灌溉水塘维修加固</t>
  </si>
  <si>
    <t>万松村新湾组</t>
  </si>
  <si>
    <t>万松村周家园组灌溉水塘维修加固</t>
  </si>
  <si>
    <t>万松村周家园组</t>
  </si>
  <si>
    <t>柏坊社区中一组公路建设</t>
  </si>
  <si>
    <t>柏坊社区中一组</t>
  </si>
  <si>
    <t>柏坊社区</t>
  </si>
  <si>
    <t>尹国英13187308349</t>
  </si>
  <si>
    <t>公路硬化100米，工程量120立方米</t>
  </si>
  <si>
    <t>1.中窑一组道路硬化100米；2.方便居民出行</t>
  </si>
  <si>
    <t>鲤鱼村罗塘组灌溉水塘维修加固</t>
  </si>
  <si>
    <t>鲤鱼村罗塘组</t>
  </si>
  <si>
    <t>鲤鱼村</t>
  </si>
  <si>
    <t>殴泽平17347009932</t>
  </si>
  <si>
    <t>灌溉水塘1处，维修加固工程量210立方米</t>
  </si>
  <si>
    <t>1.灌溉水田300亩带动产业发展；2.水塘维修加固210立方米</t>
  </si>
  <si>
    <t>鲤鱼村兴吴组灌溉水塘维修加固</t>
  </si>
  <si>
    <t>鲤鱼村兴吴组</t>
  </si>
  <si>
    <t>欧泽平17347009932</t>
  </si>
  <si>
    <t>灌溉水塘1处，维修加固工程量180立方米</t>
  </si>
  <si>
    <t>1.灌溉水塘1处，加固180立方米；2.灌溉农业生产50亩</t>
  </si>
  <si>
    <t>东白村褚家台子组至老埠头组产业路建设</t>
  </si>
  <si>
    <t>东白村褚家台子组至老埠头组</t>
  </si>
  <si>
    <t>东白村</t>
  </si>
  <si>
    <t>谭程文13342545088</t>
  </si>
  <si>
    <t>214线至老埠头产业路修缮硬化1公里</t>
  </si>
  <si>
    <t>1.214线至老埠头产业路修缮硬化1公里；2.方便村民生产生活需要</t>
  </si>
  <si>
    <t>东白村彭家组大塘修缮</t>
  </si>
  <si>
    <t>东白村彭家组</t>
  </si>
  <si>
    <t>大塘修缮硬化200米，清淤500立方米</t>
  </si>
  <si>
    <t>1.彭家组大塘修缮硬化200米；2.解决农田灌溉1280余亩</t>
  </si>
  <si>
    <t>东白村贺家组荣建食品产业路建设</t>
  </si>
  <si>
    <t>东白村贺家组</t>
  </si>
  <si>
    <t>硬化贺家至冷链食品厂产业路1公里</t>
  </si>
  <si>
    <t>1.硬化贺家至冷链食品厂产业路1.0公里；2.方便村民生产生活需要</t>
  </si>
  <si>
    <t>东白村农村垃圾治理项目</t>
  </si>
  <si>
    <t>建设垃圾池28个，购置2台垃圾清运车、750个垃圾桶</t>
  </si>
  <si>
    <t>1.整治人居环境；2.垃圾池28个及加强垃圾清运效率</t>
  </si>
  <si>
    <t>议泉村长冲组至邓家组通组道路建设</t>
  </si>
  <si>
    <t>议泉村长冲组至邓家组</t>
  </si>
  <si>
    <t>议泉村</t>
  </si>
  <si>
    <t>李国姣15193409781</t>
  </si>
  <si>
    <t>道路维修全长2000米，全程用卵石铺平，铺设涵管等附属设施</t>
  </si>
  <si>
    <t>1.冲组至邓家组道路维修全长2000米；2.方便村民安全出行</t>
  </si>
  <si>
    <t>议泉村种植基地建设</t>
  </si>
  <si>
    <t>议泉村李家组、易家组、邓家组、上鲁组</t>
  </si>
  <si>
    <t>整平、开垦李家组、易家组、邓家组、上鲁组荒田、旱田旱土种植油菜80亩</t>
  </si>
  <si>
    <t>1.种植油菜80亩；2.增加村民经济收入又防止抛荒现象</t>
  </si>
  <si>
    <t>议泉村艳塘组灌溉水塘建设</t>
  </si>
  <si>
    <t>议泉村艳塘组</t>
  </si>
  <si>
    <t>骨干山塘塘坝维修加固100米，清淤150立方</t>
  </si>
  <si>
    <t>1.水塘清淤150立方，加固硬化100方；2.确保300亩水田旱涝保收</t>
  </si>
  <si>
    <t>新建村村集体粮食加工作坊建设</t>
  </si>
  <si>
    <t>新建村熊家组</t>
  </si>
  <si>
    <t>曾智13873417168</t>
  </si>
  <si>
    <t>熊家组新建粮食烘干房及碾米房，占地面积4500平方米，添置碾米机3组、粮食烘干机3组</t>
  </si>
  <si>
    <t>1.熊家组新建粮食烘干房及碾米房；2.带动村集体经济收入</t>
  </si>
  <si>
    <t>新建村茶尹组至贺尹组水渠维修加固</t>
  </si>
  <si>
    <t>新建村茶尹组、贺尹组</t>
  </si>
  <si>
    <t>水渠维修加固1000米，工程量500立方米</t>
  </si>
  <si>
    <t>1.水渠维修加固1000米；2.解决农田灌溉800余亩</t>
  </si>
  <si>
    <t>新建村产业路建设</t>
  </si>
  <si>
    <t>新建村新湾组</t>
  </si>
  <si>
    <t>新湾组产业路硬化500米</t>
  </si>
  <si>
    <t>1.新湾组产业路硬化500米；2.带动产业发展，增加村民收入</t>
  </si>
  <si>
    <t>袁益村东升组水塘维修加固</t>
  </si>
  <si>
    <t>袁益村东升组</t>
  </si>
  <si>
    <t>袁益村</t>
  </si>
  <si>
    <t>李昌文18397766736</t>
  </si>
  <si>
    <t>水塘清淤500立方，维修加固120立方</t>
  </si>
  <si>
    <t>1.水塘清淤500立方，维修加固120立方；2.灌溉农业生产150亩</t>
  </si>
  <si>
    <t>袁益村旭日组灌溉水塘建设</t>
  </si>
  <si>
    <t>袁益村旭日组</t>
  </si>
  <si>
    <t>水塘清淤150立方，维修加固100立方</t>
  </si>
  <si>
    <t>1.水塘清淤150立方，维修加固100立方；2.灌溉农业生产200亩</t>
  </si>
  <si>
    <t>袁益村飞沙组通组道路建设</t>
  </si>
  <si>
    <t>袁益村飞沙组</t>
  </si>
  <si>
    <t>硬化通组道路160米，宽3米，高0.2米</t>
  </si>
  <si>
    <t>1.硬化道路160米；2.方便群众出行</t>
  </si>
  <si>
    <t>袁益村铁家组通组道路建设</t>
  </si>
  <si>
    <t>铁家组联合组</t>
  </si>
  <si>
    <t>通组道路硬化700米，宽3.5米，厚0.2米</t>
  </si>
  <si>
    <t>1.道路硬化700米，宽3.5米，厚0.2米；2.方便群众出行</t>
  </si>
  <si>
    <t>罗桥镇</t>
  </si>
  <si>
    <t>利群村1至12组300亩油茶抚育项目</t>
  </si>
  <si>
    <t>利群村1至12组</t>
  </si>
  <si>
    <t>利群村</t>
  </si>
  <si>
    <t>肖荣华17382159367</t>
  </si>
  <si>
    <t>燕群种养合作社油茶抚育300亩，预计在2025年可投产受益</t>
  </si>
  <si>
    <t>1.燕群种养合作社油茶抚育300亩；2.预计在2025年可投产受益，产值可达10万元左右增加村集体收入</t>
  </si>
  <si>
    <t>利群村8组通组道路建设</t>
  </si>
  <si>
    <t>利群村8组</t>
  </si>
  <si>
    <t>路基建设1公里，硬化1.5公里</t>
  </si>
  <si>
    <t>1.路基建设1公里，硬化1.5公里；2.改善村交通状况，发展经济</t>
  </si>
  <si>
    <t>利群村6组灌溉山塘维修</t>
  </si>
  <si>
    <t>利群村6组</t>
  </si>
  <si>
    <t>维修加固6组茶叶塘</t>
  </si>
  <si>
    <t>1.维修加固6组茶叶塘；2.改善农业生产条件，确保农业旱涝保收</t>
  </si>
  <si>
    <t>罗市村11、21、22组灌溉水渠砌护</t>
  </si>
  <si>
    <t>罗市村11、21、22组</t>
  </si>
  <si>
    <t>罗市村</t>
  </si>
  <si>
    <t>袁宜春18173452333</t>
  </si>
  <si>
    <t>水渠砌护2000余米，高80厘米，宽60厘米，水闸5条以及排水涵管</t>
  </si>
  <si>
    <t>1.灌溉水渠2000余米，2.灌溉农业生产300亩</t>
  </si>
  <si>
    <t>罗市村20组通组道路建设</t>
  </si>
  <si>
    <t>罗市村20组</t>
  </si>
  <si>
    <t>1.道路硬化600米；2.方便村民出行</t>
  </si>
  <si>
    <t>庙山村尾参产业基地产业路建设</t>
  </si>
  <si>
    <t>庙山村1-3、10组</t>
  </si>
  <si>
    <t>庙山村</t>
  </si>
  <si>
    <t>陈国雄
18975402488</t>
  </si>
  <si>
    <t>1-3、10组新建机耕路1公里，宽4米</t>
  </si>
  <si>
    <t>1.尾参产业基地修机耕路1公里；2.方便农业生产</t>
  </si>
  <si>
    <t>庙山村8组至10组通组道路建设</t>
  </si>
  <si>
    <t>庙山村8.9.10组</t>
  </si>
  <si>
    <t>通组公路硬化0.5公里，宽3.5米</t>
  </si>
  <si>
    <t>1.公路硬化500米；2.方便村民出行和务农</t>
  </si>
  <si>
    <t>石盘村4组通组路建设</t>
  </si>
  <si>
    <t>石盘村4组</t>
  </si>
  <si>
    <t>石盘村</t>
  </si>
  <si>
    <t>肖启明 17369362037</t>
  </si>
  <si>
    <t>硬化通组路1.5公里，3.5米宽</t>
  </si>
  <si>
    <t>1.硬化道路1.5公里
2.方便村民出行</t>
  </si>
  <si>
    <t>石盘村1到20组灌溉水渠建设</t>
  </si>
  <si>
    <t>石盘村1到20组</t>
  </si>
  <si>
    <t>中心水渠修缮扩建3.5公里，宽1.2米</t>
  </si>
  <si>
    <t>1.扩建水渠3.5公里；2.灌溉农田900亩</t>
  </si>
  <si>
    <t>南坪村21组农村道路危桥改造</t>
  </si>
  <si>
    <t>南坪村21组</t>
  </si>
  <si>
    <t>2025.4</t>
  </si>
  <si>
    <t>南坪村</t>
  </si>
  <si>
    <t>陈福生13762443833</t>
  </si>
  <si>
    <t>改造21组桥梁一座，长25米、加宽5米</t>
  </si>
  <si>
    <t>1.改造21组桥梁一座，长25米、加宽5米
2.方便村民通行</t>
  </si>
  <si>
    <t>南坪村15-17组水渠维修护砌</t>
  </si>
  <si>
    <t>南坪村15-27组</t>
  </si>
  <si>
    <t>水渠维修护砌0.5公里，宽1米</t>
  </si>
  <si>
    <t>1.水渠维修护500米
2.灌溉农田900亩</t>
  </si>
  <si>
    <t>瑶寨村1-4组排水渠建设</t>
  </si>
  <si>
    <t>瑶寨村1-4组</t>
  </si>
  <si>
    <t>瑶寨村</t>
  </si>
  <si>
    <t>盘玖兵 13487944711</t>
  </si>
  <si>
    <t>1-4组建设4条地表水渠道建设，共计1400米</t>
  </si>
  <si>
    <t>1.建设排水渠1400米
2.130亩土地灌溉</t>
  </si>
  <si>
    <t>湖波村9-16组公路建设</t>
  </si>
  <si>
    <t>湖波村9-16组</t>
  </si>
  <si>
    <t>湖波村</t>
  </si>
  <si>
    <t>董国辉18007477478</t>
  </si>
  <si>
    <t>公路硬化长1000米、宽6米</t>
  </si>
  <si>
    <t>1.公路硬化长1000米、宽6米；2.方便村民出行</t>
  </si>
  <si>
    <t>湖波村19组水塘维修加固</t>
  </si>
  <si>
    <t>湖波村19组</t>
  </si>
  <si>
    <t>维修加固水塘130米，宽1.3米，高1米</t>
  </si>
  <si>
    <t>1.维修加固水塘130米；2.灌溉农田30亩</t>
  </si>
  <si>
    <t>湖波村17组水塘维修加固</t>
  </si>
  <si>
    <t>湖波村17组</t>
  </si>
  <si>
    <t>维修加固水塘120米，高1米，宽70厘米</t>
  </si>
  <si>
    <t>1.维修加固水塘120米；2.灌溉农田15亩</t>
  </si>
  <si>
    <t>湖波村6-10组种植基地建设</t>
  </si>
  <si>
    <t>湖波村6-10组</t>
  </si>
  <si>
    <t>6-10组种植百香果100亩</t>
  </si>
  <si>
    <t>1.6-10组种植百香果100亩；2.增加村集体收入每年2万；3.增加村民务工收入每年5千元</t>
  </si>
  <si>
    <t>湖波村9-14组种植基地建设</t>
  </si>
  <si>
    <t>湖波村9-14组</t>
  </si>
  <si>
    <t>9-14组种植赤松茸菌菇100亩</t>
  </si>
  <si>
    <t>1.9-14组种植赤松茸菌菇100亩；2.增加村民务工收入每年5千元</t>
  </si>
  <si>
    <t>三合村3组灌溉水塘维修加固</t>
  </si>
  <si>
    <t>三合村3组</t>
  </si>
  <si>
    <t>三合村</t>
  </si>
  <si>
    <t>张生贵18773425716</t>
  </si>
  <si>
    <t>黄泥冲塘塘坝维修加固长约100米，宽7米，高6米</t>
  </si>
  <si>
    <t>1.塘坝加固100米；2.灌溉农业生产70亩</t>
  </si>
  <si>
    <t>三合村农田核心示范片水渠水闸建设</t>
  </si>
  <si>
    <t>三合村3—7组12—15组</t>
  </si>
  <si>
    <t>3、4、5、6、7、12、13、14、15组增加水渠水阀15个</t>
  </si>
  <si>
    <t>1.新增水阀15个
2.灌溉农田1500亩</t>
  </si>
  <si>
    <t>三联村22、23组自来水管网升级改造</t>
  </si>
  <si>
    <t>三联村22、23组</t>
  </si>
  <si>
    <t>三联村</t>
  </si>
  <si>
    <t>袁冬成13789371838</t>
  </si>
  <si>
    <t>供水管网及配套设施改造，长度560米</t>
  </si>
  <si>
    <t>升级改造自来水管网560米</t>
  </si>
  <si>
    <t>三联村1、2组机耕路建设</t>
  </si>
  <si>
    <t>三联村1、2组</t>
  </si>
  <si>
    <t>三茶堰新修机耕路1200米，铺砂石</t>
  </si>
  <si>
    <t>1.三茶堰新修机耕路1200米，铺砂石；2.方便农业生产</t>
  </si>
  <si>
    <t>新屋村5-8组水渠砌护</t>
  </si>
  <si>
    <t>新屋村5-8组</t>
  </si>
  <si>
    <t>新屋村</t>
  </si>
  <si>
    <t>李国军15616658398</t>
  </si>
  <si>
    <t>水渠砌护长880米，高1.2米，宽1.5米</t>
  </si>
  <si>
    <t>1.水渠砌护长880米；2.灌溉农业生产约1200亩</t>
  </si>
  <si>
    <t>红旗村1-9组通组道路建设</t>
  </si>
  <si>
    <t>红旗村1-9组</t>
  </si>
  <si>
    <t>红旗村</t>
  </si>
  <si>
    <t>李万衡18273466369</t>
  </si>
  <si>
    <t>1-9组道路油化4公里，宽4.5米，高10厘米</t>
  </si>
  <si>
    <t>1.铺柏油路4公里
2.方便村民出行</t>
  </si>
  <si>
    <t>依波村3组山塘维修加固</t>
  </si>
  <si>
    <t>依波村3组</t>
  </si>
  <si>
    <t>依波村</t>
  </si>
  <si>
    <t>邓中青15116805853</t>
  </si>
  <si>
    <t>山塘塘坡加固400米，宽1米</t>
  </si>
  <si>
    <t>1.维修山塘400米；2.灌溉农田170亩</t>
  </si>
  <si>
    <t>依波村7组至8组产业路建设</t>
  </si>
  <si>
    <t>依波村7-8组</t>
  </si>
  <si>
    <t>新建产业路1100米，宽4米</t>
  </si>
  <si>
    <t>1.新建产业路1100米；2.方便农业生产和村民通行</t>
  </si>
  <si>
    <t>羊山村2-6组农村污水治理</t>
  </si>
  <si>
    <t>羊山村2-6组</t>
  </si>
  <si>
    <t>羊山村</t>
  </si>
  <si>
    <t>张细芽18397739492</t>
  </si>
  <si>
    <t>2-6组新建污水管网1500米</t>
  </si>
  <si>
    <t>1.建设污水管网1500米；2.提升村民居住环境和乡村治理能力</t>
  </si>
  <si>
    <t>羊山村烘烤房基地产业路建设</t>
  </si>
  <si>
    <t>羊山村2、13组</t>
  </si>
  <si>
    <t>新建烤烟房产业道路长180米、宽6米</t>
  </si>
  <si>
    <t>1.新建烤烟房基地产业路180米；2.方便农业生产</t>
  </si>
  <si>
    <t>东桥村28-29组道路硬化</t>
  </si>
  <si>
    <t>东桥村28、29组</t>
  </si>
  <si>
    <t>东桥村</t>
  </si>
  <si>
    <t>刘红喜18873490008</t>
  </si>
  <si>
    <t>公路硬化长280米、宽6米，高20厘米</t>
  </si>
  <si>
    <t>1.建设公路硬化长280米；2.方便村民通行</t>
  </si>
  <si>
    <t>东桥村23、28种植基地建设</t>
  </si>
  <si>
    <t>东桥村23、28组</t>
  </si>
  <si>
    <t>23、28茶叶园种植茶叶20亩</t>
  </si>
  <si>
    <t>1.茶叶种植20亩；2.增加村经济收入2万以上；3.带动村民就业</t>
  </si>
  <si>
    <t>蓬塘乡</t>
  </si>
  <si>
    <t>大市坪村龙大湾组灌溉水塘维修加固</t>
  </si>
  <si>
    <t>大市坪村龙大湾组</t>
  </si>
  <si>
    <t>大市坪村</t>
  </si>
  <si>
    <t>曹喜15616303666</t>
  </si>
  <si>
    <t>冲里沙塘维修加固及清淤，工程量约2500立方米</t>
  </si>
  <si>
    <t>1.灌溉水塘1处，加固2500立方米；2.灌溉农业生产200亩</t>
  </si>
  <si>
    <t>大市坪村龙大湾组通组道路建设</t>
  </si>
  <si>
    <t>龙家组通组道路建设500米及配套设施建设</t>
  </si>
  <si>
    <t>1.便于周围群众出行2.修路提供务工岗位，增加脱贫户收入</t>
  </si>
  <si>
    <t>蓬塘村塔边组养殖基地建设</t>
  </si>
  <si>
    <t>蓬塘村塔边组</t>
  </si>
  <si>
    <t>蓬塘村</t>
  </si>
  <si>
    <t>谭辉圣
13974717918</t>
  </si>
  <si>
    <t>塔边组养殖羊150头</t>
  </si>
  <si>
    <t>1.养羊150头；2.增加村集体经济收入</t>
  </si>
  <si>
    <t>蓬塘村棉花种植基地建设</t>
  </si>
  <si>
    <t>蓬塘村新湾、上桂园、塘湾、芋一、芋二、街一、街二组</t>
  </si>
  <si>
    <t>新湾、上桂园、塘湾、芋一、芋二、街一、街二组种植棉花300亩</t>
  </si>
  <si>
    <t>1.增加村集体经济收入；2.安排劳动力就业；3.增加农户收入巩固脱贫攻坚成果</t>
  </si>
  <si>
    <t>蓬塘村新湾组至上桂园组水渠维修加固</t>
  </si>
  <si>
    <t>蓬塘村新湾、上桂园组</t>
  </si>
  <si>
    <t>灌溉水渠1处，维修加固工程量750立方米</t>
  </si>
  <si>
    <t>1.灌溉水渠1处，加固750立方米；2.灌溉农业生产150亩</t>
  </si>
  <si>
    <t>福兴村新屋组、三组、一组灌溉水渠护砌</t>
  </si>
  <si>
    <t>福兴村新屋组、一组、三组</t>
  </si>
  <si>
    <t>福兴村</t>
  </si>
  <si>
    <t>龙平荣18373474151</t>
  </si>
  <si>
    <t>红旗支渠护砌1000米，工程量约2000立方米</t>
  </si>
  <si>
    <t>1.红旗支渠护砌1000米；2.便于灌溉农田面积300余亩</t>
  </si>
  <si>
    <t>福兴村曹家组至一组道路拓宽</t>
  </si>
  <si>
    <t>福兴村曹家组至一组</t>
  </si>
  <si>
    <t>通组公路加宽，长1公里，工程量约400立方</t>
  </si>
  <si>
    <t>1.拓宽一米，长1公里；2.方便村民出行，消除交通安全隐患</t>
  </si>
  <si>
    <t>福兴村马冲组灌溉水塘维修加固</t>
  </si>
  <si>
    <t>福兴村马冲组</t>
  </si>
  <si>
    <t>灌溉水塘1处、维修加固300立方</t>
  </si>
  <si>
    <t>灌溉水塘1处、维修加固300立方，灌溉农田150余亩</t>
  </si>
  <si>
    <t>福兴村哈铺组养殖基地建设</t>
  </si>
  <si>
    <t>福兴村哈铺组</t>
  </si>
  <si>
    <t>养殖基地养殖鸡二千只、香猪一百头、鱼一万尾</t>
  </si>
  <si>
    <t>通过盘活闲置资源，村企联合，壮大村集体经济</t>
  </si>
  <si>
    <t>虎泉村二郎房组至白家洞组水渠维修加固</t>
  </si>
  <si>
    <t>虎泉村二郎房组至白家洞组</t>
  </si>
  <si>
    <t>虎泉村</t>
  </si>
  <si>
    <t>陈诗虎13786464423</t>
  </si>
  <si>
    <t>凉水西水渠护坡维修加固120米</t>
  </si>
  <si>
    <t>1.凉水西水渠护坡维修加固120米；2.灌溉农业生产2000亩</t>
  </si>
  <si>
    <t>虎泉村棉花种植基地建设</t>
  </si>
  <si>
    <t>虎泉村伍家组、谷家组、陈家组</t>
  </si>
  <si>
    <t>伍家组、谷家组、陈家组棉花种植200亩</t>
  </si>
  <si>
    <t>1.新建棉花种植200余亩；2.增加村集体经济收入，用于村环境卫生和抛荒整治</t>
  </si>
  <si>
    <t>劳务收入，土地流转收入</t>
  </si>
  <si>
    <t>虎泉村药材（芡实）种植基地建设</t>
  </si>
  <si>
    <t>虎泉村陈山岭、塹山、竹山、井边、中间湾、白家洞、黎家、凤湾组</t>
  </si>
  <si>
    <t>陈山岭、塹山、竹山、井边、中间湾、白家洞、黎家、凤湾组新建药材种植基地100亩</t>
  </si>
  <si>
    <t>1.新建药材种植基地100余亩，2.增加村集体经济收入，用于村环境卫生和抛荒整治</t>
  </si>
  <si>
    <t>官水村合股牧草种植基地建设</t>
  </si>
  <si>
    <t>官水村新屋、上新屋、老屋、上老屋、元村、西元组等23个组</t>
  </si>
  <si>
    <t>2025.3.1</t>
  </si>
  <si>
    <t>官水村</t>
  </si>
  <si>
    <t>谷平飞13786474839</t>
  </si>
  <si>
    <t>村集体经济入股，参与衡阳茂原科技有限公司新建种植牧草1000亩</t>
  </si>
  <si>
    <t>1.种植牧草1000亩；2.带动村集体发展，增加村民收入</t>
  </si>
  <si>
    <t>官水村尤深塘、独石塘组牧草加工厂建设</t>
  </si>
  <si>
    <t>官水村尤深塘、独石塘组</t>
  </si>
  <si>
    <t>新建牧草加工厂一处，面积约10000平方米，购置牧草粉碎机2台、压缩机2台、包装机1台、叉车2台等</t>
  </si>
  <si>
    <t>1.新建牧草加工厂一处；2.带动村集体发展，增加村民收入</t>
  </si>
  <si>
    <t>劳务收入、壮大村集体经济收入</t>
  </si>
  <si>
    <t>满江村下畔冲组种植基地大棚建设</t>
  </si>
  <si>
    <t>满江村下畔冲组</t>
  </si>
  <si>
    <t>满江村</t>
  </si>
  <si>
    <t>吴艳姣13638449469</t>
  </si>
  <si>
    <t>新建茶树菇菇棚一座，约300平米</t>
  </si>
  <si>
    <t>新建茶树菇菇棚一座约300平米，带动村集体发展，增加村民收入</t>
  </si>
  <si>
    <t>满江村长刘组至生一组水渠硬化工程</t>
  </si>
  <si>
    <t>满江村长刘组至生一组</t>
  </si>
  <si>
    <t>水渠硬化1处，水渠长2000米</t>
  </si>
  <si>
    <t>1.灌溉水渠1处，水渠硬化2000米；2.灌溉农业生产230亩</t>
  </si>
  <si>
    <t>满江村农村垃圾治理项目</t>
  </si>
  <si>
    <t>满江村长刘、洋鲁观、长吴、生一、生二组等</t>
  </si>
  <si>
    <t>长刘组、洋鲁观组、长吴组、生一组、生二组等新建垃圾池50个，购置垃圾桶50个</t>
  </si>
  <si>
    <t>1美化人居环境2.为村民提供干净舒适的生活</t>
  </si>
  <si>
    <t>高新村下塘组灌溉水塘维修加固</t>
  </si>
  <si>
    <t>高新村下塘组</t>
  </si>
  <si>
    <t>高新村</t>
  </si>
  <si>
    <t>陈正华 15116829618</t>
  </si>
  <si>
    <t>灌溉水塘1处，维修维修加固工程量300立方米</t>
  </si>
  <si>
    <t>高新村二房组灌溉水塘维修加固</t>
  </si>
  <si>
    <t>高新村二房组</t>
  </si>
  <si>
    <t>1.灌溉水塘1处，加固500立方米；2.灌溉农业生产100亩</t>
  </si>
  <si>
    <t>黄岐村大岭组老屋塘维修加固</t>
  </si>
  <si>
    <t>黄岐村大岭组</t>
  </si>
  <si>
    <t>黄岐村</t>
  </si>
  <si>
    <t>欧修成15973482388</t>
  </si>
  <si>
    <t>黄岐村花坪组荷叶塘维修加固</t>
  </si>
  <si>
    <t>黄岐村花坪组</t>
  </si>
  <si>
    <t>灌溉水塘1处，维修加固工程量2000立方米</t>
  </si>
  <si>
    <t>1.灌溉水塘1处，加固2000立方米；2.灌溉农业生产150亩</t>
  </si>
  <si>
    <t>黄岐村欧二组师塘维修加固</t>
  </si>
  <si>
    <t>黄岐村欧二组</t>
  </si>
  <si>
    <t>灌溉水塘1处，维修加固工程量1000立方米</t>
  </si>
  <si>
    <t>黄岐村李冲组断头路建设</t>
  </si>
  <si>
    <t>黄岐村李冲组</t>
  </si>
  <si>
    <t>硬化李冲组村断头路300米</t>
  </si>
  <si>
    <t>1.硬化李冲组村断头路300米；2.方便农业物资运输，行人出行</t>
  </si>
  <si>
    <t>李井村荷塘组灌溉水塘维修加固</t>
  </si>
  <si>
    <t>李井村荷塘组</t>
  </si>
  <si>
    <t>李井村</t>
  </si>
  <si>
    <t>刘升运18711426618</t>
  </si>
  <si>
    <t>荷塘组牛丫塘维修加固130米</t>
  </si>
  <si>
    <t>1.灌溉水塘1处；2.灌溉农业生产130亩</t>
  </si>
  <si>
    <t>李井村新洲组灌溉水塘维修加固</t>
  </si>
  <si>
    <t>李井村新洲组</t>
  </si>
  <si>
    <t>新洲组门口塘维修加固260米</t>
  </si>
  <si>
    <t>1.灌溉水塘1处，2.灌溉农业生产100亩</t>
  </si>
  <si>
    <t>李井村新屋组至杉树组道路建设</t>
  </si>
  <si>
    <t>李井村新屋组至杉树组</t>
  </si>
  <si>
    <t>硬化通组道路860米，宽3.5米</t>
  </si>
  <si>
    <t>1.硬化通组道路860米；2.方便农业物资运输，行人出行</t>
  </si>
  <si>
    <t>生塘村松坪组南塘井维修加固</t>
  </si>
  <si>
    <t>生塘村松坪组</t>
  </si>
  <si>
    <t>生塘村</t>
  </si>
  <si>
    <t>罗秀文13873498937</t>
  </si>
  <si>
    <t>维修加固饮用水井一口</t>
  </si>
  <si>
    <t>1.维修加固饮用水井一口；2.为附近百亩良田抗旱；3为罗家松坪两湾消防用水</t>
  </si>
  <si>
    <t>生塘村熊五组养殖基地建设</t>
  </si>
  <si>
    <t>生塘村熊五组</t>
  </si>
  <si>
    <t>养蜂基地1处，建设养蜂大棚100米，购置蜂箱600箱</t>
  </si>
  <si>
    <t>1.带动近50名村民家门口就业；2.带动村民致富；3.带动周边农产品生产销售</t>
  </si>
  <si>
    <t>芝江村石塘组灌溉水渠维修加固</t>
  </si>
  <si>
    <t>芝江村石塘组</t>
  </si>
  <si>
    <t>芝江村</t>
  </si>
  <si>
    <t>吴力生 15073491872</t>
  </si>
  <si>
    <t>维修加固水渠1处，工程量约500立方米</t>
  </si>
  <si>
    <t>1.灌溉水渠1处，加固500立方米；2.灌溉农业生产500亩</t>
  </si>
  <si>
    <t>芝江村上文组饮用水井建设</t>
  </si>
  <si>
    <t>芝江村上文组</t>
  </si>
  <si>
    <t>维修加固饮用水井一口，工程量200立方米</t>
  </si>
  <si>
    <t>维修加固饮用水井一口，解决一个村组饮用水的问题</t>
  </si>
  <si>
    <t>易头村和平组至砖厂组灌溉水渠维修加固</t>
  </si>
  <si>
    <t>易头村和平至砖厂组</t>
  </si>
  <si>
    <t>易头村</t>
  </si>
  <si>
    <t>谢发富19891887388</t>
  </si>
  <si>
    <t>和平组至砖厂组加固水渠800米</t>
  </si>
  <si>
    <t>1.和平组至砖厂组加固水渠800米；2.灌溉水田达380亩</t>
  </si>
  <si>
    <t>易头村望冲组至谢家组灌溉水渠维修加固</t>
  </si>
  <si>
    <t>易头村望冲组至谢家组</t>
  </si>
  <si>
    <t>望冲组至谢家组维修加固水渠400米</t>
  </si>
  <si>
    <t>1.望冲组至谢家组维修加固水渠400米；2.灌溉水田达800亩</t>
  </si>
  <si>
    <t>新田村陈家、麻塘、上街组种植基地建设</t>
  </si>
  <si>
    <t>新田村陈家、麻塘、上街组</t>
  </si>
  <si>
    <t>新田村</t>
  </si>
  <si>
    <t>刘普龙13407346927</t>
  </si>
  <si>
    <t>种植大豆、高粱、玉米、红薯等经济作物500亩</t>
  </si>
  <si>
    <t>1.种植大豆等经济作物500亩；2.帮助脱贫人口和帮扶监测对象就业，增加收入</t>
  </si>
  <si>
    <t>新屋组新屋组灌溉水塘维修加固</t>
  </si>
  <si>
    <t>蓬兴村新屋组</t>
  </si>
  <si>
    <t>蓬兴村</t>
  </si>
  <si>
    <t>龙海燕13875779430</t>
  </si>
  <si>
    <t>1.灌溉水塘1处，加固500立方米；2.灌溉农业生产150亩</t>
  </si>
  <si>
    <t>蓬兴村新屋组灌溉水渠砌护</t>
  </si>
  <si>
    <t>新屋组灌溉水渠砌护300米</t>
  </si>
  <si>
    <t>1.新屋组灌溉水渠砌护300米；2.灌溉农业生产100亩</t>
  </si>
  <si>
    <t>蓬兴村朱家组水产养殖业发展</t>
  </si>
  <si>
    <t>蓬兴村朱家组</t>
  </si>
  <si>
    <t>发展火箭水库规模养殖，面积45亩，养殖草鱼、鲢鱼、青鱼等约2万条</t>
  </si>
  <si>
    <t>1.发展火箭水库规模养殖，面积45亩；2.增加村集体收入</t>
  </si>
  <si>
    <t>金山村棉花种植基地建设</t>
  </si>
  <si>
    <t>金山村新建、太湖、毛塘组</t>
  </si>
  <si>
    <t>金山村</t>
  </si>
  <si>
    <t>杨昭宏13875695041</t>
  </si>
  <si>
    <t>新建、太湖、毛塘组新建棉花种植基地1000亩</t>
  </si>
  <si>
    <t>新建棉花种植基地1000亩，村集体经济收入到10万</t>
  </si>
  <si>
    <t>先锋村大塘组灌溉水塘护砌</t>
  </si>
  <si>
    <t>先锋村大塘组</t>
  </si>
  <si>
    <t>先锋村</t>
  </si>
  <si>
    <t>黄家早13789380643</t>
  </si>
  <si>
    <t>门口塘护砌及清淤，砌护1000立方，清淤800立方</t>
  </si>
  <si>
    <t>建成后可灌溉水田600余亩，直接增加村民种植收入</t>
  </si>
  <si>
    <t>生产收入</t>
  </si>
  <si>
    <t>先锋村曹塘组稻谷烘干房建设</t>
  </si>
  <si>
    <t>先锋村曹塘组</t>
  </si>
  <si>
    <t>新建稻谷烘干房2000平米，购置烘干设备2台</t>
  </si>
  <si>
    <t>1.新建稻谷烘干房2000平米，购置烘干设备2台；2.带动附近几个村的粮食生产效益</t>
  </si>
  <si>
    <t>杨塘村桐塘组水产养殖业发展</t>
  </si>
  <si>
    <t>杨塘村桐塘组</t>
  </si>
  <si>
    <t>杨塘村</t>
  </si>
  <si>
    <t>谭泽勤15367474828</t>
  </si>
  <si>
    <t>养殖草鱼、鲢鱼等10亩，购置鱼苗20000条</t>
  </si>
  <si>
    <t>1.养殖草鱼、鲢鱼等10亩；2.帮助脱贫人口和帮扶监测对象就业，增加收入</t>
  </si>
  <si>
    <t>官水村新元组至朱家组产业路建设</t>
  </si>
  <si>
    <t>官水村新元、山田、全心、耀冲、山元、朱家组</t>
  </si>
  <si>
    <t>修建产业路长1800米，宽3.5米</t>
  </si>
  <si>
    <t>1.修建产业路长1800米；2.便于产业发展和出行</t>
  </si>
  <si>
    <t>养殖业发展</t>
  </si>
  <si>
    <t>杨塘村肖家组湘黄鸡养殖基地建设</t>
  </si>
  <si>
    <t>养殖</t>
  </si>
  <si>
    <t>杨塘村肖家组</t>
  </si>
  <si>
    <t>建设湘黄鸡养殖基地400平方米，养殖湘黄鸡1万只</t>
  </si>
  <si>
    <t>1.建设湘黄鸡养殖基地400平方米；2.帮助脱贫人口和帮扶监测对象就业，增加收入</t>
  </si>
  <si>
    <t>西岭镇</t>
  </si>
  <si>
    <t>车荷村庄上组至跃进组产业路建设</t>
  </si>
  <si>
    <t>车荷村庄上组、跃进组</t>
  </si>
  <si>
    <t>2025.2</t>
  </si>
  <si>
    <t>车荷村</t>
  </si>
  <si>
    <t>尹为康 18873497881</t>
  </si>
  <si>
    <t>农业生产道路硬化长1.1公里，宽4.5米</t>
  </si>
  <si>
    <t>1.农业生产道路硬化1.1公里；2.方便农业生产</t>
  </si>
  <si>
    <t>车荷村吴家组种植业基地抚育项目</t>
  </si>
  <si>
    <t>车荷村吴家组</t>
  </si>
  <si>
    <t>种植基地抚育枳壳200亩</t>
  </si>
  <si>
    <t>1.种植基地抚育枳壳200亩；2.提高村集体经济收入和农民增收</t>
  </si>
  <si>
    <t>务工收入、土地流转</t>
  </si>
  <si>
    <t>大洪村竹山组至周下组灌溉水渠建设</t>
  </si>
  <si>
    <t>大洪村竹山、竹生、月明、光明、新屋、胜利、红旗、詹家、周上、周下组</t>
  </si>
  <si>
    <t>大洪村</t>
  </si>
  <si>
    <t>廖小明 15173477869</t>
  </si>
  <si>
    <t>田间水渠建设长2.5公里，宽1米，深0.8米</t>
  </si>
  <si>
    <t>1.灌溉农业生产700亩；2.方便农业生产灌溉</t>
  </si>
  <si>
    <t>大洪村灌溉渠道水闸建设</t>
  </si>
  <si>
    <t>大洪村喜岭、陈家一、陈二、陈三、陈四组</t>
  </si>
  <si>
    <t>廖小明15173477869</t>
  </si>
  <si>
    <t>喜岭、陈家一、陈二、陈三、陈四组水闸建设6座，工程量约50立方</t>
  </si>
  <si>
    <t>1.水闸建设6座，工程量约50立方；2.方便农户灌溉用水</t>
  </si>
  <si>
    <t>六图村六组通组道路建设</t>
  </si>
  <si>
    <t>六图村六组</t>
  </si>
  <si>
    <t>六图村</t>
  </si>
  <si>
    <t>尹治洋13974721099</t>
  </si>
  <si>
    <t>通组道路基砌护及硬化300米，宽4.5米</t>
  </si>
  <si>
    <t>1.道路基砌护及硬化300米、宽4.5米；2.方便群众出行，提升群幸福感</t>
  </si>
  <si>
    <t>六图村下塘七组至八组道路硬化</t>
  </si>
  <si>
    <t>六图村下塘七组至八组</t>
  </si>
  <si>
    <t>通组道路基砌护、道路硬化，长200米，宽4.5米</t>
  </si>
  <si>
    <t>1.道路基砌护、道路硬化长200米，宽4.5米；2.方便群众出行，提升群幸福感</t>
  </si>
  <si>
    <t>平安村中药材种植基地建设</t>
  </si>
  <si>
    <t>平安村三、四、五组、羊角组、上罗组、下罗组、下安八、六组</t>
  </si>
  <si>
    <t>平安村</t>
  </si>
  <si>
    <t>周法文13786426082</t>
  </si>
  <si>
    <t>三、四、五组、羊角组、上罗组、下罗组、下安八、六组种植中药材500亩</t>
  </si>
  <si>
    <t>1.提供就业岗位2.增加村集体收入</t>
  </si>
  <si>
    <t>平安村油茶林喷灌设施建设</t>
  </si>
  <si>
    <t>平安村一、二、六、七组、羊角组、芳村、下安八、六组、上罗组、下罗组、梅街组</t>
  </si>
  <si>
    <t>一、二、六、七组、羊角组、芳村、下安八、六组、上罗组、下罗组、梅街组5000亩油茶林喷灌设施建设</t>
  </si>
  <si>
    <t>1.提供就业岗位；2.增加村集体收入；3.提高油茶产量</t>
  </si>
  <si>
    <t>平安村六至七组水渠维修加固</t>
  </si>
  <si>
    <t>平安村六、七组</t>
  </si>
  <si>
    <t>灌溉水渠维修加固长300米，宽80，深1米</t>
  </si>
  <si>
    <t>1.水渠硬化长300米，宽80，深1米；2.灌溉水田面积300亩</t>
  </si>
  <si>
    <t>增加农户收入</t>
  </si>
  <si>
    <t>平安村六组竹沙塘维修加固</t>
  </si>
  <si>
    <t>平安村六组</t>
  </si>
  <si>
    <t>灌溉水塘砌护1000方，清淤5000方</t>
  </si>
  <si>
    <t>1.水塘清淤5000方，砌护1000方；2.方便农户生产生活用水</t>
  </si>
  <si>
    <t>平安村下安一组至八组精品果园建设</t>
  </si>
  <si>
    <t>平安村下安一、下安八组</t>
  </si>
  <si>
    <t>改良水果品种100亩</t>
  </si>
  <si>
    <t>青竹村张家组至新建组通组道路路基建设</t>
  </si>
  <si>
    <t>青竹村张家组、新建组</t>
  </si>
  <si>
    <t>青竹村</t>
  </si>
  <si>
    <t>陈林华
15116810016</t>
  </si>
  <si>
    <t>通组道路路基建设长2300米、宽5米</t>
  </si>
  <si>
    <t>1.通组道路路基建设长2300米、宽5米
2.方便群众出行</t>
  </si>
  <si>
    <t>青竹村长皂组种植基地建设</t>
  </si>
  <si>
    <t>青竹村长皂组</t>
  </si>
  <si>
    <t>陈林华15116810016</t>
  </si>
  <si>
    <t>管理培护枳壳300亩</t>
  </si>
  <si>
    <t>1.管护培育枳壳300亩；2.提升村集体经济收入</t>
  </si>
  <si>
    <t>清冲村何家一至二组灌溉水渠建设</t>
  </si>
  <si>
    <t>清冲村何家一组、二组</t>
  </si>
  <si>
    <t>清冲村</t>
  </si>
  <si>
    <t>高花兰
15273443621</t>
  </si>
  <si>
    <t>枫树坪灌溉水渠维修加固，长600米、宽0.6米、深0.5米</t>
  </si>
  <si>
    <t>1.修建灌溉水渠长600米；2.方便何家片农业生产灌溉</t>
  </si>
  <si>
    <t>清冲村何家一组至新屋三组灌溉水渠建设</t>
  </si>
  <si>
    <t>清冲村何家一组、新屋三组</t>
  </si>
  <si>
    <t>灌溉水渠维修加固，长500米、宽0.6米、深0.5米</t>
  </si>
  <si>
    <t>1.修建灌溉水渠长500米；2.方便何家组、新屋组农业生产灌溉</t>
  </si>
  <si>
    <t>清冲村种植基地建设</t>
  </si>
  <si>
    <t>清冲村何一、何二、新屋四组</t>
  </si>
  <si>
    <t>何一、何二、新屋四组种植中药材、鱼腥草等200亩</t>
  </si>
  <si>
    <t>1.中药材鱼腥草种植200亩；2.提高村集体经济收入</t>
  </si>
  <si>
    <t>桐江村大泉组至南岭组水渠闸门维修加固</t>
  </si>
  <si>
    <t>桐江村大泉组、南岭组</t>
  </si>
  <si>
    <t>桐江村</t>
  </si>
  <si>
    <t>徐三山13873455633</t>
  </si>
  <si>
    <t>闸门维修加固，大闸门8处、小闸门15处</t>
  </si>
  <si>
    <t>1.闸门维修加固，大闸门8处、小闸门15处；2.灌溉农业生产50亩</t>
  </si>
  <si>
    <t>桐江村桐梓山三组桥梁建设</t>
  </si>
  <si>
    <t>桐江村桐梓山三组</t>
  </si>
  <si>
    <t>桥梁建设一座,长约10米，宽4米</t>
  </si>
  <si>
    <t>1.桥梁建设一座，长约10米，宽4米；2.方便村民出行</t>
  </si>
  <si>
    <t>桐江村大泉组、龙门组油茶林改造</t>
  </si>
  <si>
    <t>桐江村大泉组、龙门组</t>
  </si>
  <si>
    <t>大泉组、龙门组油茶林低改300亩</t>
  </si>
  <si>
    <t>1.大泉组、龙门组油茶林低改300亩；2.增加村集体经济收入</t>
  </si>
  <si>
    <t>桐江村上井组油茶林喷灌设施建设</t>
  </si>
  <si>
    <t>桐江村上井组</t>
  </si>
  <si>
    <t>狮子岭300亩油茶林喷灌设施建设</t>
  </si>
  <si>
    <t>1.狮子岭300亩油茶林喷灌设施建设；2.3.提高油茶产量，增加村集体收入</t>
  </si>
  <si>
    <t>五冲村茶屋组至麻子坪组产业路建设</t>
  </si>
  <si>
    <t>五冲村茶屋组至麻子坪组</t>
  </si>
  <si>
    <t>五冲村</t>
  </si>
  <si>
    <t>李小文15874745118</t>
  </si>
  <si>
    <t>文武农业开发有限公司产业路硬化，长2.5公里，宽4.5米</t>
  </si>
  <si>
    <t>1.产业路硬化长2.5公里，宽4.5米；2.完善农业基础设施，促进产业发展</t>
  </si>
  <si>
    <t>五冲村黄泥坳组种植基地建设</t>
  </si>
  <si>
    <t>五冲村黄泥坳组</t>
  </si>
  <si>
    <t>李小文 15874745118</t>
  </si>
  <si>
    <t>村股份经济合作社种植尾参60亩</t>
  </si>
  <si>
    <t>1.尾参种植60亩；2.壮大村集体经济收入</t>
  </si>
  <si>
    <t>西冲村通组道路建设</t>
  </si>
  <si>
    <t>西冲村西冲、楼下、胜利、七图组</t>
  </si>
  <si>
    <t>西冲村</t>
  </si>
  <si>
    <t>李孔勇13574799769</t>
  </si>
  <si>
    <t>西冲组、楼下组、胜利组、七图组道路硬化长700米，宽4.5米</t>
  </si>
  <si>
    <t>1.道路硬化长700米，宽4.5米；2.方便村民日常出行，完善村民生产生活条件</t>
  </si>
  <si>
    <t>西冲村灌溉水渠维修加固</t>
  </si>
  <si>
    <t>西冲村楼下、胜利、七图组</t>
  </si>
  <si>
    <t>楼下组、胜利组、七图组水渠硬化，长1000米、宽0.5米、深1米</t>
  </si>
  <si>
    <t>1.楼下组、胜利组、七图组水渠硬化长1000米；2.方便村民灌溉，提高农业生产效率</t>
  </si>
  <si>
    <t>西冲村西冲组断头路建设</t>
  </si>
  <si>
    <t>西冲村西冲组</t>
  </si>
  <si>
    <t>断头路建设长400米，宽4米</t>
  </si>
  <si>
    <t>1.道路建设长400米，宽4米；2.方便群众出行，提升群众幸福感</t>
  </si>
  <si>
    <t>小松柏村新屋组龙草湖水产养殖业发展</t>
  </si>
  <si>
    <t>小松柏村新屋组</t>
  </si>
  <si>
    <t>小松柏村</t>
  </si>
  <si>
    <t>廖青华13517341657</t>
  </si>
  <si>
    <t>建设龙草湖鱼苗繁殖基地及名贵淡水鱼、淡水虾养殖基地，水域面积约65亩</t>
  </si>
  <si>
    <t>增加村集体业经济收入，增加脱贫人口收入</t>
  </si>
  <si>
    <t>小松柏村隘洲组到万岭组通组道路建设</t>
  </si>
  <si>
    <t>小松柏村隘洲组到万岭组</t>
  </si>
  <si>
    <t>修建路基及硬化长800米，宽3.5米</t>
  </si>
  <si>
    <t>1.修建路基及硬化长800米，宽3.5米；2.方便生产，提高群众收入</t>
  </si>
  <si>
    <t>小松柏村桥边组通组道路建设</t>
  </si>
  <si>
    <t>小松柏村桥边组</t>
  </si>
  <si>
    <t>修建路基及硬化长1公里，宽3.5米</t>
  </si>
  <si>
    <t>1.修建路基及硬化长1公里，宽3.5米；2.方便生产，提高群众收入</t>
  </si>
  <si>
    <t>中坪村杨岭组至黄坪组灌溉水渠维修加固</t>
  </si>
  <si>
    <t>中坪村杨岭组至黄坪组</t>
  </si>
  <si>
    <t>中坪村</t>
  </si>
  <si>
    <t>徐良善13575119018</t>
  </si>
  <si>
    <t>水渠维修加固及清淤，长3公里，宽1米，深0.8米；</t>
  </si>
  <si>
    <t>1.水渠清淤维修加固，长3公里；2.灌溉基本农田150亩</t>
  </si>
  <si>
    <t>中坪村湾子塘组产业路建设</t>
  </si>
  <si>
    <t>中坪村湾子塘组</t>
  </si>
  <si>
    <t>养殖场产业路建设，长260米，宽4米，厚0.2米</t>
  </si>
  <si>
    <t>1.产业路建设，长260米，宽4米； 2.促进村集体经济收入</t>
  </si>
  <si>
    <t>中坪村湾子塘组至沈家塘组水渠维修加固</t>
  </si>
  <si>
    <t>中坪村湾子塘、黄坪、沈家塘、中坪组</t>
  </si>
  <si>
    <t>水渠维修加固，长2公里，宽0.8米，深0.5米</t>
  </si>
  <si>
    <t>1.水渠维修加固长2公里；2.灌溉基本农田700亩</t>
  </si>
  <si>
    <t>石山村石湾组休闲农业与乡村旅游基地建设</t>
  </si>
  <si>
    <t>石山村石湾组</t>
  </si>
  <si>
    <t>石山村</t>
  </si>
  <si>
    <t>李孝田15116880110</t>
  </si>
  <si>
    <t>石山尚民宿休闲山庄建设木屋十座、游客步行道路2公里、农副产品展销厅及游客接待中心约400平方</t>
  </si>
  <si>
    <t>1.建设木屋十座、游客步行道路2公里、农副产品展销厅及游客接待中心约400平方；2.增加村集体经济收入</t>
  </si>
  <si>
    <t>品牌打造和展销平台</t>
  </si>
  <si>
    <t>石山村石湾组乡村车间无渣生姜品牌建设</t>
  </si>
  <si>
    <t>乡村振兴车间生产环境提质改造，办理食品安全生产许可证，打造电商销售平台</t>
  </si>
  <si>
    <t>1.乡村车间无渣生姜品牌建设1处；2.增加村集体经济收入</t>
  </si>
  <si>
    <t>产地初加工和精深加工</t>
  </si>
  <si>
    <t>石山村石湾组乡村车间药材加工设备建设</t>
  </si>
  <si>
    <t>乡村振兴车间中药材加工及包装设备一套</t>
  </si>
  <si>
    <t>1.乡村振兴车间中药材加工及包装设备一套；2.增加村集体经济收入</t>
  </si>
  <si>
    <t>石山村明月组灌溉水渠维修加固</t>
  </si>
  <si>
    <t>石山村明月组</t>
  </si>
  <si>
    <t>水渠清淤及护砌加固，长1.5km，宽2米，深1米</t>
  </si>
  <si>
    <t>1.水渠清淤及护砌加固长1.5km；2.方便农业生产灌溉</t>
  </si>
  <si>
    <t>西岭社区跃进组、前进组种植基地建设</t>
  </si>
  <si>
    <t>西岭社区跃进组、前进组</t>
  </si>
  <si>
    <t>西岭社区</t>
  </si>
  <si>
    <t>李孝春15116866188</t>
  </si>
  <si>
    <t>种植大棚蔬菜100亩</t>
  </si>
  <si>
    <t>1.种植大棚蔬菜100亩；2.提高村集体收入和农民增收</t>
  </si>
  <si>
    <t>西岭社区前进组中药材种植</t>
  </si>
  <si>
    <t>西岭社区前进组</t>
  </si>
  <si>
    <t>种植中药材玉竹30亩</t>
  </si>
  <si>
    <t>1.种植中药材玉竹30亩；2.提高村集体收入和农民增收</t>
  </si>
  <si>
    <t>西岭社区和平组灌溉渠道建设</t>
  </si>
  <si>
    <t>西岭社区和平组</t>
  </si>
  <si>
    <t>田间水渠建设长2.5公里、宽1米、深0.8米</t>
  </si>
  <si>
    <t>1.田间水渠建设长2.5公里；2.方便农户灌溉用水</t>
  </si>
  <si>
    <t>三角塘镇</t>
  </si>
  <si>
    <t>瑶塘村灌溉水井扩建维修加固</t>
  </si>
  <si>
    <t>瑶塘村上李一、二组</t>
  </si>
  <si>
    <t>瑶塘村</t>
  </si>
  <si>
    <t>吕诗胜15306095389</t>
  </si>
  <si>
    <r>
      <rPr>
        <sz val="8"/>
        <rFont val="宋体"/>
        <charset val="134"/>
        <scheme val="minor"/>
      </rPr>
      <t>上李一、二组灌溉水井扩建500平方，维修加固1500</t>
    </r>
    <r>
      <rPr>
        <sz val="10"/>
        <rFont val="宋体"/>
        <charset val="134"/>
        <scheme val="minor"/>
      </rPr>
      <t>m³</t>
    </r>
  </si>
  <si>
    <t>1.维修加固水井出水口；2.灌溉农业生产，增加群众产业收入</t>
  </si>
  <si>
    <t>瑶塘村草塘尾组产业路建设</t>
  </si>
  <si>
    <t>瑶塘村草塘尾组</t>
  </si>
  <si>
    <t>202502</t>
  </si>
  <si>
    <t>吕诗胜15386095389</t>
  </si>
  <si>
    <t>草塘尾组产业路硬化1000米</t>
  </si>
  <si>
    <t>1.方便村民出行；2.提高群众满意度</t>
  </si>
  <si>
    <t>瑶塘村下李组道路硬化</t>
  </si>
  <si>
    <t>瑶塘村下李组</t>
  </si>
  <si>
    <t>1.道路硬化300米；2.增加脱贫人口（含监测对象）务工收入0.3万</t>
  </si>
  <si>
    <t>瑶塘村石亭组至夏冲组灌溉水渠护砌</t>
  </si>
  <si>
    <t>瑶塘村石亭、上李、新田、何山、陈家、瓦屋、夏冲组</t>
  </si>
  <si>
    <t>石子塘下水渠护砌2300米及清淤</t>
  </si>
  <si>
    <t>1.石子塘下水渠清淤护砌2300米；2.增加脱贫人口（含监测对象）务工收入0.5万</t>
  </si>
  <si>
    <t>瑶塘村七八九组至新屋组通组公路建设</t>
  </si>
  <si>
    <t>瑶塘村七组、八组、九组、大房组、新屋场组</t>
  </si>
  <si>
    <t>通组道路硬化1350米</t>
  </si>
  <si>
    <t>瑶塘村一至四组通组道路建设</t>
  </si>
  <si>
    <t>瑶塘村1-4组</t>
  </si>
  <si>
    <t>通组道路建设270米</t>
  </si>
  <si>
    <t>1.通组道路建设270米；2.提高村民满意度</t>
  </si>
  <si>
    <t>瑶塘村新屋场草塘水库护砌及清淤</t>
  </si>
  <si>
    <t>瑶塘村新屋场</t>
  </si>
  <si>
    <t>草塘水库护砌670米及清淤</t>
  </si>
  <si>
    <t>1.方便群众灌溉水田900亩，增加农民收入；2.提高村民满意度</t>
  </si>
  <si>
    <t>群富村狮子岭组至新一组产业路建设</t>
  </si>
  <si>
    <t>群富村狮子岭组至新一组</t>
  </si>
  <si>
    <t>群富村</t>
  </si>
  <si>
    <t>吴和宁13548526597</t>
  </si>
  <si>
    <t>产业路基石沙垫铺整平1000米</t>
  </si>
  <si>
    <t>16人</t>
  </si>
  <si>
    <t>1.产业路基石沙垫铺整平1000米；2.有利于机械操作种植面积410亩</t>
  </si>
  <si>
    <t>玄塘村上街组水田灌溉电排建设</t>
  </si>
  <si>
    <t>湖边村上街组</t>
  </si>
  <si>
    <t>玄塘村</t>
  </si>
  <si>
    <t>李金良18397765163</t>
  </si>
  <si>
    <t>新建电排1处，21千瓦多级泵1台等</t>
  </si>
  <si>
    <t>1.方便村民农业生产，改善农业生产环境
2.提高村民满意度</t>
  </si>
  <si>
    <t>玄塘村红旗组至湖头组农田灌溉水管建设</t>
  </si>
  <si>
    <t>玄塘村红旗组、丰山组、同意组、湖头组</t>
  </si>
  <si>
    <t>红旗组至湖头组灌溉PE水管铺设，直径20厘米，长1700米</t>
  </si>
  <si>
    <t>玄塘村五组至六组通组公路硬化</t>
  </si>
  <si>
    <t>玄塘村五组、六组</t>
  </si>
  <si>
    <t>五组至六组500米公路硬化</t>
  </si>
  <si>
    <t>1.方便村民通行问题        2.提高村民满意度</t>
  </si>
  <si>
    <t>玄塘村八组至十一组通组公路硬化</t>
  </si>
  <si>
    <t>玄塘村八组至十一组</t>
  </si>
  <si>
    <t>八组至十一组1100米公路硬化</t>
  </si>
  <si>
    <t>玄塘村产业路建设</t>
  </si>
  <si>
    <t>玄塘村红旗、列塘组</t>
  </si>
  <si>
    <t>红旗组至列塘组产业路建设1500米</t>
  </si>
  <si>
    <t>玄塘村同意、湖头组中药材种植基地建设</t>
  </si>
  <si>
    <t>玄塘村同意组、湖头组</t>
  </si>
  <si>
    <t>徐家山新建中药材种植基地300亩</t>
  </si>
  <si>
    <t>1.提高村民经济收入，改善农业生产环境；2.提高村民满意度</t>
  </si>
  <si>
    <t>官冲村七组至十组水渠护砌</t>
  </si>
  <si>
    <t>官冲村七组至十组</t>
  </si>
  <si>
    <t>官冲村</t>
  </si>
  <si>
    <t>廖宝宁13575129490</t>
  </si>
  <si>
    <t>荷叶塘至金盆形水渠护砌600米</t>
  </si>
  <si>
    <t>28人</t>
  </si>
  <si>
    <t>1.解决群众农业生产便利水田灌溉200亩；2.保障水利设施灌溉；3.增加村民收入</t>
  </si>
  <si>
    <t>莲江村下杉组王冲塘建设</t>
  </si>
  <si>
    <t>莲江村下杉组</t>
  </si>
  <si>
    <t>莲江村</t>
  </si>
  <si>
    <t>廖小兰
15074750425</t>
  </si>
  <si>
    <t>清淤4亩，扩容1亩，硬化护坡400米</t>
  </si>
  <si>
    <t>1.下杉组王冲塘建设；2.增加脱贫人口（含监测对象）务工收入0.3万</t>
  </si>
  <si>
    <t>莲江村屋场组梅子塘建设</t>
  </si>
  <si>
    <t>莲江村屋场组</t>
  </si>
  <si>
    <t>清淤6亩，扩容0.8亩，硬化护坡500米</t>
  </si>
  <si>
    <t>1.屋场组梅子塘建设；2.增加脱贫人口（含监测对象）务工收入0.35万</t>
  </si>
  <si>
    <t>新铺村三组、四组、五组种植基地建设</t>
  </si>
  <si>
    <t>新铺村三组、四组、五组</t>
  </si>
  <si>
    <t>新铺村</t>
  </si>
  <si>
    <t>廖明生15197431399</t>
  </si>
  <si>
    <t>流转耕地建设共享农场种植各类蔬菜50亩（犁翻整平土地，采购种子及技术扶持、销售等，建设相关基础配套设备、设施）</t>
  </si>
  <si>
    <t>1.建设农场50亩，发展壮大村集体收入；2.解决部分村民劳动力就业问题</t>
  </si>
  <si>
    <t>大合村任子组灌溉水塘砌护</t>
  </si>
  <si>
    <t>大合村任子组</t>
  </si>
  <si>
    <t>202501</t>
  </si>
  <si>
    <t>大合村</t>
  </si>
  <si>
    <t>廖书德13113975412247</t>
  </si>
  <si>
    <t>水塘砌护100米，清淤100立方</t>
  </si>
  <si>
    <t>1.增加农民收入2.提高农民种田积极性3.灌溉农田110亩</t>
  </si>
  <si>
    <t>三角塘村山河一组水渠护砌</t>
  </si>
  <si>
    <t>三角塘村山河一组</t>
  </si>
  <si>
    <t>三角塘村</t>
  </si>
  <si>
    <t>詹行国13762346758</t>
  </si>
  <si>
    <t>山河一组水渠护砌300米</t>
  </si>
  <si>
    <t>1.增加农民收入2.提高农民种田积极性3.灌溉农田120亩</t>
  </si>
  <si>
    <t>江南村何曹五九组至江南九组道路建设</t>
  </si>
  <si>
    <t>江南村九组，何曹五、九组</t>
  </si>
  <si>
    <t>江南村</t>
  </si>
  <si>
    <t>廖金子13469129409</t>
  </si>
  <si>
    <t>何曹五九组至江南九组道路建设1700米</t>
  </si>
  <si>
    <t>1.方便村民出行2.方便农民种田，提高种粮积极性，增加农民收入</t>
  </si>
  <si>
    <t>江南村麻冲1.2.3.4组水塘建设</t>
  </si>
  <si>
    <t>江南村麻冲1、2、3、4组</t>
  </si>
  <si>
    <t>灌溉水塘塘坝护砌40米，清淤600方</t>
  </si>
  <si>
    <t>1.灌溉农田100亩，2.提高种粮积极性，增加农民收入</t>
  </si>
  <si>
    <t>湖边村大黄组至宝家组通组道路建设</t>
  </si>
  <si>
    <t>湖边村大黄组、宝家组</t>
  </si>
  <si>
    <t>湖边村</t>
  </si>
  <si>
    <t>周秋林19976745066</t>
  </si>
  <si>
    <t>大黄组至宝家组断头路 1000米</t>
  </si>
  <si>
    <t>湖边村跃进组至农科所组通组道路建设</t>
  </si>
  <si>
    <t>湖边村跃进、农科所组</t>
  </si>
  <si>
    <t>跃进组至农科所组通组道路硬化500米</t>
  </si>
  <si>
    <t>老屋村五.六.十.十一组水渠护砌</t>
  </si>
  <si>
    <t>老屋村五、六、十、十一组</t>
  </si>
  <si>
    <t>老屋村</t>
  </si>
  <si>
    <t>廖满伢18974726292</t>
  </si>
  <si>
    <t>湖里排上水渠护砌300米</t>
  </si>
  <si>
    <t>1.水渠护砌300米；2.保障水利设施灌溉</t>
  </si>
  <si>
    <t>双湾村20组至23组水渠清淤护砌工程</t>
  </si>
  <si>
    <t>双湾村20组、21组、22组、23组</t>
  </si>
  <si>
    <t>双湾村</t>
  </si>
  <si>
    <t>詹伍生19158190826</t>
  </si>
  <si>
    <t>水渠清淤200方，水渠护砌1700米</t>
  </si>
  <si>
    <t>1.提高群众满意度；2.灌溉农田400亩，增加粮食产量，增加群众产业收入</t>
  </si>
  <si>
    <t>大堡乡</t>
  </si>
  <si>
    <t>联丰村枫树皂组至黄家龙组通组道路建设</t>
  </si>
  <si>
    <t>联丰村枫树皂组、黄家龙组</t>
  </si>
  <si>
    <t>联丰村</t>
  </si>
  <si>
    <t>陈美玉15973498948</t>
  </si>
  <si>
    <t>丰胜片主路至枫树皂组柞树边公路硬化2公里</t>
  </si>
  <si>
    <t>1.公路硬化2公里；2.方便150多人出行安全</t>
  </si>
  <si>
    <t>元目村麦阳组种植基地大棚建设</t>
  </si>
  <si>
    <t>元目村麦阳组</t>
  </si>
  <si>
    <t>元目村</t>
  </si>
  <si>
    <t>滕文松13686457347</t>
  </si>
  <si>
    <t>新建育秧基地大棚1处，面积约1300平米</t>
  </si>
  <si>
    <t>1.新建育秧基地大棚1处；2.保障农业正常生产</t>
  </si>
  <si>
    <t>元目村铁丝组道路桥梁建设</t>
  </si>
  <si>
    <t>元目村铁丝组</t>
  </si>
  <si>
    <t>危桥改造1座，桥面长约8米，宽3米</t>
  </si>
  <si>
    <t>1.危桥改造1座；2.改善农村基础设施，方便安全通行</t>
  </si>
  <si>
    <t>乔木村刘家组公路硬化</t>
  </si>
  <si>
    <t>乔木村刘家组</t>
  </si>
  <si>
    <t>乔木村</t>
  </si>
  <si>
    <t>李春生13873498612</t>
  </si>
  <si>
    <t>刘家组公路硬化800米</t>
  </si>
  <si>
    <t>1.刘家组公路硬化800米；2.方便生产、出行，增加群众收入</t>
  </si>
  <si>
    <t>乔木村廖家组公路硬化</t>
  </si>
  <si>
    <t>乔木村廖家组</t>
  </si>
  <si>
    <t>廖家组公路硬化800米</t>
  </si>
  <si>
    <t>1.廖家组公路硬化800米；2.方便生产、出行，增加群众收入</t>
  </si>
  <si>
    <t>乔木村上游组公路硬化</t>
  </si>
  <si>
    <t>乔木村上游组</t>
  </si>
  <si>
    <t>上游组公路硬化200米</t>
  </si>
  <si>
    <t>1.上游组公路硬化200米；2.方便生产、出行，增加群众收入</t>
  </si>
  <si>
    <t>乔木村先锋组产业路建设</t>
  </si>
  <si>
    <t>乔木村先锋组</t>
  </si>
  <si>
    <t>先锋组产业路硬化900米</t>
  </si>
  <si>
    <t>1.先锋组产业路硬化900米；2.方便生产，增加群众收入</t>
  </si>
  <si>
    <t>乔木村下沅组山塘维修加固</t>
  </si>
  <si>
    <t>乔木村下沅组</t>
  </si>
  <si>
    <t>维修加固灌溉山塘1处，面积约3亩</t>
  </si>
  <si>
    <t>1.维修加固灌溉山塘1处；2.增加产业收入</t>
  </si>
  <si>
    <t>乔木村团结组山塘维修加固</t>
  </si>
  <si>
    <t>乔木村团结组</t>
  </si>
  <si>
    <t>乔木村腊树组山塘维修加固</t>
  </si>
  <si>
    <t>乔木村腊树组</t>
  </si>
  <si>
    <t>维修加固灌溉山塘1处，面积约6亩</t>
  </si>
  <si>
    <t>乔木村种植业基地建设</t>
  </si>
  <si>
    <t>刘玲玲18173422526</t>
  </si>
  <si>
    <t>常宁市鑫泓生态农业专业合作社改造油茶50亩、苗木50亩</t>
  </si>
  <si>
    <t>发展养植业，增加村民收入.提升集体经济</t>
  </si>
  <si>
    <t>乔木村养殖业基地建设</t>
  </si>
  <si>
    <t>彭睿</t>
  </si>
  <si>
    <t>常宁市和盛生态种养专业合作社增加种猪、牲猪养殖，预估年出栏10000头</t>
  </si>
  <si>
    <t>务工收入、增加村集体收入</t>
  </si>
  <si>
    <t>枫树村毛家组油屋岭塘维修</t>
  </si>
  <si>
    <t>枫树村毛家组</t>
  </si>
  <si>
    <t>枫树村</t>
  </si>
  <si>
    <t>易建平15873456258</t>
  </si>
  <si>
    <t>维修加固水塘堤坝，长约800米</t>
  </si>
  <si>
    <t>1.毛家组鱼塘维修巩固堤坝800米；2.灌溉农业生产</t>
  </si>
  <si>
    <t>大堡村单家组水渠维修加固</t>
  </si>
  <si>
    <t>大堡村单家组</t>
  </si>
  <si>
    <t>大堡村</t>
  </si>
  <si>
    <t>欧国花18216037368</t>
  </si>
  <si>
    <t>1.灌溉水渠1处，加固500米；2.灌溉农业生产50亩</t>
  </si>
  <si>
    <t>麻洲村义重组排灌水渠电排设施维修</t>
  </si>
  <si>
    <t>麻洲村义重组</t>
  </si>
  <si>
    <t>2025、2</t>
  </si>
  <si>
    <t>2025、12</t>
  </si>
  <si>
    <t>麻洲村</t>
  </si>
  <si>
    <t>陈正华13807471692</t>
  </si>
  <si>
    <t>电排机械设施及机房续建1处，电排长约13米</t>
  </si>
  <si>
    <t>电排机械设施及机房续建1处，方便村民取水用水</t>
  </si>
  <si>
    <t>增加劳务收入</t>
  </si>
  <si>
    <t>麻洲村筒子组排灌水渠电排设施维修</t>
  </si>
  <si>
    <t>麻洲村筒子组</t>
  </si>
  <si>
    <t>麻洲村义重组至新屋组渠道维修加固</t>
  </si>
  <si>
    <t>麻洲村义重组、新屋组</t>
  </si>
  <si>
    <t>义重组至新屋组渠道加固维修2000米</t>
  </si>
  <si>
    <t>维修水渠2000米，方便水利灌溉，发展产业</t>
  </si>
  <si>
    <t>麻洲村上湾组山塘塘坝维修加固</t>
  </si>
  <si>
    <t>麻洲村上湾组</t>
  </si>
  <si>
    <t>维修加固六口山塘护坡，面积1500平方</t>
  </si>
  <si>
    <t>利于储水，方便灌溉农田和生活用水</t>
  </si>
  <si>
    <t>麻洲村新屋组通组公路建设</t>
  </si>
  <si>
    <t>麻洲村新屋组</t>
  </si>
  <si>
    <t>修建通组公路160米</t>
  </si>
  <si>
    <t>1.公路硬化160米；2.方便村民出行</t>
  </si>
  <si>
    <t>麻洲村上湾组饮用水井维修</t>
  </si>
  <si>
    <t>上湾组</t>
  </si>
  <si>
    <t>续建一口百年古井，面积约3平方米，深8米</t>
  </si>
  <si>
    <t>续建一口百年古井，解决村民日常用水</t>
  </si>
  <si>
    <t>桥头村桥头组水塘维修硬化</t>
  </si>
  <si>
    <t>桥头村桥头组</t>
  </si>
  <si>
    <t>桥头村</t>
  </si>
  <si>
    <t>谢显湘13723834485</t>
  </si>
  <si>
    <t>鱼塘砌石方80米，需石方100方</t>
  </si>
  <si>
    <t>维修硬化水塘1处，增加产业收入</t>
  </si>
  <si>
    <t>桥头村张家一组种植基地建设</t>
  </si>
  <si>
    <t>桥头村张家一组</t>
  </si>
  <si>
    <t>流转、旋耕土地种植花生300亩</t>
  </si>
  <si>
    <t>带动农户发展生产花生，增加经营性收入，壮大村集体经济</t>
  </si>
  <si>
    <t>桥头村高岭坪组水塘护坡建设</t>
  </si>
  <si>
    <t>桥头村高岭坪组</t>
  </si>
  <si>
    <t>2025.12.</t>
  </si>
  <si>
    <t>门口塘砌石方长约150米，需石方450方</t>
  </si>
  <si>
    <t>山塘砌石方长150米，增加产业收入</t>
  </si>
  <si>
    <t>枫树村毛家组灌溉山塘维修加固</t>
  </si>
  <si>
    <t>维修加固油屋岭水塘，水塘面积约4000平方米</t>
  </si>
  <si>
    <t>助推发展集体经济，带动村民致富</t>
  </si>
  <si>
    <t>龙凤村刘家组产业路建设</t>
  </si>
  <si>
    <t>龙凤村刘家组</t>
  </si>
  <si>
    <t>龙凤村</t>
  </si>
  <si>
    <t>欧国民15219544879</t>
  </si>
  <si>
    <t>修建村集体经济肉猪养殖场产业路1.5公里</t>
  </si>
  <si>
    <t>1.修建产业路1.5公里
2.方便生产和出行</t>
  </si>
  <si>
    <t>龙风村朱树组山塘维修加固</t>
  </si>
  <si>
    <t>龙凤村朱树组</t>
  </si>
  <si>
    <t>维修加固山塘石方130米长，需石方400方</t>
  </si>
  <si>
    <t>维修加固1处，方便灌溉农田</t>
  </si>
  <si>
    <t>高竹村高一组产业路建设</t>
  </si>
  <si>
    <t>高竹村高一组</t>
  </si>
  <si>
    <t>高竹村</t>
  </si>
  <si>
    <t>唐超军15367478302</t>
  </si>
  <si>
    <t>田园合作社产业路硬化1000米、路宽3.5m、厚18cm</t>
  </si>
  <si>
    <t>1.田园合作社产业路硬化1000米；2.方便生产和出行</t>
  </si>
  <si>
    <t>高竹村千竹组产业路建设</t>
  </si>
  <si>
    <t>高竹村千竹组</t>
  </si>
  <si>
    <t>雷保山19158180808</t>
  </si>
  <si>
    <t>千竹农业发展专业合作社产业路硬化1200米、路宽3.5m、厚18cm</t>
  </si>
  <si>
    <t>1.千竹农业发展专业合作社产业路硬化1200米；2.方便生产和出行</t>
  </si>
  <si>
    <t>檀山村赵家组屋门口山塘维修加固</t>
  </si>
  <si>
    <t>檀山村赵家组</t>
  </si>
  <si>
    <t>檀山村</t>
  </si>
  <si>
    <t>欧文生15873435251</t>
  </si>
  <si>
    <t>灌溉水塘1处，维修加固工程量250立方米</t>
  </si>
  <si>
    <t>1.维修加固灌溉水塘1处；2.方便灌溉农田和生活用水</t>
  </si>
  <si>
    <t>檀山村刘家组山塘维修加固</t>
  </si>
  <si>
    <t>檀山村刘家组</t>
  </si>
  <si>
    <t>灌溉水塘1处，维修加固工程量150立方米</t>
  </si>
  <si>
    <t>檀山村王家组山塘维修加固</t>
  </si>
  <si>
    <t>檀山村王家组</t>
  </si>
  <si>
    <t>排山村上细组水塘维修加固</t>
  </si>
  <si>
    <t>排山村上细组</t>
  </si>
  <si>
    <t>排山村</t>
  </si>
  <si>
    <t>王仕星18229272125</t>
  </si>
  <si>
    <t>维修加固水塘塘坝四周500米</t>
  </si>
  <si>
    <t>1.维修加固水塘塘坝四周500米；2.解决农业用水220亩</t>
  </si>
  <si>
    <t>排山村下排组种植基地建设</t>
  </si>
  <si>
    <t>排山村下排组</t>
  </si>
  <si>
    <t>下排组种植玉竹50亩</t>
  </si>
  <si>
    <t>1.下排组种植玉竹50亩；2.提高村集体经济收入</t>
  </si>
  <si>
    <t>劳务收入+土地流转</t>
  </si>
  <si>
    <t>复兴村上一组山塘维修加固</t>
  </si>
  <si>
    <t>复兴村上一组</t>
  </si>
  <si>
    <t>复兴村</t>
  </si>
  <si>
    <t>李再群13575149702</t>
  </si>
  <si>
    <t>山塘切护坡长300米，高2米，宽1米，清淤约3亩</t>
  </si>
  <si>
    <t>1.维修加固山塘1处；2.灌溉农业生产，增加群众产业收入</t>
  </si>
  <si>
    <t>复兴村高标准养猪场建设</t>
  </si>
  <si>
    <t>复兴村梓木组</t>
  </si>
  <si>
    <t>梓木组新建养猪场一座，面积约30亩</t>
  </si>
  <si>
    <t>1.新建养猪场一座，增加产业收入2.提高村集体经济收入</t>
  </si>
  <si>
    <t>复兴村八房组水渠维修加固</t>
  </si>
  <si>
    <t>复兴村
八房组</t>
  </si>
  <si>
    <t>老虎冲水库引水渠维修加固1000米，宽1.8米</t>
  </si>
  <si>
    <t>1.水渠维修加固1000米；2.灌溉农业生产，增加群众产业收入</t>
  </si>
  <si>
    <t>双音村高岭组水渠维修加固</t>
  </si>
  <si>
    <t>双音村
高岭组</t>
  </si>
  <si>
    <t>双音村</t>
  </si>
  <si>
    <t>李文祥
17369394605</t>
  </si>
  <si>
    <t>护砌排水渠道1处，水渠长800米</t>
  </si>
  <si>
    <t>护砌排水渠道1处，方便灌溉农业生产，增加群众产业收入</t>
  </si>
  <si>
    <t>双音村桥边组公路护坡建设</t>
  </si>
  <si>
    <t>双音村桥边组</t>
  </si>
  <si>
    <t>修建公路护坡1处，长200米，宽2米</t>
  </si>
  <si>
    <t>修建公路护坡1处，保障群众出行安全</t>
  </si>
  <si>
    <t>枫树村五星组山塘维修加固</t>
  </si>
  <si>
    <t>枫树村
五星组</t>
  </si>
  <si>
    <t>易建平
15873456258</t>
  </si>
  <si>
    <t>维修加固门口塘25米，需石方80立方米</t>
  </si>
  <si>
    <t>巩固山塘坝体，强化储水功能，满足农田基本灌溉</t>
  </si>
  <si>
    <t>村容村貌提升</t>
  </si>
  <si>
    <t>塔山瑶族乡</t>
  </si>
  <si>
    <t>西江村人居环境庭院改造项目</t>
  </si>
  <si>
    <t>西江村周家、李子皂、狮槽园、检宝山组</t>
  </si>
  <si>
    <t>西江村</t>
  </si>
  <si>
    <t>刘书桂15073448152</t>
  </si>
  <si>
    <t>公共庭院及菜地统一规划，提质改造美丽屋场5处（屋场整洁提升、清杂、生态环境修复植绿、六小园建设等）</t>
  </si>
  <si>
    <t>带动村旅游业的发展，带动村民增收，促进村集体增收</t>
  </si>
  <si>
    <t>劳务收入、经营性收入</t>
  </si>
  <si>
    <t>西江村狮槽元组至塘冲元组旅游路建设</t>
  </si>
  <si>
    <t>西江村狮槽元、塘冲元组</t>
  </si>
  <si>
    <t>新建游步道2公里及配套设施</t>
  </si>
  <si>
    <t>西江村房屋改造民宿项目</t>
  </si>
  <si>
    <t>西江村高家、李子皂、塘冲元、周家组</t>
  </si>
  <si>
    <t>对漂流广场周边农户房屋立面改造，更换屋顶、门窗及外立面材质，打造旅游民宿43户</t>
  </si>
  <si>
    <t>带动农户发展生产增加经营性收入</t>
  </si>
  <si>
    <t>西江村周家组至高家组旅游道建设</t>
  </si>
  <si>
    <t>西江村周家组、高家组</t>
  </si>
  <si>
    <t>旅游道路铺设沥青2公里及配套设施</t>
  </si>
  <si>
    <t>发展旅游经济，吸引游客，带动村民增收</t>
  </si>
  <si>
    <t>西江村周家组瑶族文化设施建设</t>
  </si>
  <si>
    <t>西江村周家组</t>
  </si>
  <si>
    <t>修缮西江村瑶族文化设施，打造乡村旅游景点</t>
  </si>
  <si>
    <t>西江村狮槽元、周家组旅游停车场建设</t>
  </si>
  <si>
    <t>西江村狮槽元、周家组</t>
  </si>
  <si>
    <t>新建旅游停车场3000平米，完成地面硬化及配套设施</t>
  </si>
  <si>
    <t>塔山村蓼叶基地产业路建设</t>
  </si>
  <si>
    <t>塔山村独沙、香花棚组</t>
  </si>
  <si>
    <t>塔山村</t>
  </si>
  <si>
    <t>吴桂林13875767593</t>
  </si>
  <si>
    <t>独沙组至香花棚组蓼叶生产便道硬化1公里</t>
  </si>
  <si>
    <t>此工程建成后，方便村民出行及蓼叶生产</t>
  </si>
  <si>
    <t>塔山村蓼叶种植基地建设</t>
  </si>
  <si>
    <t>塔山村香花棚、黑屋里组</t>
  </si>
  <si>
    <t>香花棚组至黑屋里组修山抚育蓼叶1000亩</t>
  </si>
  <si>
    <t>此工程建成后，村民人均增收0.2万元/年</t>
  </si>
  <si>
    <t>塔山村大湾组公路扩宽</t>
  </si>
  <si>
    <t>塔山村大湾组</t>
  </si>
  <si>
    <t>老村部至大湾组公路扩宽2.5米，硬化长约150米</t>
  </si>
  <si>
    <t>此工程建成后，方便村民出行、完善基础设施</t>
  </si>
  <si>
    <t>狮园村刘家、柏家、邓家组产业路加宽</t>
  </si>
  <si>
    <t>狮园村刘家、柏家、邓家组</t>
  </si>
  <si>
    <t>狮园村</t>
  </si>
  <si>
    <t>何万先13875721719</t>
  </si>
  <si>
    <t>一二三产业园产业路加宽2.5米，长1.5公里</t>
  </si>
  <si>
    <t>1.产业路加宽2.5米，长1.5公里；2.促进产业发展，带动村民务工</t>
  </si>
  <si>
    <t>狮园村上二、柏家、小狮组种植基地建设</t>
  </si>
  <si>
    <t>狮园村上二、柏家、小狮组</t>
  </si>
  <si>
    <t>新建茶叶种植基地200亩</t>
  </si>
  <si>
    <t>1.新建茶叶种植基地200亩；2.增加村集体经济收入5万元/年</t>
  </si>
  <si>
    <t>狮园村上洞组产业路建设</t>
  </si>
  <si>
    <t>狮园村上洞组</t>
  </si>
  <si>
    <t>太原头产业路硬化2公里</t>
  </si>
  <si>
    <t>1.硬化产业路2公里；2.方便村民劳动、务工</t>
  </si>
  <si>
    <t>狮园村三房、路边组种植基地基础设施建设</t>
  </si>
  <si>
    <t>狮园村三房组、路边组</t>
  </si>
  <si>
    <t>修建茶叶基地排水沟渠500米</t>
  </si>
  <si>
    <t>1.修建排水沟渠500米；2.利于茶叶生长，提高茶叶产量，增加茶农的经济效益</t>
  </si>
  <si>
    <t>狮园村上洞组道路加宽</t>
  </si>
  <si>
    <t>天堂山道路加宽2米，长约6.5公里</t>
  </si>
  <si>
    <t>1.天堂山道路加宽，长约6.5公里；2.改善村民出行，发展旅游经济</t>
  </si>
  <si>
    <t>狮园村标准加工厂房灾后重建项目</t>
  </si>
  <si>
    <t>上洞组800平方米厂房修建及配套设施建设</t>
  </si>
  <si>
    <t>增加村集体经济，带动村民就业增收</t>
  </si>
  <si>
    <t>敖头村周家组通组道路桥梁建设</t>
  </si>
  <si>
    <t>敖头村周家组</t>
  </si>
  <si>
    <t>敖头村</t>
  </si>
  <si>
    <t>盘久余13548522608</t>
  </si>
  <si>
    <t>通组道路小型桥梁建设2座，桥长7米、宽6米</t>
  </si>
  <si>
    <t>此工程建成后极大的改善了全村村民出行交通便力</t>
  </si>
  <si>
    <t>敖头村周家组产业路建设</t>
  </si>
  <si>
    <t>蓼叶厂房前产业路硬化长200米、宽4米、厚0.2米</t>
  </si>
  <si>
    <t>此工程建成后能认村民生活便利</t>
  </si>
  <si>
    <t>敖头村蓼叶基地建设工程</t>
  </si>
  <si>
    <t>新建蓼叶基地200亩</t>
  </si>
  <si>
    <t>此工程建成后能增加村民就地就业率，增加村集体经济收入大概4万元</t>
  </si>
  <si>
    <t>板角村人居环境庭院改造项目</t>
  </si>
  <si>
    <t>板角村下板角、下洞、彭家、大刘、上洞、新刘、小刘、邓家、白果树组</t>
  </si>
  <si>
    <t>板角村</t>
  </si>
  <si>
    <t>彭承禄13975410861</t>
  </si>
  <si>
    <t>公共庭院及菜地统一规划，提质改造美丽屋场4处（屋场整洁提升、清杂、生态环境修复植绿、六小园建设等）</t>
  </si>
  <si>
    <t>板角村下板角至白果树组道路护栏建设</t>
  </si>
  <si>
    <t>通组道路安装护栏1500米</t>
  </si>
  <si>
    <t>此工程建成后能消除道路安全隐患，保障村民及游客出行安全</t>
  </si>
  <si>
    <t>板角村下板角组饮水工程建设</t>
  </si>
  <si>
    <t>板角村下板角组</t>
  </si>
  <si>
    <t>续建蓄水池两座及铺设管网约1000米</t>
  </si>
  <si>
    <t>续建蓄水池两座及铺设管网约1000米，保障村民及学生安全饮水</t>
  </si>
  <si>
    <t>板角村白果树组道路护坡建设</t>
  </si>
  <si>
    <t>板角村白果树组</t>
  </si>
  <si>
    <t>修建通组道路护坡150米</t>
  </si>
  <si>
    <t>解决村民出行隐患，提高道路安全性</t>
  </si>
  <si>
    <t>板角村䅟子种植基地建设</t>
  </si>
  <si>
    <t>板角村下洞组</t>
  </si>
  <si>
    <t>下洞组新建穇子、蔬菜、玉米基地100亩</t>
  </si>
  <si>
    <t>此工程建成后能增加村民就地就业率，增加村集体经济收入</t>
  </si>
  <si>
    <t>东江村王宝山组种植基地建设</t>
  </si>
  <si>
    <t>东江村王宝山组</t>
  </si>
  <si>
    <t>东江村</t>
  </si>
  <si>
    <t>尤石生15273461817</t>
  </si>
  <si>
    <t>新建蓼叶种植基地500亩</t>
  </si>
  <si>
    <t>1.新建蓼叶500亩；2.增加村集体收入用于脱贫人口（监测对象）公益性岗位支出</t>
  </si>
  <si>
    <t>东江村彭家组种植基地建设</t>
  </si>
  <si>
    <t>东江村彭家组</t>
  </si>
  <si>
    <t>新建寿竹园黄精药材种植基地10亩</t>
  </si>
  <si>
    <t>1.带动村内人员就业；2.增加村集体经济收入</t>
  </si>
  <si>
    <t>东江村朝北组至龙家组产业路建设</t>
  </si>
  <si>
    <t>东江村朝北组、龙家组</t>
  </si>
  <si>
    <t>新建朝北组王宝山至碑记岐路段产业路1.2公里</t>
  </si>
  <si>
    <t>方便出行、提升满意度，增加旅游附加收入</t>
  </si>
  <si>
    <t>阳山村幸福组种植基础设施建设</t>
  </si>
  <si>
    <t>阳山村幸福组</t>
  </si>
  <si>
    <t>阳山村</t>
  </si>
  <si>
    <t>肖雪荣15886478750</t>
  </si>
  <si>
    <t>猕猴桃基地改造水渠200米，修建机耕路200米</t>
  </si>
  <si>
    <t>1.灌溉猕猴桃基地5亩；2.方便猕猴桃采摘施肥</t>
  </si>
  <si>
    <t>阳山村两美组道路桥梁建设</t>
  </si>
  <si>
    <t>阳山村两美组</t>
  </si>
  <si>
    <t>改造桥梁一座，长20米、宽4米</t>
  </si>
  <si>
    <t>1.方便村民过河；2.消除安全隐患</t>
  </si>
  <si>
    <t>蒲竹村蒲竹组产业路建设</t>
  </si>
  <si>
    <t>蒲竹村蒲竹组</t>
  </si>
  <si>
    <t>蒲竹村</t>
  </si>
  <si>
    <t>盘海斌18188961858</t>
  </si>
  <si>
    <t>新建蒲竹组至庄山元林道产业路2000米</t>
  </si>
  <si>
    <t>1.新建产业路2公里；2.促进产业发展，带动村民务工</t>
  </si>
  <si>
    <t>蒲竹村高泥组林道水渠建设</t>
  </si>
  <si>
    <t>蒲竹村高泥组</t>
  </si>
  <si>
    <t>新建高泥组林道水渠1000米</t>
  </si>
  <si>
    <t>促进林业产业发展，带动村民务工</t>
  </si>
  <si>
    <t>蒲竹村下岭组种植基地建设</t>
  </si>
  <si>
    <t>蒲竹村下岭组</t>
  </si>
  <si>
    <t>下岭组新建茶叶种植基地100亩</t>
  </si>
  <si>
    <t>促进村民增收，村集体经济增收</t>
  </si>
  <si>
    <t>松塔村下松术元组茶园基地建设</t>
  </si>
  <si>
    <t>松塔村下松术元组</t>
  </si>
  <si>
    <t>松塔村</t>
  </si>
  <si>
    <t>欧阳石成13974724316</t>
  </si>
  <si>
    <t>新造标准化茶叶基地200亩</t>
  </si>
  <si>
    <t>1.增加村集体经济收入；2.通过土地流转进一步盘活土地资源，助力产业发展</t>
  </si>
  <si>
    <t>松塔村蓼叶基地建设</t>
  </si>
  <si>
    <t>松塔村上松元组</t>
  </si>
  <si>
    <t>续建上松元组100亩蓼叶基地</t>
  </si>
  <si>
    <t>1.增加村集体经济收入；2.通过土地流转进一步盘活土地资源，带动蓼叶产业稳步发展</t>
  </si>
  <si>
    <t>松塔村林区产业路路基建设</t>
  </si>
  <si>
    <t>下松术元组王瓜皂至梨子皂岐顶林区产业路路基建设4.8公里，宽4米</t>
  </si>
  <si>
    <t>1.加强农业基础设施建设，改善农业生产条件；2.带动产业发展 助力群众增收</t>
  </si>
  <si>
    <t>松塔村旅游环线路拓宽改造项目</t>
  </si>
  <si>
    <t>松塔村塔下园组</t>
  </si>
  <si>
    <t>塔下园组旅游环线路路基扩宽，长约5.3公里</t>
  </si>
  <si>
    <t>1.方便资源输出输入，方便群众出行；2.带动产业发展，带动旅游观光</t>
  </si>
  <si>
    <t>白沙镇农村垃圾治理环卫设施建设</t>
  </si>
  <si>
    <t>陈志刚
18974789789</t>
  </si>
  <si>
    <t>添置便携式垃圾箱转运车2台、垃圾收集车2台、大垃圾箱50个、大垃圾桶1000个及垃圾中转站电力设施等</t>
  </si>
  <si>
    <t>1、添置环卫设施若干；2、提升人居环境质量</t>
  </si>
  <si>
    <t>常宁市弥泉国有林场2025年欠发达国有林场产业发展项目</t>
  </si>
  <si>
    <t>常宁市弥泉国有林场</t>
  </si>
  <si>
    <t>李秀英18674704488</t>
  </si>
  <si>
    <t>清理整顿复壮铜钟岭120亩老茶叶基地，补植补造新茶苗；整修茶叶采摘步道及运输道2000米</t>
  </si>
  <si>
    <t>1.完成120亩老茶园的平茬、林地清理和垦覆作墒任务；2.修整茶叶采摘步道及运输便道2千米；3.完成120亩茶园地施肥和补植补造茶苗任务；4.完成茶园周围乔木林绿篱栽植任务。</t>
  </si>
  <si>
    <t>庙前镇农村垃圾治理项目</t>
  </si>
  <si>
    <t>全镇12个村（社区）</t>
  </si>
  <si>
    <t>郭怀宏13875747002</t>
  </si>
  <si>
    <t>全镇12个村（社区）增加垃圾桶500个</t>
  </si>
  <si>
    <t>增加垃圾桶500个,改善人居环境、提高群众文明素质</t>
  </si>
  <si>
    <t>柏坊镇农村垃圾治理项目</t>
  </si>
  <si>
    <t>柏坊镇22个村（社区）</t>
  </si>
  <si>
    <t>夏晓松
13907477878</t>
  </si>
  <si>
    <t>购置大铁皮垃圾箱20个、环保垃圾桶5000个</t>
  </si>
  <si>
    <t>1.购置垃圾箱20个，环保垃圾桶5000个；2.提升人居环境治理水平，营造良好的人居环境</t>
  </si>
  <si>
    <t>大堡乡农村垃圾治理项目</t>
  </si>
  <si>
    <t>大堡乡各村</t>
  </si>
  <si>
    <t>大堡乡人民政府</t>
  </si>
  <si>
    <t>刘卫菊13975411507</t>
  </si>
  <si>
    <t>添置垃圾处理设备，垃圾箱20个、垃圾桶500个、斗车100辆、清扫工具600套</t>
  </si>
  <si>
    <t>1、保护环境卫生，整治乡容乡貌；2、确保垃圾及时处理；3、提高群众满意度、幸福感</t>
  </si>
  <si>
    <t>向星村三湾片水渠维修硬化</t>
  </si>
  <si>
    <t>向星村同心、坪上、对湾组</t>
  </si>
  <si>
    <t>向星村</t>
  </si>
  <si>
    <t>蒋运春 13723844878</t>
  </si>
  <si>
    <t>同心组至对湾组水渠维修硬化1.5公里</t>
  </si>
  <si>
    <t>1.水渠硬化1.5公里；2.灌溉农业生产</t>
  </si>
  <si>
    <t>烟洲社区罗家湾组污水治理项目</t>
  </si>
  <si>
    <t>烟洲社区罗家湾组</t>
  </si>
  <si>
    <t>烟洲社区</t>
  </si>
  <si>
    <t>廖荣芳13203065059</t>
  </si>
  <si>
    <t>修建污水沟200米</t>
  </si>
  <si>
    <t>修建污水沟200米，改善人居环境</t>
  </si>
  <si>
    <t>烟洲社区种养殖旅游一体化基地建设</t>
  </si>
  <si>
    <t>烟洲社区南门头组</t>
  </si>
  <si>
    <t>南门头组种植湘莲100亩，投入荷花鱼20000尾，打造农家乐一家</t>
  </si>
  <si>
    <t>1种养殖旅游一体化基地建设1处；2.提高村集体经济收入和农民增收</t>
  </si>
  <si>
    <t>枫山村农副产品加工基地建设</t>
  </si>
  <si>
    <t>枫山村高冲组</t>
  </si>
  <si>
    <t>枫山村</t>
  </si>
  <si>
    <t>黄官成18819669368</t>
  </si>
  <si>
    <t>高冲组新建一个农副产品加工基地，占地3000平方米</t>
  </si>
  <si>
    <t>新建一个农副产品加工基地，占地3000平方米</t>
  </si>
  <si>
    <t>大众村泉塘组水渠维修加固</t>
  </si>
  <si>
    <t>大众村泉塘组</t>
  </si>
  <si>
    <t>大众村</t>
  </si>
  <si>
    <t>彭伟平15873409148</t>
  </si>
  <si>
    <t>水渠维修加固100米</t>
  </si>
  <si>
    <t>水渠维修加固100米，灌溉农业生产</t>
  </si>
  <si>
    <t>大众村汤后组水塘硬化加固</t>
  </si>
  <si>
    <t>大众村汤后组</t>
  </si>
  <si>
    <t>央塘里外两面硬化100米</t>
  </si>
  <si>
    <t>央塘里外两面硬化100米，灌溉农业生产</t>
  </si>
  <si>
    <t>苍冲村江家垅、丁家塘组种植基地建设</t>
  </si>
  <si>
    <t>苍冲村江家垅、丁家塘组</t>
  </si>
  <si>
    <t>苍冲村</t>
  </si>
  <si>
    <t>蒋水生17382141699</t>
  </si>
  <si>
    <t>扩建吴茱萸药材种植基地460亩</t>
  </si>
  <si>
    <t>扩建吴茱萸药材种植基地460亩，提高村集体经济收入和农民增收</t>
  </si>
  <si>
    <t>火田村廖家排至畔冲水渠建设</t>
  </si>
  <si>
    <t>火田村廖家排组</t>
  </si>
  <si>
    <t>火田村</t>
  </si>
  <si>
    <t>刘满红13875712996</t>
  </si>
  <si>
    <t>灌溉水渠硬化400米</t>
  </si>
  <si>
    <t>水渠硬化400米；灌溉水田面积300亩</t>
  </si>
  <si>
    <t>良和村天堂岭组产业路建设</t>
  </si>
  <si>
    <t>良和村天堂岭组</t>
  </si>
  <si>
    <t>良和村</t>
  </si>
  <si>
    <t>李小华18374782228</t>
  </si>
  <si>
    <t>油茶基地产业路硬化1.5公里</t>
  </si>
  <si>
    <t>油茶基地产业路硬化1.5公里，方便生产</t>
  </si>
  <si>
    <t>良和村灌溉水塘维修加固</t>
  </si>
  <si>
    <t>天堂岭组水塘维修加固，工程量800立方米</t>
  </si>
  <si>
    <t>维修加固天堂岭水塘，灌溉农业生产</t>
  </si>
  <si>
    <t>良和村灌溉水渠维修加固</t>
  </si>
  <si>
    <t>良和村天堂冲组、石花组</t>
  </si>
  <si>
    <t>天堂冲组至石花组水渠维修加固3公里</t>
  </si>
  <si>
    <t>水渠维修加固3公里，灌溉农业生产</t>
  </si>
  <si>
    <t>良和村通组道路建设</t>
  </si>
  <si>
    <t>良和村下褚家组、下彭家组</t>
  </si>
  <si>
    <t>下褚家组至下彭家组道路硬化1.2公里</t>
  </si>
  <si>
    <t>下褚家组至下彭家组道路硬化1.2公里，方便出行</t>
  </si>
  <si>
    <t>麻石村牛子塘组灌溉水塘建设</t>
  </si>
  <si>
    <t>麻石村牛子塘组</t>
  </si>
  <si>
    <t>麻石村</t>
  </si>
  <si>
    <t>蒋向阳15211453253</t>
  </si>
  <si>
    <t>灌溉水塘1处，砌护坡及清淤，工程量2000立方米</t>
  </si>
  <si>
    <t>1.灌溉水塘1处，护坡清淤2000立方米；2.灌溉农业生产210亩</t>
  </si>
  <si>
    <t>麻石村汤岭组门口塘维修加固</t>
  </si>
  <si>
    <t>麻石村汤岭组</t>
  </si>
  <si>
    <t>维修加固灌溉水塘1处，工程量1500立方米</t>
  </si>
  <si>
    <t>维修加固灌溉水塘1处，灌溉农业生产</t>
  </si>
  <si>
    <t>麻石村联盟组水渠维修加固</t>
  </si>
  <si>
    <t>麻石村联盟组</t>
  </si>
  <si>
    <t>灌溉水渠维修加固400米</t>
  </si>
  <si>
    <t>水渠维修加固400米，灌溉农业生产200亩</t>
  </si>
  <si>
    <t>麻石村胡家坪组产业路建设</t>
  </si>
  <si>
    <t>麻石村胡家坪组</t>
  </si>
  <si>
    <t>机耕道维修硬化，长1500米，宽2.5米</t>
  </si>
  <si>
    <t>1.机耕道维修硬化长1500米；2.方便村民生活劳动和农耕机器出行</t>
  </si>
  <si>
    <t>新阳村情上组通组道路建设</t>
  </si>
  <si>
    <t>新阳村情上组</t>
  </si>
  <si>
    <t>新阳村</t>
  </si>
  <si>
    <t>周群光15173472599</t>
  </si>
  <si>
    <t>通组道路硬化1.6公里</t>
  </si>
  <si>
    <t>通组道路硬化1.6公里，便于村民生活劳动和出行</t>
  </si>
  <si>
    <t>新阳村湖子塘组灌溉水塘维修加固</t>
  </si>
  <si>
    <t>新阳村湖子塘组</t>
  </si>
  <si>
    <t>周群光 15173472599</t>
  </si>
  <si>
    <t>新阳村湖子塘组通组道路建设</t>
  </si>
  <si>
    <t>通组道路硬化1.5公里</t>
  </si>
  <si>
    <t>通组道路硬化1.5公里，便于村民生活劳动和出行</t>
  </si>
  <si>
    <t>石岭村灌溉水塘塘坝维修加固</t>
  </si>
  <si>
    <t>石岭村吴家组</t>
  </si>
  <si>
    <t>石岭村</t>
  </si>
  <si>
    <t>何峰15200738133</t>
  </si>
  <si>
    <t>维修加固三角塘塘坝，工程量约500立方米</t>
  </si>
  <si>
    <t>1.维修加固三角塘塘坝，工程量约500立方米；2.灌溉农业生产100亩</t>
  </si>
  <si>
    <t>民主村舒家组断头路建设</t>
  </si>
  <si>
    <t>民主村舒家组</t>
  </si>
  <si>
    <t>安置房至舒家组道路建设750米</t>
  </si>
  <si>
    <t>安置房至舒家组道路建设750米，便于村民生活劳动和出行</t>
  </si>
  <si>
    <t>烟洲村菜园组、龙王滩组种植基地建设</t>
  </si>
  <si>
    <t>烟洲村菜园组、龙王滩组</t>
  </si>
  <si>
    <t>烟洲村</t>
  </si>
  <si>
    <t>李垂良15307472417</t>
  </si>
  <si>
    <t>新建蔬菜大棚30亩及水渠5公里、机耕道2400米、喷灌管网8公里等配套设施</t>
  </si>
  <si>
    <t>新建蔬菜种植基地30亩，提高村集体经济收入和农民增收</t>
  </si>
  <si>
    <t>烟洲村毛塘组至黄泥塘组村道加宽</t>
  </si>
  <si>
    <t>烟洲村毛塘组、黄泥塘组</t>
  </si>
  <si>
    <t>村道加宽2米，长2公里</t>
  </si>
  <si>
    <t>村道加宽2米，长2公里，便于村民生活劳动和出行</t>
  </si>
  <si>
    <t>烟洲村黄泥塘组门口塘建设</t>
  </si>
  <si>
    <t>烟洲村黄泥塘组</t>
  </si>
  <si>
    <t>水塘维修加固200米及清淤150立方</t>
  </si>
  <si>
    <t>水塘维修加固200米及清淤150立方，灌溉农业生产</t>
  </si>
  <si>
    <t>大枫树村三组新建水井</t>
  </si>
  <si>
    <t>大枫树村三组</t>
  </si>
  <si>
    <t>大枫树村</t>
  </si>
  <si>
    <t>曾小贱13762445003</t>
  </si>
  <si>
    <t>新建水井及井周加固一处</t>
  </si>
  <si>
    <t>新建水井及井周加固，解决周边村民饮水问题</t>
  </si>
  <si>
    <t>龙凤村孔雀组新建水井</t>
  </si>
  <si>
    <t>龙凤村孔雀组</t>
  </si>
  <si>
    <t>滕仕之15197443321</t>
  </si>
  <si>
    <t>复兴村易家组新建水井</t>
  </si>
  <si>
    <t>复兴村易家组</t>
  </si>
  <si>
    <t>易勇成18627347279</t>
  </si>
  <si>
    <t>斛林村陈家组水井维修建设</t>
  </si>
  <si>
    <t>斛林村陈家组</t>
  </si>
  <si>
    <t>斛林村</t>
  </si>
  <si>
    <t>陈锡春13875768576</t>
  </si>
  <si>
    <t>水井维修加固一处</t>
  </si>
  <si>
    <t>水井维修加固，解决周边村民饮水问题</t>
  </si>
  <si>
    <t>小栗村吕家组新建水井</t>
  </si>
  <si>
    <t>小栗村吕家组</t>
  </si>
  <si>
    <t>官水村老屋组新建水井</t>
  </si>
  <si>
    <t>官水村老屋组</t>
  </si>
  <si>
    <t>谷平辉13786474839</t>
  </si>
  <si>
    <t>大市坪村谭家组新建水井</t>
  </si>
  <si>
    <t>大市坪村谭家组</t>
  </si>
  <si>
    <t>合泉村四组新建水井</t>
  </si>
  <si>
    <t>合泉村四组</t>
  </si>
  <si>
    <t>刘明敦18873480595</t>
  </si>
  <si>
    <t>相丰村李湾组新建水井</t>
  </si>
  <si>
    <t>相丰村李湾组</t>
  </si>
  <si>
    <t>相丰村</t>
  </si>
  <si>
    <t>李春成19189918363</t>
  </si>
  <si>
    <t>石岭村东江口组新建水井</t>
  </si>
  <si>
    <t>石岭村东江口组</t>
  </si>
  <si>
    <t>何忠实15116836776</t>
  </si>
  <si>
    <t>七龙村老义学组新建水井</t>
  </si>
  <si>
    <t>七龙村老义学组</t>
  </si>
  <si>
    <t>易锡军15386051388</t>
  </si>
  <si>
    <t>梅花村欧家组新建水井</t>
  </si>
  <si>
    <t>梅花村欧家组</t>
  </si>
  <si>
    <t>梅花村</t>
  </si>
  <si>
    <t>欧中华15115461443</t>
  </si>
  <si>
    <t>和谐村六组供水管道维修养护</t>
  </si>
  <si>
    <t>和谐村六组</t>
  </si>
  <si>
    <t>郑德典17382153169</t>
  </si>
  <si>
    <t>供水管道维修养护</t>
  </si>
  <si>
    <t>供水管道维修养护，保障村民饮水</t>
  </si>
  <si>
    <t>洋泉村三组新建水井</t>
  </si>
  <si>
    <t>洋泉村三组</t>
  </si>
  <si>
    <t>洋泉村</t>
  </si>
  <si>
    <t>唐运生13762437298</t>
  </si>
  <si>
    <t>双桥村十三组新建蓄水水池</t>
  </si>
  <si>
    <t>双桥村十三组</t>
  </si>
  <si>
    <t>尹国洋13875754615</t>
  </si>
  <si>
    <t>新建蓄水水池一处</t>
  </si>
  <si>
    <t>新建蓄水水池，解决周边村民饮水问题</t>
  </si>
  <si>
    <t>大屋村苏家组新建水井</t>
  </si>
  <si>
    <t>大屋村苏家组</t>
  </si>
  <si>
    <t>大屋村</t>
  </si>
  <si>
    <t>管胜益13575273895</t>
  </si>
  <si>
    <t>西塘村一组新建水井</t>
  </si>
  <si>
    <t>西塘村一组</t>
  </si>
  <si>
    <t>西塘村</t>
  </si>
  <si>
    <t>周康林18374760110</t>
  </si>
  <si>
    <t>陶岭村谭家冲组新建水井</t>
  </si>
  <si>
    <t>陶岭村谭家冲组</t>
  </si>
  <si>
    <t>曹华容19894427023</t>
  </si>
  <si>
    <t>东白村埠头二组新建水井</t>
  </si>
  <si>
    <t>东白村埠头二组</t>
  </si>
  <si>
    <t>刘奇利13875913876</t>
  </si>
  <si>
    <t>竹塘村长冲组新建水井</t>
  </si>
  <si>
    <t>竹塘村长冲组</t>
  </si>
  <si>
    <t>李秋生13907476551</t>
  </si>
  <si>
    <t>双音村竹山组新建水井</t>
  </si>
  <si>
    <t>双音村竹山组</t>
  </si>
  <si>
    <t>大堡水厂一体化和管网改造</t>
  </si>
  <si>
    <t>维修改造</t>
  </si>
  <si>
    <t>大堡乡大堡水厂</t>
  </si>
  <si>
    <t>大堡水厂</t>
  </si>
  <si>
    <t>陈闯18974789158</t>
  </si>
  <si>
    <t>水厂一体化和管网改造</t>
  </si>
  <si>
    <t>一体化和管网改造，保障用户饮用安全</t>
  </si>
  <si>
    <t>新河水厂一体化和管网改造</t>
  </si>
  <si>
    <t>新河镇新河水厂</t>
  </si>
  <si>
    <t>新河水厂</t>
  </si>
  <si>
    <t>刘慧13975421800</t>
  </si>
  <si>
    <t>两益村村部新建水井</t>
  </si>
  <si>
    <t>两益村村部</t>
  </si>
  <si>
    <t>大塘村竹林组新建水井</t>
  </si>
  <si>
    <t>大塘村竹林组</t>
  </si>
  <si>
    <t>邓长福18374730006</t>
  </si>
  <si>
    <t>港子口村港子口组新建水井</t>
  </si>
  <si>
    <t>港子口村港子口组</t>
  </si>
  <si>
    <t>港子口村</t>
  </si>
  <si>
    <t>邓国林13825000973</t>
  </si>
  <si>
    <t>合塘村旺冲组新建水井</t>
  </si>
  <si>
    <t>合塘村旺冲组</t>
  </si>
  <si>
    <t>贺权民13187337318</t>
  </si>
  <si>
    <t>到湖村扎营组新建水井</t>
  </si>
  <si>
    <t>到湖村扎营组</t>
  </si>
  <si>
    <t>到湖村</t>
  </si>
  <si>
    <t>王端生13602369036</t>
  </si>
  <si>
    <t>檀山村张家组新建水井</t>
  </si>
  <si>
    <t>檀山村张家组</t>
  </si>
  <si>
    <t>张荣森13786464895</t>
  </si>
  <si>
    <t>千家村九组新建水井</t>
  </si>
  <si>
    <t>千家村九组</t>
  </si>
  <si>
    <t>千家村</t>
  </si>
  <si>
    <t>谭祖林13786482093</t>
  </si>
  <si>
    <t>枫树村双塘组新建水井</t>
  </si>
  <si>
    <t>枫树村双塘组</t>
  </si>
  <si>
    <t>黄菊平13548505887</t>
  </si>
  <si>
    <t>桥头村上尹组新建水井</t>
  </si>
  <si>
    <t>桥头村上尹组</t>
  </si>
  <si>
    <t>易双星13054050295</t>
  </si>
  <si>
    <t>复兴村新立组新建水井</t>
  </si>
  <si>
    <t>复兴村新立组</t>
  </si>
  <si>
    <t>张满生15307349739</t>
  </si>
  <si>
    <t>福兴村哈卜组新建水井</t>
  </si>
  <si>
    <t>福兴村哈卜组</t>
  </si>
  <si>
    <t>李盛18973433999</t>
  </si>
  <si>
    <t>高朋村石塘组新建水井</t>
  </si>
  <si>
    <t>高朋村石塘组</t>
  </si>
  <si>
    <t>何三林18229299383</t>
  </si>
  <si>
    <t>塘头村新塘组新建水井</t>
  </si>
  <si>
    <t>塘头村新塘组</t>
  </si>
  <si>
    <t>塘头村</t>
  </si>
  <si>
    <t>尹佑生18873412370</t>
  </si>
  <si>
    <t>五家围村陈家岭组新建水井</t>
  </si>
  <si>
    <t>五家围村陈家岭组</t>
  </si>
  <si>
    <t>雷艳芳19958765672</t>
  </si>
  <si>
    <t>塘头村江乏山组新建水井</t>
  </si>
  <si>
    <t>塘头村江乏山组</t>
  </si>
  <si>
    <t>雷发金15575501168</t>
  </si>
  <si>
    <t>到湖村到塘组新建水井</t>
  </si>
  <si>
    <t>到湖村到塘组</t>
  </si>
  <si>
    <t>施孝峰15197448158</t>
  </si>
  <si>
    <t>桥头村拜狮组新建水井</t>
  </si>
  <si>
    <t>桥头村拜狮组</t>
  </si>
  <si>
    <t>陈满元15347342862</t>
  </si>
  <si>
    <t>荆坪村三组新建水井</t>
  </si>
  <si>
    <t>荆坪村三组</t>
  </si>
  <si>
    <t>荆坪村</t>
  </si>
  <si>
    <t>欧小平13974755599</t>
  </si>
  <si>
    <t>书泉村四清组新建水井</t>
  </si>
  <si>
    <t>书泉村四清组</t>
  </si>
  <si>
    <t>书泉村</t>
  </si>
  <si>
    <t>曹伟15074742888</t>
  </si>
  <si>
    <t>麦元村贺家组新建水井</t>
  </si>
  <si>
    <t>麦元村贺家组</t>
  </si>
  <si>
    <t>郭祥华15074765529</t>
  </si>
  <si>
    <t>株树村四组新建水井</t>
  </si>
  <si>
    <t>株树村四组</t>
  </si>
  <si>
    <t>何海斌15573496333</t>
  </si>
  <si>
    <t>黄桥村五组新建水井</t>
  </si>
  <si>
    <t>黄桥村五组</t>
  </si>
  <si>
    <t>陈性15570972278</t>
  </si>
  <si>
    <t>谭井村新建蓄水水池及管网</t>
  </si>
  <si>
    <t>谭井村谭冲组、老园塘组</t>
  </si>
  <si>
    <t>谭井村</t>
  </si>
  <si>
    <t>邓建文13786426623</t>
  </si>
  <si>
    <t>新建水池、管网，引地下水</t>
  </si>
  <si>
    <t>矮岭村刘家组新建水井</t>
  </si>
  <si>
    <t>矮岭村刘家组</t>
  </si>
  <si>
    <t>矮岭村</t>
  </si>
  <si>
    <t>唐爱国18942000359</t>
  </si>
  <si>
    <t>罗市村22组新建水井</t>
  </si>
  <si>
    <t>罗市村22组</t>
  </si>
  <si>
    <t>袁立春18173452333</t>
  </si>
  <si>
    <t>三联村23、25组新建水井</t>
  </si>
  <si>
    <t>三联村23、25组</t>
  </si>
  <si>
    <t>廖秋云17775645286</t>
  </si>
  <si>
    <t>新建水井及井周硬化一处</t>
  </si>
  <si>
    <t>新建水井及井周硬化，解决周边村民饮水问题</t>
  </si>
  <si>
    <t>三联村17、18组新建水井</t>
  </si>
  <si>
    <t>三联村17、18组</t>
  </si>
  <si>
    <t>刘金伍18507472208</t>
  </si>
  <si>
    <t>石龙村五组新建水井</t>
  </si>
  <si>
    <t>石龙村五组</t>
  </si>
  <si>
    <t>东塘村许二组水井维修</t>
  </si>
  <si>
    <t>东塘村许二组</t>
  </si>
  <si>
    <t>吴艳平15211809981</t>
  </si>
  <si>
    <t>水井维修及井周硬化一处</t>
  </si>
  <si>
    <t>水井维修及道路硬化，解决周边村民饮水问题</t>
  </si>
  <si>
    <t>吕章启15211386939</t>
  </si>
  <si>
    <t>福兴村丫口山组新建水井</t>
  </si>
  <si>
    <t>福兴村丫口山组</t>
  </si>
  <si>
    <t>陈诗洪13332648135</t>
  </si>
  <si>
    <t>邓金保15873424165</t>
  </si>
  <si>
    <t>阳家村八组新建水井</t>
  </si>
  <si>
    <t>阳家村八组</t>
  </si>
  <si>
    <t>阳家村</t>
  </si>
  <si>
    <t>袁广林15516851497</t>
  </si>
  <si>
    <t>南陵村1组新建水井</t>
  </si>
  <si>
    <t>南陵村1组</t>
  </si>
  <si>
    <t>谢阶文13467747848</t>
  </si>
  <si>
    <t>常宁市</t>
  </si>
  <si>
    <t>常宁市新型农村集体经济发展项目</t>
  </si>
  <si>
    <t>常宁市各乡镇</t>
  </si>
  <si>
    <t>常宁市农村经营服务中心</t>
  </si>
  <si>
    <t>滕德胜13974770199</t>
  </si>
  <si>
    <t>发展新型农村集体经济项目约60个</t>
  </si>
  <si>
    <t>1.发展新型农村集体经济项目60个；2.壮大村集体经济</t>
  </si>
  <si>
    <t>务工收入、土地流转、带动农户发展生产</t>
  </si>
  <si>
    <t>巩固拓展脱贫攻坚成果和乡村振兴项目库项目分类</t>
  </si>
  <si>
    <t>林草基地建设</t>
  </si>
  <si>
    <t>光伏电站建设</t>
  </si>
  <si>
    <t>农产品仓储保鲜冷链基础设施建设</t>
  </si>
  <si>
    <t>市场建设和农村物流</t>
  </si>
  <si>
    <t>产业园（区）</t>
  </si>
  <si>
    <t>产业服务支撑项目</t>
  </si>
  <si>
    <t>智慧农业</t>
  </si>
  <si>
    <t>科技服务</t>
  </si>
  <si>
    <t>人才培养</t>
  </si>
  <si>
    <t>农业社会化服务</t>
  </si>
  <si>
    <t>金融保险配套项目</t>
  </si>
  <si>
    <t>小额贷款贴息</t>
  </si>
  <si>
    <t>小额信贷风险补偿金</t>
  </si>
  <si>
    <t>特色产业保险保费补助</t>
  </si>
  <si>
    <t>新型经营主体贷款贴息</t>
  </si>
  <si>
    <t>其他</t>
  </si>
  <si>
    <t>高质量庭院经济</t>
  </si>
  <si>
    <t>庭院特色种植</t>
  </si>
  <si>
    <t>庭院特色养殖</t>
  </si>
  <si>
    <t>庭院特色手工</t>
  </si>
  <si>
    <t>庭院特色休闲旅游</t>
  </si>
  <si>
    <t>庭院生产生活服务</t>
  </si>
  <si>
    <t>就业项目</t>
  </si>
  <si>
    <t>务工补助</t>
  </si>
  <si>
    <t>交通费补助</t>
  </si>
  <si>
    <t>生产奖补、劳务补助等</t>
  </si>
  <si>
    <t>就业</t>
  </si>
  <si>
    <t>帮扶车间（特色手工基地）建设</t>
  </si>
  <si>
    <t>技能培训</t>
  </si>
  <si>
    <t>以工代训</t>
  </si>
  <si>
    <t>创业</t>
  </si>
  <si>
    <t>创业培训</t>
  </si>
  <si>
    <t>创业奖补</t>
  </si>
  <si>
    <t>乡村工匠</t>
  </si>
  <si>
    <t>乡村工匠培育培训</t>
  </si>
  <si>
    <t>乡村工匠大师工作室</t>
  </si>
  <si>
    <t>乡村工匠传习所</t>
  </si>
  <si>
    <t>公益性岗位</t>
  </si>
  <si>
    <t>村庄规划编制（含编修）</t>
  </si>
  <si>
    <t>农村基础设施（含产业配套基础设施）</t>
  </si>
  <si>
    <t>农村道路建设（通村路、通户路、小型桥梁等）</t>
  </si>
  <si>
    <t>产业路、资源路、旅游路建设</t>
  </si>
  <si>
    <t>农村电网建设（通生产、生活用电、提高综合电压和供电可靠性）</t>
  </si>
  <si>
    <t>数字乡村建设（信息通信基础设施建设、数字化、智能化建设等）</t>
  </si>
  <si>
    <t>农村清洁能源设施建设（燃气、户用光伏、风电、水电、农村生物质能源、北方地区清洁取暖等）</t>
  </si>
  <si>
    <t>农业农村基础设施中长期贷款贴息</t>
  </si>
  <si>
    <t>农村卫生厕所改造（户用、公共厕所）</t>
  </si>
  <si>
    <t>农村公共服务</t>
  </si>
  <si>
    <t>学校建设或改造（含幼儿园）</t>
  </si>
  <si>
    <t>村卫生室标准化建设</t>
  </si>
  <si>
    <t>农村养老设施建设（养老院、幸福院、日间照料中心等）</t>
  </si>
  <si>
    <t>公共照明设施</t>
  </si>
  <si>
    <t>开展县乡村公共服务一体化示范创建</t>
  </si>
  <si>
    <t>其他（便民综合服务设施、文化活动广场、体育设施、村级客运站、农村公益性殡葬设施建设）</t>
  </si>
  <si>
    <t>公共服务岗位</t>
  </si>
  <si>
    <t>易地扶贫搬迁贷款债劵贴息补助</t>
  </si>
  <si>
    <t>巩固三保障成果</t>
  </si>
  <si>
    <t>住房</t>
  </si>
  <si>
    <t>农村危房改造等农房改造</t>
  </si>
  <si>
    <t>教育</t>
  </si>
  <si>
    <t>享受"雨露计划"职业教育补助</t>
  </si>
  <si>
    <t>参与"学前学会普通话"行动</t>
  </si>
  <si>
    <t>其他教育类项目</t>
  </si>
  <si>
    <t>健康</t>
  </si>
  <si>
    <t>参加城乡居民基本医疗保险</t>
  </si>
  <si>
    <t>参加大病保险</t>
  </si>
  <si>
    <t>参加意外保险</t>
  </si>
  <si>
    <t>参加其他补充医疗保险</t>
  </si>
  <si>
    <t>接受医疗救助</t>
  </si>
  <si>
    <t>接受大病、慢性病(地方病)救治</t>
  </si>
  <si>
    <t>综合保障</t>
  </si>
  <si>
    <t>享受农村居民最低生活保障</t>
  </si>
  <si>
    <t>参加城乡居民基本养老保险</t>
  </si>
  <si>
    <t>享受特困人员救助供养</t>
  </si>
  <si>
    <t>接受留守关爱服务</t>
  </si>
  <si>
    <t>接受临时救助</t>
  </si>
  <si>
    <t>防贫保险（基金）</t>
  </si>
  <si>
    <t>乡村治理和精神文明建设</t>
  </si>
  <si>
    <t>乡村治理</t>
  </si>
  <si>
    <t>开展乡村治理示范创建</t>
  </si>
  <si>
    <t>推进“积分制”“清单式”等管理方式</t>
  </si>
  <si>
    <t>农村精神文明建设</t>
  </si>
  <si>
    <t>培养“四有”新时代农民</t>
  </si>
  <si>
    <t>移风易俗</t>
  </si>
  <si>
    <t>科技文化卫生“三下乡”</t>
  </si>
  <si>
    <t>农村文化体育项目</t>
  </si>
  <si>
    <t>项目管理费</t>
  </si>
  <si>
    <t>少数民族特色村寨建设项目</t>
  </si>
  <si>
    <t>困难群众饮用低氟茶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</si>
</sst>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2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"/>
    </font>
    <font>
      <sz val="10"/>
      <name val="宋体"/>
      <charset val="134"/>
    </font>
    <font>
      <sz val="10"/>
      <color rgb="FF000000"/>
      <name val="宋体"/>
      <charset val="1"/>
    </font>
    <font>
      <sz val="8"/>
      <color theme="1"/>
      <name val="宋体"/>
      <charset val="134"/>
      <scheme val="minor"/>
    </font>
    <font>
      <b/>
      <sz val="8"/>
      <color theme="1"/>
      <name val="宋体"/>
      <charset val="134"/>
      <scheme val="major"/>
    </font>
    <font>
      <b/>
      <sz val="8"/>
      <color rgb="FFFF0000"/>
      <name val="宋体"/>
      <charset val="134"/>
      <scheme val="minor"/>
    </font>
    <font>
      <b/>
      <sz val="8"/>
      <color rgb="FFFF0000"/>
      <name val="宋体"/>
      <charset val="134"/>
    </font>
    <font>
      <b/>
      <sz val="8"/>
      <color rgb="FFFF0000"/>
      <name val="宋体"/>
      <charset val="134"/>
      <scheme val="major"/>
    </font>
    <font>
      <b/>
      <sz val="8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sz val="10"/>
      <color theme="1"/>
      <name val="楷体"/>
      <charset val="134"/>
    </font>
    <font>
      <sz val="9"/>
      <name val="宋体"/>
      <charset val="134"/>
      <scheme val="minor"/>
    </font>
    <font>
      <sz val="20"/>
      <name val="宋体"/>
      <charset val="134"/>
      <scheme val="minor"/>
    </font>
    <font>
      <b/>
      <sz val="8"/>
      <name val="宋体"/>
      <charset val="134"/>
    </font>
    <font>
      <b/>
      <sz val="8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134"/>
    </font>
    <font>
      <sz val="7"/>
      <name val="宋体"/>
      <charset val="134"/>
      <scheme val="minor"/>
    </font>
    <font>
      <b/>
      <sz val="7"/>
      <name val="宋体"/>
      <charset val="134"/>
    </font>
    <font>
      <sz val="6"/>
      <name val="宋体"/>
      <charset val="134"/>
      <scheme val="minor"/>
    </font>
    <font>
      <sz val="7"/>
      <name val="宋体"/>
      <charset val="134"/>
    </font>
    <font>
      <sz val="6.5"/>
      <name val="宋体"/>
      <charset val="134"/>
      <scheme val="minor"/>
    </font>
    <font>
      <sz val="6.5"/>
      <name val="宋体"/>
      <charset val="134"/>
    </font>
    <font>
      <sz val="9"/>
      <name val="宋体"/>
      <charset val="134"/>
    </font>
    <font>
      <sz val="7.5"/>
      <name val="宋体"/>
      <charset val="134"/>
    </font>
    <font>
      <sz val="6"/>
      <name val="宋体"/>
      <charset val="134"/>
    </font>
    <font>
      <sz val="7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  <font>
      <sz val="8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11" applyNumberFormat="0" applyAlignment="0" applyProtection="0">
      <alignment vertical="center"/>
    </xf>
    <xf numFmtId="0" fontId="40" fillId="4" borderId="12" applyNumberFormat="0" applyAlignment="0" applyProtection="0">
      <alignment vertical="center"/>
    </xf>
    <xf numFmtId="0" fontId="41" fillId="4" borderId="11" applyNumberFormat="0" applyAlignment="0" applyProtection="0">
      <alignment vertical="center"/>
    </xf>
    <xf numFmtId="0" fontId="42" fillId="5" borderId="13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7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>
      <alignment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19" fillId="0" borderId="1" xfId="49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176" fontId="19" fillId="0" borderId="1" xfId="0" applyNumberFormat="1" applyFont="1" applyFill="1" applyBorder="1" applyAlignment="1">
      <alignment horizontal="left" vertical="center" wrapText="1"/>
    </xf>
    <xf numFmtId="0" fontId="19" fillId="0" borderId="1" xfId="0" applyNumberFormat="1" applyFont="1" applyFill="1" applyBorder="1" applyAlignment="1">
      <alignment horizontal="left" vertical="center" wrapText="1"/>
    </xf>
    <xf numFmtId="49" fontId="20" fillId="0" borderId="1" xfId="0" applyNumberFormat="1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49" fontId="21" fillId="0" borderId="1" xfId="0" applyNumberFormat="1" applyFont="1" applyFill="1" applyBorder="1" applyAlignment="1">
      <alignment horizontal="left" vertical="center" wrapText="1" shrinkToFit="1"/>
    </xf>
    <xf numFmtId="0" fontId="28" fillId="0" borderId="1" xfId="0" applyFont="1" applyFill="1" applyBorder="1" applyAlignment="1">
      <alignment horizontal="left" vertical="center" wrapText="1"/>
    </xf>
    <xf numFmtId="0" fontId="19" fillId="0" borderId="1" xfId="5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176" fontId="19" fillId="0" borderId="1" xfId="0" applyNumberFormat="1" applyFont="1" applyBorder="1" applyAlignment="1">
      <alignment horizontal="left" vertical="center" wrapText="1"/>
    </xf>
    <xf numFmtId="0" fontId="19" fillId="0" borderId="1" xfId="53" applyFont="1" applyFill="1" applyBorder="1" applyAlignment="1">
      <alignment horizontal="left" vertical="center" wrapText="1"/>
    </xf>
    <xf numFmtId="0" fontId="20" fillId="0" borderId="1" xfId="52" applyFont="1" applyFill="1" applyBorder="1" applyAlignment="1">
      <alignment horizontal="left" vertical="center" wrapText="1"/>
    </xf>
    <xf numFmtId="0" fontId="20" fillId="0" borderId="1" xfId="53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57" fontId="19" fillId="0" borderId="1" xfId="0" applyNumberFormat="1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177" fontId="20" fillId="0" borderId="1" xfId="0" applyNumberFormat="1" applyFont="1" applyFill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12" xfId="52"/>
    <cellStyle name="常规 4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2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3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4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5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6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7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8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9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0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1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3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4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5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6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7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8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9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20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21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22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23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24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25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1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3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0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3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6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49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2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5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5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1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6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0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7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0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3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6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89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2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5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9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1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0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0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3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6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19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0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1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2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3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4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5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6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7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8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29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30" name="Image1" descr="报表底图"/>
        <xdr:cNvSpPr>
          <a:spLocks noChangeAspect="1"/>
        </xdr:cNvSpPr>
      </xdr:nvSpPr>
      <xdr:spPr>
        <a:xfrm>
          <a:off x="5220335" y="29774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285750</xdr:rowOff>
    </xdr:to>
    <xdr:sp>
      <xdr:nvSpPr>
        <xdr:cNvPr id="131" name="Image1" descr="报表底图"/>
        <xdr:cNvSpPr>
          <a:spLocks noChangeAspect="1"/>
        </xdr:cNvSpPr>
      </xdr:nvSpPr>
      <xdr:spPr>
        <a:xfrm>
          <a:off x="5229225" y="29774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2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3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4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5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6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7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8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39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40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41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42" name="Image1" descr="报表底图"/>
        <xdr:cNvSpPr>
          <a:spLocks noChangeAspect="1"/>
        </xdr:cNvSpPr>
      </xdr:nvSpPr>
      <xdr:spPr>
        <a:xfrm>
          <a:off x="5220335" y="29774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464</xdr:row>
      <xdr:rowOff>0</xdr:rowOff>
    </xdr:from>
    <xdr:to>
      <xdr:col>12</xdr:col>
      <xdr:colOff>312420</xdr:colOff>
      <xdr:row>464</xdr:row>
      <xdr:rowOff>281305</xdr:rowOff>
    </xdr:to>
    <xdr:sp>
      <xdr:nvSpPr>
        <xdr:cNvPr id="143" name="Image1" descr="报表底图"/>
        <xdr:cNvSpPr>
          <a:spLocks noChangeAspect="1"/>
        </xdr:cNvSpPr>
      </xdr:nvSpPr>
      <xdr:spPr>
        <a:xfrm>
          <a:off x="5227955" y="29774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4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4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46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4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4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49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2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5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5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1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6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0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3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6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79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2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5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8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2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5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19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1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0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0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3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6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8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19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1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2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4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5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7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8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29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0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1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2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3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4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5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6" name="Image1" descr="报表底图"/>
        <xdr:cNvSpPr>
          <a:spLocks noChangeAspect="1"/>
        </xdr:cNvSpPr>
      </xdr:nvSpPr>
      <xdr:spPr>
        <a:xfrm>
          <a:off x="5220335" y="29774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464</xdr:row>
      <xdr:rowOff>0</xdr:rowOff>
    </xdr:from>
    <xdr:to>
      <xdr:col>12</xdr:col>
      <xdr:colOff>314960</xdr:colOff>
      <xdr:row>464</xdr:row>
      <xdr:rowOff>288925</xdr:rowOff>
    </xdr:to>
    <xdr:sp>
      <xdr:nvSpPr>
        <xdr:cNvPr id="237" name="Image1" descr="报表底图"/>
        <xdr:cNvSpPr>
          <a:spLocks noChangeAspect="1"/>
        </xdr:cNvSpPr>
      </xdr:nvSpPr>
      <xdr:spPr>
        <a:xfrm>
          <a:off x="5229225" y="29774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38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3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0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1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3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4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6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7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8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249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0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2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3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5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6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8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59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60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261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6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7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29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1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2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3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4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5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5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5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5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5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5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5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57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58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5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0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1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3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4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366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6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6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69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0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2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3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5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6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378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7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39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1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2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3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4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5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6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7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7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4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7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8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7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80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81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8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483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8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8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86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8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8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89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90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9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92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93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9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495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9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9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9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49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1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2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3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4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5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6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7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58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8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0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1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4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7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8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59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600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2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3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6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09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10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1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612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1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2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3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4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5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6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7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69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0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0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0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0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0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0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0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07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08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0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0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1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4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717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1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19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0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2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3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6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729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3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4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5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6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7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79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1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2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2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2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4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5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7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8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2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30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31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32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3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834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3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36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37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3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39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0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2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3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4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846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4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4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4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5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6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7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89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1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2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3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0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1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2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4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5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6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7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8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49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50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951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2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3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4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6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7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8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59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60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61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62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963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6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6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6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6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6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6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7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99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1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2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2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2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2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2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3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4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5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6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6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6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6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64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65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66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67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68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69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70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71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72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73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74" name="Image1" descr="报表底图"/>
        <xdr:cNvSpPr>
          <a:spLocks noChangeAspect="1"/>
        </xdr:cNvSpPr>
      </xdr:nvSpPr>
      <xdr:spPr>
        <a:xfrm>
          <a:off x="5220335" y="3015551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285750</xdr:rowOff>
    </xdr:to>
    <xdr:sp>
      <xdr:nvSpPr>
        <xdr:cNvPr id="1075" name="Image1" descr="报表底图"/>
        <xdr:cNvSpPr>
          <a:spLocks noChangeAspect="1"/>
        </xdr:cNvSpPr>
      </xdr:nvSpPr>
      <xdr:spPr>
        <a:xfrm>
          <a:off x="5229225" y="3015551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76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77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78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79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0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1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2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3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4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5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6" name="Image1" descr="报表底图"/>
        <xdr:cNvSpPr>
          <a:spLocks noChangeAspect="1"/>
        </xdr:cNvSpPr>
      </xdr:nvSpPr>
      <xdr:spPr>
        <a:xfrm>
          <a:off x="5220335" y="3015551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470</xdr:row>
      <xdr:rowOff>0</xdr:rowOff>
    </xdr:from>
    <xdr:to>
      <xdr:col>12</xdr:col>
      <xdr:colOff>312420</xdr:colOff>
      <xdr:row>470</xdr:row>
      <xdr:rowOff>281305</xdr:rowOff>
    </xdr:to>
    <xdr:sp>
      <xdr:nvSpPr>
        <xdr:cNvPr id="1087" name="Image1" descr="报表底图"/>
        <xdr:cNvSpPr>
          <a:spLocks noChangeAspect="1"/>
        </xdr:cNvSpPr>
      </xdr:nvSpPr>
      <xdr:spPr>
        <a:xfrm>
          <a:off x="5227955" y="3015551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8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8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09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0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1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2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3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4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1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4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7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5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0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2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3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5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6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8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69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1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2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3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4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5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6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7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8" name="Image1" descr="报表底图"/>
        <xdr:cNvSpPr>
          <a:spLocks noChangeAspect="1"/>
        </xdr:cNvSpPr>
      </xdr:nvSpPr>
      <xdr:spPr>
        <a:xfrm>
          <a:off x="5229225" y="3015551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79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470</xdr:row>
      <xdr:rowOff>0</xdr:rowOff>
    </xdr:from>
    <xdr:to>
      <xdr:col>12</xdr:col>
      <xdr:colOff>314960</xdr:colOff>
      <xdr:row>470</xdr:row>
      <xdr:rowOff>288925</xdr:rowOff>
    </xdr:to>
    <xdr:sp>
      <xdr:nvSpPr>
        <xdr:cNvPr id="1180" name="Image1" descr="报表底图"/>
        <xdr:cNvSpPr>
          <a:spLocks noChangeAspect="1"/>
        </xdr:cNvSpPr>
      </xdr:nvSpPr>
      <xdr:spPr>
        <a:xfrm>
          <a:off x="5220335" y="3015551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1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2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3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4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5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6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7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8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89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90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91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192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3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4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5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6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7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8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199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200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201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202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203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204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0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0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0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0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0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0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19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2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5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8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2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1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4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3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0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49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59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2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5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8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6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1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4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7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0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89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2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5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298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299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0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1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2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3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4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5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6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7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8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09" name="Image1" descr="报表底图"/>
        <xdr:cNvSpPr>
          <a:spLocks noChangeAspect="1"/>
        </xdr:cNvSpPr>
      </xdr:nvSpPr>
      <xdr:spPr>
        <a:xfrm>
          <a:off x="5220335" y="32874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285750</xdr:rowOff>
    </xdr:to>
    <xdr:sp>
      <xdr:nvSpPr>
        <xdr:cNvPr id="1310" name="Image1" descr="报表底图"/>
        <xdr:cNvSpPr>
          <a:spLocks noChangeAspect="1"/>
        </xdr:cNvSpPr>
      </xdr:nvSpPr>
      <xdr:spPr>
        <a:xfrm>
          <a:off x="5229225" y="32874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1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2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3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4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5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6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7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8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19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20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21" name="Image1" descr="报表底图"/>
        <xdr:cNvSpPr>
          <a:spLocks noChangeAspect="1"/>
        </xdr:cNvSpPr>
      </xdr:nvSpPr>
      <xdr:spPr>
        <a:xfrm>
          <a:off x="5220335" y="32874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512</xdr:row>
      <xdr:rowOff>0</xdr:rowOff>
    </xdr:from>
    <xdr:to>
      <xdr:col>12</xdr:col>
      <xdr:colOff>312420</xdr:colOff>
      <xdr:row>512</xdr:row>
      <xdr:rowOff>281305</xdr:rowOff>
    </xdr:to>
    <xdr:sp>
      <xdr:nvSpPr>
        <xdr:cNvPr id="1322" name="Image1" descr="报表底图"/>
        <xdr:cNvSpPr>
          <a:spLocks noChangeAspect="1"/>
        </xdr:cNvSpPr>
      </xdr:nvSpPr>
      <xdr:spPr>
        <a:xfrm>
          <a:off x="5227955" y="32874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5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8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2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1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4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3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0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49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2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5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8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5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1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4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6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1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4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7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0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89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2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5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7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8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39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0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1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3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4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6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7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8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09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0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1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2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3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4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5" name="Image1" descr="报表底图"/>
        <xdr:cNvSpPr>
          <a:spLocks noChangeAspect="1"/>
        </xdr:cNvSpPr>
      </xdr:nvSpPr>
      <xdr:spPr>
        <a:xfrm>
          <a:off x="5220335" y="32874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512</xdr:row>
      <xdr:rowOff>0</xdr:rowOff>
    </xdr:from>
    <xdr:to>
      <xdr:col>12</xdr:col>
      <xdr:colOff>314960</xdr:colOff>
      <xdr:row>512</xdr:row>
      <xdr:rowOff>288925</xdr:rowOff>
    </xdr:to>
    <xdr:sp>
      <xdr:nvSpPr>
        <xdr:cNvPr id="1416" name="Image1" descr="报表底图"/>
        <xdr:cNvSpPr>
          <a:spLocks noChangeAspect="1"/>
        </xdr:cNvSpPr>
      </xdr:nvSpPr>
      <xdr:spPr>
        <a:xfrm>
          <a:off x="5229225" y="32874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17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1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19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0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2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3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4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5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6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7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428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29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1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2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4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5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6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7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8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39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440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4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5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6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7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8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49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0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1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2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3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3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3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3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34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3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36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37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3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39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40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4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42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43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44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545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46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4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48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49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1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2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4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5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6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557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5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5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6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7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8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59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0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1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2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3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4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5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3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4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6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7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59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60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6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662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5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6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8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69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7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71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72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7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674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7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7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7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7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7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8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69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0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1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2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3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4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5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6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6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69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0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3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4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6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7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779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1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2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5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6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8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89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9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791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79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0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1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2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3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4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5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6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7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8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8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8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8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88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8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86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87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8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89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0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3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4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1896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89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898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899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1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2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5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6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1908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0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1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2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3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4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5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6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7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8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199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0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0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3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4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6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7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09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10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11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1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013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1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15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16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1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18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19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2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21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22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23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2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025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2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2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2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2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3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4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5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6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7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8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09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0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1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19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0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1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3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4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6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7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8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29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130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1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2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3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5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6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8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39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40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41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142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4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5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6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7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8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19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0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1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2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3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3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3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3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3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3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36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37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38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39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0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1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2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3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4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5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6" name="Image1" descr="报表底图"/>
        <xdr:cNvSpPr>
          <a:spLocks noChangeAspect="1"/>
        </xdr:cNvSpPr>
      </xdr:nvSpPr>
      <xdr:spPr>
        <a:xfrm>
          <a:off x="5220335" y="332555850"/>
          <a:ext cx="31496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285750</xdr:rowOff>
    </xdr:to>
    <xdr:sp>
      <xdr:nvSpPr>
        <xdr:cNvPr id="2247" name="Image1" descr="报表底图"/>
        <xdr:cNvSpPr>
          <a:spLocks noChangeAspect="1"/>
        </xdr:cNvSpPr>
      </xdr:nvSpPr>
      <xdr:spPr>
        <a:xfrm>
          <a:off x="5229225" y="332555850"/>
          <a:ext cx="30607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48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49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0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1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2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3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4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5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6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7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8" name="Image1" descr="报表底图"/>
        <xdr:cNvSpPr>
          <a:spLocks noChangeAspect="1"/>
        </xdr:cNvSpPr>
      </xdr:nvSpPr>
      <xdr:spPr>
        <a:xfrm>
          <a:off x="5220335" y="332555850"/>
          <a:ext cx="31242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7620</xdr:colOff>
      <xdr:row>518</xdr:row>
      <xdr:rowOff>0</xdr:rowOff>
    </xdr:from>
    <xdr:to>
      <xdr:col>12</xdr:col>
      <xdr:colOff>312420</xdr:colOff>
      <xdr:row>518</xdr:row>
      <xdr:rowOff>281305</xdr:rowOff>
    </xdr:to>
    <xdr:sp>
      <xdr:nvSpPr>
        <xdr:cNvPr id="2259" name="Image1" descr="报表底图"/>
        <xdr:cNvSpPr>
          <a:spLocks noChangeAspect="1"/>
        </xdr:cNvSpPr>
      </xdr:nvSpPr>
      <xdr:spPr>
        <a:xfrm>
          <a:off x="5227955" y="332555850"/>
          <a:ext cx="304800" cy="281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6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7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8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29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0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1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3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6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29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2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4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5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7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8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3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0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1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3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4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5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6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7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8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49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8890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50" name="Image1" descr="报表底图"/>
        <xdr:cNvSpPr>
          <a:spLocks noChangeAspect="1"/>
        </xdr:cNvSpPr>
      </xdr:nvSpPr>
      <xdr:spPr>
        <a:xfrm>
          <a:off x="5229225" y="332555850"/>
          <a:ext cx="30607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51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518</xdr:row>
      <xdr:rowOff>0</xdr:rowOff>
    </xdr:from>
    <xdr:to>
      <xdr:col>12</xdr:col>
      <xdr:colOff>314960</xdr:colOff>
      <xdr:row>518</xdr:row>
      <xdr:rowOff>288925</xdr:rowOff>
    </xdr:to>
    <xdr:sp>
      <xdr:nvSpPr>
        <xdr:cNvPr id="2352" name="Image1" descr="报表底图"/>
        <xdr:cNvSpPr>
          <a:spLocks noChangeAspect="1"/>
        </xdr:cNvSpPr>
      </xdr:nvSpPr>
      <xdr:spPr>
        <a:xfrm>
          <a:off x="5220335" y="332555850"/>
          <a:ext cx="314960" cy="2889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75"/>
  <sheetViews>
    <sheetView tabSelected="1" zoomScale="120" zoomScaleNormal="120" workbookViewId="0">
      <pane ySplit="6" topLeftCell="A7" activePane="bottomLeft" state="frozen"/>
      <selection/>
      <selection pane="bottomLeft" activeCell="W7" sqref="W7"/>
    </sheetView>
  </sheetViews>
  <sheetFormatPr defaultColWidth="9" defaultRowHeight="13.5"/>
  <cols>
    <col min="1" max="1" width="3.84166666666667" customWidth="1"/>
    <col min="2" max="3" width="4.70833333333333" customWidth="1"/>
    <col min="4" max="4" width="6.15" customWidth="1"/>
    <col min="5" max="5" width="5.375" customWidth="1"/>
    <col min="6" max="6" width="9.41666666666667" customWidth="1"/>
    <col min="7" max="7" width="4.51666666666667" customWidth="1"/>
    <col min="8" max="8" width="5.19166666666667" customWidth="1"/>
    <col min="9" max="10" width="6.91666666666667" customWidth="1"/>
    <col min="11" max="11" width="5.19166666666667" customWidth="1"/>
    <col min="12" max="12" width="5.575" customWidth="1"/>
    <col min="13" max="13" width="14.5166666666667" customWidth="1"/>
    <col min="14" max="14" width="3.74166666666667" customWidth="1"/>
    <col min="15" max="15" width="4.41666666666667" customWidth="1"/>
    <col min="16" max="16" width="4.125" customWidth="1"/>
    <col min="17" max="20" width="4.13333333333333" customWidth="1"/>
    <col min="21" max="21" width="4.9" customWidth="1"/>
    <col min="22" max="22" width="4.70833333333333" customWidth="1"/>
    <col min="23" max="23" width="14.225" customWidth="1"/>
    <col min="24" max="24" width="5.56666666666667" customWidth="1"/>
  </cols>
  <sheetData>
    <row r="1" spans="1:2">
      <c r="A1" s="34" t="s">
        <v>0</v>
      </c>
      <c r="B1" s="34"/>
    </row>
    <row r="2" ht="25" customHeight="1" spans="1:24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ht="20" customHeight="1" spans="1:24">
      <c r="A3" s="36"/>
      <c r="B3" s="36"/>
      <c r="C3" s="36"/>
      <c r="D3" s="37"/>
      <c r="E3" s="37"/>
      <c r="F3" s="38"/>
      <c r="G3" s="37"/>
      <c r="H3" s="39"/>
      <c r="I3" s="39"/>
      <c r="J3" s="39"/>
      <c r="K3" s="39"/>
      <c r="L3" s="38"/>
      <c r="M3" s="38"/>
      <c r="N3" s="39"/>
      <c r="O3" s="39"/>
      <c r="P3" s="39"/>
      <c r="Q3" s="39"/>
      <c r="R3" s="39"/>
      <c r="S3" s="39"/>
      <c r="T3" s="39"/>
      <c r="U3" s="39"/>
      <c r="V3" s="39"/>
      <c r="W3" s="36"/>
      <c r="X3" s="36"/>
    </row>
    <row r="4" s="13" customFormat="1" ht="22" customHeight="1" spans="1:24">
      <c r="A4" s="40" t="s">
        <v>2</v>
      </c>
      <c r="B4" s="40" t="s">
        <v>3</v>
      </c>
      <c r="C4" s="40"/>
      <c r="D4" s="40"/>
      <c r="E4" s="41" t="s">
        <v>4</v>
      </c>
      <c r="F4" s="41" t="s">
        <v>5</v>
      </c>
      <c r="G4" s="40" t="s">
        <v>6</v>
      </c>
      <c r="H4" s="40" t="s">
        <v>7</v>
      </c>
      <c r="I4" s="40" t="s">
        <v>8</v>
      </c>
      <c r="J4" s="40"/>
      <c r="K4" s="40" t="s">
        <v>9</v>
      </c>
      <c r="L4" s="40" t="s">
        <v>10</v>
      </c>
      <c r="M4" s="40" t="s">
        <v>11</v>
      </c>
      <c r="N4" s="40" t="s">
        <v>12</v>
      </c>
      <c r="O4" s="40"/>
      <c r="P4" s="40"/>
      <c r="Q4" s="53" t="s">
        <v>13</v>
      </c>
      <c r="R4" s="54"/>
      <c r="S4" s="54"/>
      <c r="T4" s="54"/>
      <c r="U4" s="54"/>
      <c r="V4" s="55"/>
      <c r="W4" s="40" t="s">
        <v>14</v>
      </c>
      <c r="X4" s="40" t="s">
        <v>15</v>
      </c>
    </row>
    <row r="5" s="13" customFormat="1" ht="16" customHeight="1" spans="1:24">
      <c r="A5" s="40"/>
      <c r="B5" s="41" t="s">
        <v>16</v>
      </c>
      <c r="C5" s="41" t="s">
        <v>17</v>
      </c>
      <c r="D5" s="41" t="s">
        <v>18</v>
      </c>
      <c r="E5" s="42"/>
      <c r="F5" s="42"/>
      <c r="G5" s="40"/>
      <c r="H5" s="40"/>
      <c r="I5" s="41" t="s">
        <v>19</v>
      </c>
      <c r="J5" s="41" t="s">
        <v>20</v>
      </c>
      <c r="K5" s="40"/>
      <c r="L5" s="40"/>
      <c r="M5" s="40"/>
      <c r="N5" s="41" t="s">
        <v>21</v>
      </c>
      <c r="O5" s="50" t="s">
        <v>22</v>
      </c>
      <c r="P5" s="51"/>
      <c r="Q5" s="41" t="s">
        <v>23</v>
      </c>
      <c r="R5" s="41" t="s">
        <v>24</v>
      </c>
      <c r="S5" s="41" t="s">
        <v>25</v>
      </c>
      <c r="T5" s="53" t="s">
        <v>22</v>
      </c>
      <c r="U5" s="54"/>
      <c r="V5" s="55"/>
      <c r="W5" s="40"/>
      <c r="X5" s="40"/>
    </row>
    <row r="6" s="13" customFormat="1" ht="70" customHeight="1" spans="1:24">
      <c r="A6" s="40"/>
      <c r="B6" s="43"/>
      <c r="C6" s="43"/>
      <c r="D6" s="43"/>
      <c r="E6" s="44"/>
      <c r="F6" s="44"/>
      <c r="G6" s="40"/>
      <c r="H6" s="40"/>
      <c r="I6" s="44"/>
      <c r="J6" s="44"/>
      <c r="K6" s="40"/>
      <c r="L6" s="40"/>
      <c r="M6" s="40"/>
      <c r="N6" s="44"/>
      <c r="O6" s="40" t="s">
        <v>26</v>
      </c>
      <c r="P6" s="40" t="s">
        <v>27</v>
      </c>
      <c r="Q6" s="44"/>
      <c r="R6" s="44"/>
      <c r="S6" s="44"/>
      <c r="T6" s="40" t="s">
        <v>28</v>
      </c>
      <c r="U6" s="56" t="s">
        <v>29</v>
      </c>
      <c r="V6" s="56" t="s">
        <v>30</v>
      </c>
      <c r="W6" s="40"/>
      <c r="X6" s="40"/>
    </row>
    <row r="7" s="14" customFormat="1" ht="50" customHeight="1" spans="1:24">
      <c r="A7" s="45">
        <v>1</v>
      </c>
      <c r="B7" s="46" t="s">
        <v>31</v>
      </c>
      <c r="C7" s="46" t="s">
        <v>32</v>
      </c>
      <c r="D7" s="46" t="s">
        <v>33</v>
      </c>
      <c r="E7" s="46" t="s">
        <v>34</v>
      </c>
      <c r="F7" s="47" t="s">
        <v>35</v>
      </c>
      <c r="G7" s="46" t="s">
        <v>36</v>
      </c>
      <c r="H7" s="46" t="s">
        <v>37</v>
      </c>
      <c r="I7" s="46">
        <v>2025.3</v>
      </c>
      <c r="J7" s="46">
        <v>2025.6</v>
      </c>
      <c r="K7" s="46" t="s">
        <v>38</v>
      </c>
      <c r="L7" s="46" t="s">
        <v>39</v>
      </c>
      <c r="M7" s="47" t="s">
        <v>40</v>
      </c>
      <c r="N7" s="47">
        <v>30</v>
      </c>
      <c r="O7" s="47">
        <v>15</v>
      </c>
      <c r="P7" s="46">
        <v>15</v>
      </c>
      <c r="Q7" s="47">
        <v>1</v>
      </c>
      <c r="R7" s="47">
        <v>80</v>
      </c>
      <c r="S7" s="47">
        <v>331</v>
      </c>
      <c r="T7" s="47">
        <v>0</v>
      </c>
      <c r="U7" s="47">
        <v>18</v>
      </c>
      <c r="V7" s="47">
        <v>52</v>
      </c>
      <c r="W7" s="46" t="s">
        <v>41</v>
      </c>
      <c r="X7" s="46" t="s">
        <v>42</v>
      </c>
    </row>
    <row r="8" s="14" customFormat="1" ht="50" customHeight="1" spans="1:24">
      <c r="A8" s="45">
        <v>2</v>
      </c>
      <c r="B8" s="46" t="s">
        <v>31</v>
      </c>
      <c r="C8" s="46" t="s">
        <v>32</v>
      </c>
      <c r="D8" s="46" t="s">
        <v>43</v>
      </c>
      <c r="E8" s="46" t="s">
        <v>34</v>
      </c>
      <c r="F8" s="46" t="s">
        <v>44</v>
      </c>
      <c r="G8" s="46" t="s">
        <v>36</v>
      </c>
      <c r="H8" s="48" t="s">
        <v>45</v>
      </c>
      <c r="I8" s="46">
        <v>2025.2</v>
      </c>
      <c r="J8" s="46">
        <v>2025.12</v>
      </c>
      <c r="K8" s="46" t="s">
        <v>46</v>
      </c>
      <c r="L8" s="46" t="s">
        <v>47</v>
      </c>
      <c r="M8" s="46" t="s">
        <v>48</v>
      </c>
      <c r="N8" s="46">
        <v>30</v>
      </c>
      <c r="O8" s="46">
        <v>10</v>
      </c>
      <c r="P8" s="46">
        <v>20</v>
      </c>
      <c r="Q8" s="47">
        <v>1</v>
      </c>
      <c r="R8" s="46">
        <v>350</v>
      </c>
      <c r="S8" s="46">
        <v>1400</v>
      </c>
      <c r="T8" s="46">
        <v>1</v>
      </c>
      <c r="U8" s="46">
        <v>70</v>
      </c>
      <c r="V8" s="46">
        <v>240</v>
      </c>
      <c r="W8" s="46" t="s">
        <v>49</v>
      </c>
      <c r="X8" s="46" t="s">
        <v>42</v>
      </c>
    </row>
    <row r="9" s="14" customFormat="1" ht="50" customHeight="1" spans="1:24">
      <c r="A9" s="45">
        <v>3</v>
      </c>
      <c r="B9" s="46" t="s">
        <v>31</v>
      </c>
      <c r="C9" s="46" t="s">
        <v>32</v>
      </c>
      <c r="D9" s="46" t="s">
        <v>33</v>
      </c>
      <c r="E9" s="46" t="s">
        <v>34</v>
      </c>
      <c r="F9" s="47" t="s">
        <v>50</v>
      </c>
      <c r="G9" s="46" t="s">
        <v>36</v>
      </c>
      <c r="H9" s="46" t="s">
        <v>51</v>
      </c>
      <c r="I9" s="46">
        <v>2025.2</v>
      </c>
      <c r="J9" s="46">
        <v>2025.12</v>
      </c>
      <c r="K9" s="46" t="s">
        <v>46</v>
      </c>
      <c r="L9" s="46" t="s">
        <v>47</v>
      </c>
      <c r="M9" s="46" t="s">
        <v>52</v>
      </c>
      <c r="N9" s="47">
        <v>80</v>
      </c>
      <c r="O9" s="47">
        <v>10</v>
      </c>
      <c r="P9" s="46">
        <v>70</v>
      </c>
      <c r="Q9" s="47">
        <v>1</v>
      </c>
      <c r="R9" s="47">
        <v>646</v>
      </c>
      <c r="S9" s="47">
        <v>2500</v>
      </c>
      <c r="T9" s="47">
        <v>1</v>
      </c>
      <c r="U9" s="47">
        <v>96</v>
      </c>
      <c r="V9" s="47">
        <v>358</v>
      </c>
      <c r="W9" s="46" t="s">
        <v>53</v>
      </c>
      <c r="X9" s="46" t="s">
        <v>42</v>
      </c>
    </row>
    <row r="10" s="14" customFormat="1" ht="50" customHeight="1" spans="1:24">
      <c r="A10" s="45">
        <v>4</v>
      </c>
      <c r="B10" s="46" t="s">
        <v>54</v>
      </c>
      <c r="C10" s="46" t="s">
        <v>55</v>
      </c>
      <c r="D10" s="46" t="s">
        <v>56</v>
      </c>
      <c r="E10" s="46" t="s">
        <v>34</v>
      </c>
      <c r="F10" s="47" t="s">
        <v>57</v>
      </c>
      <c r="G10" s="46" t="s">
        <v>58</v>
      </c>
      <c r="H10" s="46" t="s">
        <v>59</v>
      </c>
      <c r="I10" s="46">
        <v>2025.2</v>
      </c>
      <c r="J10" s="46">
        <v>2025.12</v>
      </c>
      <c r="K10" s="46" t="s">
        <v>46</v>
      </c>
      <c r="L10" s="46" t="s">
        <v>47</v>
      </c>
      <c r="M10" s="47" t="s">
        <v>60</v>
      </c>
      <c r="N10" s="46">
        <v>50</v>
      </c>
      <c r="O10" s="46">
        <v>10</v>
      </c>
      <c r="P10" s="46">
        <v>40</v>
      </c>
      <c r="Q10" s="46">
        <v>1</v>
      </c>
      <c r="R10" s="46">
        <v>646</v>
      </c>
      <c r="S10" s="46">
        <v>2500</v>
      </c>
      <c r="T10" s="46">
        <v>1</v>
      </c>
      <c r="U10" s="46">
        <v>96</v>
      </c>
      <c r="V10" s="46">
        <v>358</v>
      </c>
      <c r="W10" s="46" t="s">
        <v>61</v>
      </c>
      <c r="X10" s="46" t="s">
        <v>62</v>
      </c>
    </row>
    <row r="11" s="14" customFormat="1" ht="50" customHeight="1" spans="1:24">
      <c r="A11" s="45">
        <v>5</v>
      </c>
      <c r="B11" s="46" t="s">
        <v>31</v>
      </c>
      <c r="C11" s="46" t="s">
        <v>32</v>
      </c>
      <c r="D11" s="46" t="s">
        <v>33</v>
      </c>
      <c r="E11" s="46" t="s">
        <v>34</v>
      </c>
      <c r="F11" s="46" t="s">
        <v>63</v>
      </c>
      <c r="G11" s="46" t="s">
        <v>36</v>
      </c>
      <c r="H11" s="46" t="s">
        <v>64</v>
      </c>
      <c r="I11" s="46">
        <v>2025.2</v>
      </c>
      <c r="J11" s="46">
        <v>2025.12</v>
      </c>
      <c r="K11" s="46" t="s">
        <v>46</v>
      </c>
      <c r="L11" s="46" t="s">
        <v>47</v>
      </c>
      <c r="M11" s="46" t="s">
        <v>65</v>
      </c>
      <c r="N11" s="46">
        <v>15</v>
      </c>
      <c r="O11" s="46">
        <v>2</v>
      </c>
      <c r="P11" s="46">
        <v>13</v>
      </c>
      <c r="Q11" s="46">
        <v>1</v>
      </c>
      <c r="R11" s="46">
        <v>50</v>
      </c>
      <c r="S11" s="46">
        <v>300</v>
      </c>
      <c r="T11" s="46">
        <v>1</v>
      </c>
      <c r="U11" s="46">
        <v>7</v>
      </c>
      <c r="V11" s="46">
        <v>30</v>
      </c>
      <c r="W11" s="46" t="s">
        <v>66</v>
      </c>
      <c r="X11" s="46" t="s">
        <v>42</v>
      </c>
    </row>
    <row r="12" s="14" customFormat="1" ht="50" customHeight="1" spans="1:24">
      <c r="A12" s="45">
        <v>6</v>
      </c>
      <c r="B12" s="46" t="s">
        <v>54</v>
      </c>
      <c r="C12" s="46" t="s">
        <v>67</v>
      </c>
      <c r="D12" s="46" t="s">
        <v>68</v>
      </c>
      <c r="E12" s="46" t="s">
        <v>34</v>
      </c>
      <c r="F12" s="46" t="s">
        <v>69</v>
      </c>
      <c r="G12" s="46" t="s">
        <v>58</v>
      </c>
      <c r="H12" s="46" t="s">
        <v>70</v>
      </c>
      <c r="I12" s="46">
        <v>2025.2</v>
      </c>
      <c r="J12" s="46">
        <v>2025.12</v>
      </c>
      <c r="K12" s="46" t="s">
        <v>71</v>
      </c>
      <c r="L12" s="46" t="s">
        <v>72</v>
      </c>
      <c r="M12" s="46" t="s">
        <v>73</v>
      </c>
      <c r="N12" s="46">
        <v>70</v>
      </c>
      <c r="O12" s="46">
        <v>50</v>
      </c>
      <c r="P12" s="46">
        <v>20</v>
      </c>
      <c r="Q12" s="47">
        <v>1</v>
      </c>
      <c r="R12" s="46">
        <v>461</v>
      </c>
      <c r="S12" s="46">
        <v>1520</v>
      </c>
      <c r="T12" s="46">
        <v>0</v>
      </c>
      <c r="U12" s="46">
        <v>19</v>
      </c>
      <c r="V12" s="46">
        <v>65</v>
      </c>
      <c r="W12" s="46" t="s">
        <v>74</v>
      </c>
      <c r="X12" s="46" t="s">
        <v>42</v>
      </c>
    </row>
    <row r="13" s="14" customFormat="1" ht="50" customHeight="1" spans="1:24">
      <c r="A13" s="45">
        <v>7</v>
      </c>
      <c r="B13" s="46" t="s">
        <v>31</v>
      </c>
      <c r="C13" s="46" t="s">
        <v>32</v>
      </c>
      <c r="D13" s="46" t="s">
        <v>33</v>
      </c>
      <c r="E13" s="46" t="s">
        <v>34</v>
      </c>
      <c r="F13" s="47" t="s">
        <v>75</v>
      </c>
      <c r="G13" s="46" t="s">
        <v>36</v>
      </c>
      <c r="H13" s="46" t="s">
        <v>76</v>
      </c>
      <c r="I13" s="46">
        <v>2025.3</v>
      </c>
      <c r="J13" s="46">
        <v>2025.9</v>
      </c>
      <c r="K13" s="46" t="s">
        <v>71</v>
      </c>
      <c r="L13" s="46" t="s">
        <v>72</v>
      </c>
      <c r="M13" s="47" t="s">
        <v>77</v>
      </c>
      <c r="N13" s="46">
        <v>45</v>
      </c>
      <c r="O13" s="46">
        <v>30</v>
      </c>
      <c r="P13" s="46">
        <v>15</v>
      </c>
      <c r="Q13" s="46">
        <v>1</v>
      </c>
      <c r="R13" s="46">
        <v>890</v>
      </c>
      <c r="S13" s="46">
        <v>3688</v>
      </c>
      <c r="T13" s="46">
        <v>0</v>
      </c>
      <c r="U13" s="46">
        <v>30</v>
      </c>
      <c r="V13" s="46">
        <v>98</v>
      </c>
      <c r="W13" s="46" t="s">
        <v>78</v>
      </c>
      <c r="X13" s="46" t="s">
        <v>42</v>
      </c>
    </row>
    <row r="14" s="14" customFormat="1" ht="50" customHeight="1" spans="1:24">
      <c r="A14" s="45">
        <v>8</v>
      </c>
      <c r="B14" s="46" t="s">
        <v>54</v>
      </c>
      <c r="C14" s="46" t="s">
        <v>55</v>
      </c>
      <c r="D14" s="46" t="s">
        <v>56</v>
      </c>
      <c r="E14" s="46" t="s">
        <v>34</v>
      </c>
      <c r="F14" s="47" t="s">
        <v>79</v>
      </c>
      <c r="G14" s="46" t="s">
        <v>36</v>
      </c>
      <c r="H14" s="46" t="s">
        <v>80</v>
      </c>
      <c r="I14" s="46">
        <v>2025.2</v>
      </c>
      <c r="J14" s="46">
        <v>2025.12</v>
      </c>
      <c r="K14" s="46" t="s">
        <v>81</v>
      </c>
      <c r="L14" s="46" t="s">
        <v>82</v>
      </c>
      <c r="M14" s="47" t="s">
        <v>83</v>
      </c>
      <c r="N14" s="47">
        <v>50</v>
      </c>
      <c r="O14" s="47">
        <v>20</v>
      </c>
      <c r="P14" s="46">
        <v>30</v>
      </c>
      <c r="Q14" s="47">
        <v>1</v>
      </c>
      <c r="R14" s="47">
        <v>60</v>
      </c>
      <c r="S14" s="47">
        <v>245</v>
      </c>
      <c r="T14" s="47">
        <v>0</v>
      </c>
      <c r="U14" s="47">
        <v>11</v>
      </c>
      <c r="V14" s="47">
        <v>38</v>
      </c>
      <c r="W14" s="47" t="s">
        <v>84</v>
      </c>
      <c r="X14" s="46" t="s">
        <v>62</v>
      </c>
    </row>
    <row r="15" s="14" customFormat="1" ht="50" customHeight="1" spans="1:24">
      <c r="A15" s="45">
        <v>9</v>
      </c>
      <c r="B15" s="46" t="s">
        <v>54</v>
      </c>
      <c r="C15" s="46" t="s">
        <v>55</v>
      </c>
      <c r="D15" s="46" t="s">
        <v>56</v>
      </c>
      <c r="E15" s="46" t="s">
        <v>34</v>
      </c>
      <c r="F15" s="46" t="s">
        <v>85</v>
      </c>
      <c r="G15" s="46" t="s">
        <v>36</v>
      </c>
      <c r="H15" s="46" t="s">
        <v>86</v>
      </c>
      <c r="I15" s="46">
        <v>2025.1</v>
      </c>
      <c r="J15" s="46">
        <v>2025.5</v>
      </c>
      <c r="K15" s="46" t="s">
        <v>87</v>
      </c>
      <c r="L15" s="46" t="s">
        <v>88</v>
      </c>
      <c r="M15" s="46" t="s">
        <v>89</v>
      </c>
      <c r="N15" s="46">
        <v>100</v>
      </c>
      <c r="O15" s="46">
        <v>60</v>
      </c>
      <c r="P15" s="46">
        <v>40</v>
      </c>
      <c r="Q15" s="47">
        <v>1</v>
      </c>
      <c r="R15" s="46">
        <v>40</v>
      </c>
      <c r="S15" s="46">
        <v>120</v>
      </c>
      <c r="T15" s="46">
        <v>0</v>
      </c>
      <c r="U15" s="46">
        <v>30</v>
      </c>
      <c r="V15" s="46">
        <v>115</v>
      </c>
      <c r="W15" s="47" t="s">
        <v>90</v>
      </c>
      <c r="X15" s="46" t="s">
        <v>62</v>
      </c>
    </row>
    <row r="16" s="14" customFormat="1" ht="50" customHeight="1" spans="1:24">
      <c r="A16" s="45">
        <v>10</v>
      </c>
      <c r="B16" s="46" t="s">
        <v>31</v>
      </c>
      <c r="C16" s="46" t="s">
        <v>32</v>
      </c>
      <c r="D16" s="46" t="s">
        <v>33</v>
      </c>
      <c r="E16" s="46" t="s">
        <v>34</v>
      </c>
      <c r="F16" s="46" t="s">
        <v>91</v>
      </c>
      <c r="G16" s="46" t="s">
        <v>36</v>
      </c>
      <c r="H16" s="46" t="s">
        <v>92</v>
      </c>
      <c r="I16" s="46">
        <v>2025.9</v>
      </c>
      <c r="J16" s="46">
        <v>2025.11</v>
      </c>
      <c r="K16" s="46" t="s">
        <v>87</v>
      </c>
      <c r="L16" s="46" t="s">
        <v>88</v>
      </c>
      <c r="M16" s="46" t="s">
        <v>93</v>
      </c>
      <c r="N16" s="46">
        <v>25</v>
      </c>
      <c r="O16" s="46">
        <v>10</v>
      </c>
      <c r="P16" s="46">
        <v>15</v>
      </c>
      <c r="Q16" s="47">
        <v>1</v>
      </c>
      <c r="R16" s="46">
        <v>75</v>
      </c>
      <c r="S16" s="46">
        <v>350</v>
      </c>
      <c r="T16" s="46">
        <v>0</v>
      </c>
      <c r="U16" s="46">
        <v>10</v>
      </c>
      <c r="V16" s="46">
        <v>31</v>
      </c>
      <c r="W16" s="46" t="s">
        <v>94</v>
      </c>
      <c r="X16" s="46" t="s">
        <v>42</v>
      </c>
    </row>
    <row r="17" s="14" customFormat="1" ht="50" customHeight="1" spans="1:24">
      <c r="A17" s="45">
        <v>11</v>
      </c>
      <c r="B17" s="46" t="s">
        <v>54</v>
      </c>
      <c r="C17" s="46" t="s">
        <v>67</v>
      </c>
      <c r="D17" s="46" t="s">
        <v>68</v>
      </c>
      <c r="E17" s="46" t="s">
        <v>34</v>
      </c>
      <c r="F17" s="46" t="s">
        <v>95</v>
      </c>
      <c r="G17" s="46" t="s">
        <v>36</v>
      </c>
      <c r="H17" s="46" t="s">
        <v>96</v>
      </c>
      <c r="I17" s="46">
        <v>2025.2</v>
      </c>
      <c r="J17" s="46">
        <v>2025.9</v>
      </c>
      <c r="K17" s="46" t="s">
        <v>97</v>
      </c>
      <c r="L17" s="46" t="s">
        <v>98</v>
      </c>
      <c r="M17" s="46" t="s">
        <v>99</v>
      </c>
      <c r="N17" s="46">
        <v>40</v>
      </c>
      <c r="O17" s="46">
        <v>30</v>
      </c>
      <c r="P17" s="46">
        <v>10</v>
      </c>
      <c r="Q17" s="47">
        <v>1</v>
      </c>
      <c r="R17" s="46">
        <v>80</v>
      </c>
      <c r="S17" s="46">
        <v>560</v>
      </c>
      <c r="T17" s="46">
        <v>1</v>
      </c>
      <c r="U17" s="46">
        <v>26</v>
      </c>
      <c r="V17" s="46">
        <v>76</v>
      </c>
      <c r="W17" s="46" t="s">
        <v>100</v>
      </c>
      <c r="X17" s="46" t="s">
        <v>42</v>
      </c>
    </row>
    <row r="18" s="14" customFormat="1" ht="50" customHeight="1" spans="1:24">
      <c r="A18" s="45">
        <v>12</v>
      </c>
      <c r="B18" s="46" t="s">
        <v>31</v>
      </c>
      <c r="C18" s="46" t="s">
        <v>32</v>
      </c>
      <c r="D18" s="46" t="s">
        <v>43</v>
      </c>
      <c r="E18" s="46" t="s">
        <v>34</v>
      </c>
      <c r="F18" s="47" t="s">
        <v>101</v>
      </c>
      <c r="G18" s="46" t="s">
        <v>36</v>
      </c>
      <c r="H18" s="46" t="s">
        <v>102</v>
      </c>
      <c r="I18" s="46">
        <v>2025.2</v>
      </c>
      <c r="J18" s="46">
        <v>2025.9</v>
      </c>
      <c r="K18" s="46" t="s">
        <v>97</v>
      </c>
      <c r="L18" s="46" t="s">
        <v>98</v>
      </c>
      <c r="M18" s="47" t="s">
        <v>103</v>
      </c>
      <c r="N18" s="47">
        <v>20</v>
      </c>
      <c r="O18" s="47">
        <v>15</v>
      </c>
      <c r="P18" s="46">
        <v>5</v>
      </c>
      <c r="Q18" s="47">
        <v>1</v>
      </c>
      <c r="R18" s="47">
        <v>46</v>
      </c>
      <c r="S18" s="47">
        <v>230</v>
      </c>
      <c r="T18" s="47">
        <v>1</v>
      </c>
      <c r="U18" s="47">
        <v>16</v>
      </c>
      <c r="V18" s="47">
        <v>42</v>
      </c>
      <c r="W18" s="46" t="s">
        <v>104</v>
      </c>
      <c r="X18" s="46" t="s">
        <v>42</v>
      </c>
    </row>
    <row r="19" s="14" customFormat="1" ht="50" customHeight="1" spans="1:24">
      <c r="A19" s="45">
        <v>13</v>
      </c>
      <c r="B19" s="46" t="s">
        <v>54</v>
      </c>
      <c r="C19" s="46" t="s">
        <v>55</v>
      </c>
      <c r="D19" s="46" t="s">
        <v>56</v>
      </c>
      <c r="E19" s="46" t="s">
        <v>34</v>
      </c>
      <c r="F19" s="49" t="s">
        <v>105</v>
      </c>
      <c r="G19" s="46" t="s">
        <v>36</v>
      </c>
      <c r="H19" s="46" t="s">
        <v>106</v>
      </c>
      <c r="I19" s="46">
        <v>2025.2</v>
      </c>
      <c r="J19" s="46">
        <v>2025.9</v>
      </c>
      <c r="K19" s="46" t="s">
        <v>97</v>
      </c>
      <c r="L19" s="46" t="s">
        <v>98</v>
      </c>
      <c r="M19" s="47" t="s">
        <v>107</v>
      </c>
      <c r="N19" s="46">
        <v>50</v>
      </c>
      <c r="O19" s="46">
        <v>50</v>
      </c>
      <c r="P19" s="46">
        <v>0</v>
      </c>
      <c r="Q19" s="46">
        <v>1</v>
      </c>
      <c r="R19" s="46">
        <v>632</v>
      </c>
      <c r="S19" s="46">
        <v>2360</v>
      </c>
      <c r="T19" s="46">
        <v>1</v>
      </c>
      <c r="U19" s="46">
        <v>134</v>
      </c>
      <c r="V19" s="46">
        <v>522</v>
      </c>
      <c r="W19" s="46" t="s">
        <v>108</v>
      </c>
      <c r="X19" s="46" t="s">
        <v>109</v>
      </c>
    </row>
    <row r="20" s="14" customFormat="1" ht="50" customHeight="1" spans="1:24">
      <c r="A20" s="45">
        <v>14</v>
      </c>
      <c r="B20" s="46" t="s">
        <v>54</v>
      </c>
      <c r="C20" s="46" t="s">
        <v>55</v>
      </c>
      <c r="D20" s="46" t="s">
        <v>56</v>
      </c>
      <c r="E20" s="46" t="s">
        <v>34</v>
      </c>
      <c r="F20" s="47" t="s">
        <v>110</v>
      </c>
      <c r="G20" s="46" t="s">
        <v>36</v>
      </c>
      <c r="H20" s="46" t="s">
        <v>111</v>
      </c>
      <c r="I20" s="46">
        <v>2025.2</v>
      </c>
      <c r="J20" s="46">
        <v>2025.12</v>
      </c>
      <c r="K20" s="46" t="s">
        <v>112</v>
      </c>
      <c r="L20" s="46" t="s">
        <v>113</v>
      </c>
      <c r="M20" s="47" t="s">
        <v>114</v>
      </c>
      <c r="N20" s="47">
        <v>90</v>
      </c>
      <c r="O20" s="47">
        <v>40</v>
      </c>
      <c r="P20" s="46">
        <v>50</v>
      </c>
      <c r="Q20" s="47">
        <v>1</v>
      </c>
      <c r="R20" s="47">
        <v>550</v>
      </c>
      <c r="S20" s="47">
        <v>2100</v>
      </c>
      <c r="T20" s="47">
        <v>0</v>
      </c>
      <c r="U20" s="47">
        <v>108</v>
      </c>
      <c r="V20" s="47">
        <v>400</v>
      </c>
      <c r="W20" s="46" t="s">
        <v>115</v>
      </c>
      <c r="X20" s="46" t="s">
        <v>62</v>
      </c>
    </row>
    <row r="21" s="14" customFormat="1" ht="50" customHeight="1" spans="1:24">
      <c r="A21" s="45">
        <v>15</v>
      </c>
      <c r="B21" s="46" t="s">
        <v>31</v>
      </c>
      <c r="C21" s="46" t="s">
        <v>32</v>
      </c>
      <c r="D21" s="46" t="s">
        <v>33</v>
      </c>
      <c r="E21" s="46" t="s">
        <v>34</v>
      </c>
      <c r="F21" s="49" t="s">
        <v>116</v>
      </c>
      <c r="G21" s="46" t="s">
        <v>36</v>
      </c>
      <c r="H21" s="48" t="s">
        <v>117</v>
      </c>
      <c r="I21" s="46">
        <v>2025.2</v>
      </c>
      <c r="J21" s="46">
        <v>2025.8</v>
      </c>
      <c r="K21" s="46" t="s">
        <v>112</v>
      </c>
      <c r="L21" s="46" t="s">
        <v>113</v>
      </c>
      <c r="M21" s="47" t="s">
        <v>118</v>
      </c>
      <c r="N21" s="46">
        <v>110</v>
      </c>
      <c r="O21" s="46">
        <v>80</v>
      </c>
      <c r="P21" s="46">
        <v>30</v>
      </c>
      <c r="Q21" s="47">
        <v>1</v>
      </c>
      <c r="R21" s="47">
        <v>550</v>
      </c>
      <c r="S21" s="47">
        <v>2100</v>
      </c>
      <c r="T21" s="47">
        <v>0</v>
      </c>
      <c r="U21" s="47">
        <v>108</v>
      </c>
      <c r="V21" s="47">
        <v>400</v>
      </c>
      <c r="W21" s="46" t="s">
        <v>119</v>
      </c>
      <c r="X21" s="46" t="s">
        <v>42</v>
      </c>
    </row>
    <row r="22" s="14" customFormat="1" ht="50" customHeight="1" spans="1:24">
      <c r="A22" s="45">
        <v>16</v>
      </c>
      <c r="B22" s="46" t="s">
        <v>54</v>
      </c>
      <c r="C22" s="46" t="s">
        <v>67</v>
      </c>
      <c r="D22" s="46" t="s">
        <v>68</v>
      </c>
      <c r="E22" s="46" t="s">
        <v>34</v>
      </c>
      <c r="F22" s="46" t="s">
        <v>120</v>
      </c>
      <c r="G22" s="46" t="s">
        <v>36</v>
      </c>
      <c r="H22" s="46" t="s">
        <v>121</v>
      </c>
      <c r="I22" s="46">
        <v>2025.2</v>
      </c>
      <c r="J22" s="46">
        <v>2025.8</v>
      </c>
      <c r="K22" s="46" t="s">
        <v>112</v>
      </c>
      <c r="L22" s="46" t="s">
        <v>113</v>
      </c>
      <c r="M22" s="46" t="s">
        <v>122</v>
      </c>
      <c r="N22" s="46">
        <v>18</v>
      </c>
      <c r="O22" s="46">
        <v>10</v>
      </c>
      <c r="P22" s="46">
        <v>8</v>
      </c>
      <c r="Q22" s="47">
        <v>1</v>
      </c>
      <c r="R22" s="47">
        <v>26</v>
      </c>
      <c r="S22" s="47">
        <v>110</v>
      </c>
      <c r="T22" s="47">
        <v>0</v>
      </c>
      <c r="U22" s="47">
        <v>4</v>
      </c>
      <c r="V22" s="47">
        <v>16</v>
      </c>
      <c r="W22" s="46" t="s">
        <v>123</v>
      </c>
      <c r="X22" s="46" t="s">
        <v>42</v>
      </c>
    </row>
    <row r="23" s="15" customFormat="1" ht="50" customHeight="1" spans="1:24">
      <c r="A23" s="45">
        <v>17</v>
      </c>
      <c r="B23" s="46" t="s">
        <v>31</v>
      </c>
      <c r="C23" s="46" t="s">
        <v>124</v>
      </c>
      <c r="D23" s="46" t="s">
        <v>125</v>
      </c>
      <c r="E23" s="46" t="s">
        <v>34</v>
      </c>
      <c r="F23" s="49" t="s">
        <v>126</v>
      </c>
      <c r="G23" s="46" t="s">
        <v>36</v>
      </c>
      <c r="H23" s="46" t="s">
        <v>127</v>
      </c>
      <c r="I23" s="46">
        <v>2025.2</v>
      </c>
      <c r="J23" s="46" t="s">
        <v>128</v>
      </c>
      <c r="K23" s="46" t="s">
        <v>112</v>
      </c>
      <c r="L23" s="46" t="s">
        <v>113</v>
      </c>
      <c r="M23" s="47" t="s">
        <v>129</v>
      </c>
      <c r="N23" s="46">
        <v>50</v>
      </c>
      <c r="O23" s="46">
        <v>15</v>
      </c>
      <c r="P23" s="46">
        <v>35</v>
      </c>
      <c r="Q23" s="47">
        <v>1</v>
      </c>
      <c r="R23" s="47">
        <v>102</v>
      </c>
      <c r="S23" s="47">
        <v>600</v>
      </c>
      <c r="T23" s="47">
        <v>0</v>
      </c>
      <c r="U23" s="47">
        <v>40</v>
      </c>
      <c r="V23" s="47">
        <v>130</v>
      </c>
      <c r="W23" s="46" t="s">
        <v>130</v>
      </c>
      <c r="X23" s="46" t="s">
        <v>42</v>
      </c>
    </row>
    <row r="24" s="14" customFormat="1" ht="50" customHeight="1" spans="1:24">
      <c r="A24" s="45">
        <v>18</v>
      </c>
      <c r="B24" s="46" t="s">
        <v>54</v>
      </c>
      <c r="C24" s="46" t="s">
        <v>55</v>
      </c>
      <c r="D24" s="46" t="s">
        <v>56</v>
      </c>
      <c r="E24" s="46" t="s">
        <v>34</v>
      </c>
      <c r="F24" s="46" t="s">
        <v>131</v>
      </c>
      <c r="G24" s="46" t="s">
        <v>36</v>
      </c>
      <c r="H24" s="46" t="s">
        <v>132</v>
      </c>
      <c r="I24" s="46">
        <v>2025.9</v>
      </c>
      <c r="J24" s="46">
        <v>2025.11</v>
      </c>
      <c r="K24" s="46" t="s">
        <v>133</v>
      </c>
      <c r="L24" s="46" t="s">
        <v>134</v>
      </c>
      <c r="M24" s="46" t="s">
        <v>135</v>
      </c>
      <c r="N24" s="46">
        <v>80</v>
      </c>
      <c r="O24" s="46">
        <v>20</v>
      </c>
      <c r="P24" s="46">
        <v>60</v>
      </c>
      <c r="Q24" s="47">
        <v>1</v>
      </c>
      <c r="R24" s="46">
        <v>210</v>
      </c>
      <c r="S24" s="46">
        <v>580</v>
      </c>
      <c r="T24" s="46">
        <v>0</v>
      </c>
      <c r="U24" s="46">
        <v>12</v>
      </c>
      <c r="V24" s="46">
        <v>24</v>
      </c>
      <c r="W24" s="46" t="s">
        <v>136</v>
      </c>
      <c r="X24" s="48" t="s">
        <v>137</v>
      </c>
    </row>
    <row r="25" s="14" customFormat="1" ht="50" customHeight="1" spans="1:24">
      <c r="A25" s="45">
        <v>19</v>
      </c>
      <c r="B25" s="46" t="s">
        <v>54</v>
      </c>
      <c r="C25" s="46" t="s">
        <v>67</v>
      </c>
      <c r="D25" s="46" t="s">
        <v>68</v>
      </c>
      <c r="E25" s="46" t="s">
        <v>34</v>
      </c>
      <c r="F25" s="46" t="s">
        <v>138</v>
      </c>
      <c r="G25" s="46" t="s">
        <v>58</v>
      </c>
      <c r="H25" s="46" t="s">
        <v>139</v>
      </c>
      <c r="I25" s="46">
        <v>2025.2</v>
      </c>
      <c r="J25" s="46">
        <v>2025.5</v>
      </c>
      <c r="K25" s="46" t="s">
        <v>140</v>
      </c>
      <c r="L25" s="46" t="s">
        <v>141</v>
      </c>
      <c r="M25" s="46" t="s">
        <v>142</v>
      </c>
      <c r="N25" s="46">
        <v>20</v>
      </c>
      <c r="O25" s="46">
        <v>10</v>
      </c>
      <c r="P25" s="46">
        <v>10</v>
      </c>
      <c r="Q25" s="47">
        <v>1</v>
      </c>
      <c r="R25" s="46">
        <v>145</v>
      </c>
      <c r="S25" s="46">
        <v>561</v>
      </c>
      <c r="T25" s="46">
        <v>0</v>
      </c>
      <c r="U25" s="46">
        <v>13</v>
      </c>
      <c r="V25" s="46">
        <v>53</v>
      </c>
      <c r="W25" s="46" t="s">
        <v>143</v>
      </c>
      <c r="X25" s="46" t="s">
        <v>42</v>
      </c>
    </row>
    <row r="26" s="14" customFormat="1" ht="50" customHeight="1" spans="1:24">
      <c r="A26" s="45">
        <v>20</v>
      </c>
      <c r="B26" s="46" t="s">
        <v>54</v>
      </c>
      <c r="C26" s="46" t="s">
        <v>55</v>
      </c>
      <c r="D26" s="46" t="s">
        <v>56</v>
      </c>
      <c r="E26" s="46" t="s">
        <v>34</v>
      </c>
      <c r="F26" s="47" t="s">
        <v>144</v>
      </c>
      <c r="G26" s="46" t="s">
        <v>36</v>
      </c>
      <c r="H26" s="46" t="s">
        <v>145</v>
      </c>
      <c r="I26" s="46">
        <v>2025.7</v>
      </c>
      <c r="J26" s="46">
        <v>2025.12</v>
      </c>
      <c r="K26" s="46" t="s">
        <v>146</v>
      </c>
      <c r="L26" s="46" t="s">
        <v>147</v>
      </c>
      <c r="M26" s="47" t="s">
        <v>148</v>
      </c>
      <c r="N26" s="47">
        <v>50</v>
      </c>
      <c r="O26" s="47">
        <v>20</v>
      </c>
      <c r="P26" s="46">
        <v>30</v>
      </c>
      <c r="Q26" s="47">
        <v>1</v>
      </c>
      <c r="R26" s="47">
        <v>210</v>
      </c>
      <c r="S26" s="47">
        <v>1125</v>
      </c>
      <c r="T26" s="47">
        <v>0</v>
      </c>
      <c r="U26" s="47">
        <v>14</v>
      </c>
      <c r="V26" s="47">
        <v>46</v>
      </c>
      <c r="W26" s="46" t="s">
        <v>149</v>
      </c>
      <c r="X26" s="46" t="s">
        <v>62</v>
      </c>
    </row>
    <row r="27" s="14" customFormat="1" ht="50" customHeight="1" spans="1:24">
      <c r="A27" s="45">
        <v>21</v>
      </c>
      <c r="B27" s="46" t="s">
        <v>54</v>
      </c>
      <c r="C27" s="46" t="s">
        <v>67</v>
      </c>
      <c r="D27" s="46" t="s">
        <v>68</v>
      </c>
      <c r="E27" s="46" t="s">
        <v>34</v>
      </c>
      <c r="F27" s="47" t="s">
        <v>150</v>
      </c>
      <c r="G27" s="46" t="s">
        <v>36</v>
      </c>
      <c r="H27" s="46" t="s">
        <v>151</v>
      </c>
      <c r="I27" s="46">
        <v>2025.9</v>
      </c>
      <c r="J27" s="46">
        <v>2025.11</v>
      </c>
      <c r="K27" s="46" t="s">
        <v>146</v>
      </c>
      <c r="L27" s="46" t="s">
        <v>147</v>
      </c>
      <c r="M27" s="47" t="s">
        <v>152</v>
      </c>
      <c r="N27" s="46">
        <v>50</v>
      </c>
      <c r="O27" s="46">
        <v>30</v>
      </c>
      <c r="P27" s="46">
        <v>20</v>
      </c>
      <c r="Q27" s="46">
        <v>1</v>
      </c>
      <c r="R27" s="46">
        <v>103</v>
      </c>
      <c r="S27" s="46">
        <v>530</v>
      </c>
      <c r="T27" s="46">
        <v>0</v>
      </c>
      <c r="U27" s="46">
        <v>6</v>
      </c>
      <c r="V27" s="46">
        <v>21</v>
      </c>
      <c r="W27" s="46" t="s">
        <v>153</v>
      </c>
      <c r="X27" s="46" t="s">
        <v>42</v>
      </c>
    </row>
    <row r="28" s="14" customFormat="1" ht="50" customHeight="1" spans="1:24">
      <c r="A28" s="45">
        <v>22</v>
      </c>
      <c r="B28" s="46" t="s">
        <v>31</v>
      </c>
      <c r="C28" s="46" t="s">
        <v>32</v>
      </c>
      <c r="D28" s="46" t="s">
        <v>33</v>
      </c>
      <c r="E28" s="46" t="s">
        <v>34</v>
      </c>
      <c r="F28" s="47" t="s">
        <v>154</v>
      </c>
      <c r="G28" s="46" t="s">
        <v>36</v>
      </c>
      <c r="H28" s="46" t="s">
        <v>155</v>
      </c>
      <c r="I28" s="46">
        <v>2024.11</v>
      </c>
      <c r="J28" s="52">
        <v>2025.1</v>
      </c>
      <c r="K28" s="46" t="s">
        <v>156</v>
      </c>
      <c r="L28" s="46" t="s">
        <v>157</v>
      </c>
      <c r="M28" s="47" t="s">
        <v>158</v>
      </c>
      <c r="N28" s="46">
        <v>15</v>
      </c>
      <c r="O28" s="46">
        <v>10</v>
      </c>
      <c r="P28" s="46">
        <v>5</v>
      </c>
      <c r="Q28" s="46">
        <v>1</v>
      </c>
      <c r="R28" s="46">
        <v>56</v>
      </c>
      <c r="S28" s="46">
        <v>130</v>
      </c>
      <c r="T28" s="46">
        <v>0</v>
      </c>
      <c r="U28" s="46">
        <v>9</v>
      </c>
      <c r="V28" s="46">
        <v>35</v>
      </c>
      <c r="W28" s="46" t="s">
        <v>159</v>
      </c>
      <c r="X28" s="46" t="s">
        <v>42</v>
      </c>
    </row>
    <row r="29" s="14" customFormat="1" ht="50" customHeight="1" spans="1:24">
      <c r="A29" s="45">
        <v>23</v>
      </c>
      <c r="B29" s="46" t="s">
        <v>54</v>
      </c>
      <c r="C29" s="46" t="s">
        <v>67</v>
      </c>
      <c r="D29" s="46" t="s">
        <v>68</v>
      </c>
      <c r="E29" s="46" t="s">
        <v>34</v>
      </c>
      <c r="F29" s="46" t="s">
        <v>160</v>
      </c>
      <c r="G29" s="46" t="s">
        <v>36</v>
      </c>
      <c r="H29" s="46" t="s">
        <v>161</v>
      </c>
      <c r="I29" s="46">
        <v>2024.9</v>
      </c>
      <c r="J29" s="52">
        <v>2025.1</v>
      </c>
      <c r="K29" s="46" t="s">
        <v>156</v>
      </c>
      <c r="L29" s="46" t="s">
        <v>157</v>
      </c>
      <c r="M29" s="46" t="s">
        <v>162</v>
      </c>
      <c r="N29" s="46">
        <v>20</v>
      </c>
      <c r="O29" s="46">
        <v>10</v>
      </c>
      <c r="P29" s="46">
        <v>10</v>
      </c>
      <c r="Q29" s="47">
        <v>1</v>
      </c>
      <c r="R29" s="47">
        <v>92</v>
      </c>
      <c r="S29" s="47">
        <v>324</v>
      </c>
      <c r="T29" s="47">
        <v>0</v>
      </c>
      <c r="U29" s="47">
        <v>11</v>
      </c>
      <c r="V29" s="47">
        <v>34</v>
      </c>
      <c r="W29" s="47" t="s">
        <v>163</v>
      </c>
      <c r="X29" s="46" t="s">
        <v>42</v>
      </c>
    </row>
    <row r="30" s="14" customFormat="1" ht="50" customHeight="1" spans="1:24">
      <c r="A30" s="45">
        <v>24</v>
      </c>
      <c r="B30" s="46" t="s">
        <v>54</v>
      </c>
      <c r="C30" s="46" t="s">
        <v>55</v>
      </c>
      <c r="D30" s="46" t="s">
        <v>56</v>
      </c>
      <c r="E30" s="46" t="s">
        <v>34</v>
      </c>
      <c r="F30" s="49" t="s">
        <v>164</v>
      </c>
      <c r="G30" s="46" t="s">
        <v>36</v>
      </c>
      <c r="H30" s="46" t="s">
        <v>165</v>
      </c>
      <c r="I30" s="46">
        <v>2024.9</v>
      </c>
      <c r="J30" s="46" t="s">
        <v>166</v>
      </c>
      <c r="K30" s="46" t="s">
        <v>156</v>
      </c>
      <c r="L30" s="46" t="s">
        <v>157</v>
      </c>
      <c r="M30" s="49" t="s">
        <v>167</v>
      </c>
      <c r="N30" s="46">
        <v>20</v>
      </c>
      <c r="O30" s="46">
        <v>10</v>
      </c>
      <c r="P30" s="46">
        <v>10</v>
      </c>
      <c r="Q30" s="47">
        <v>1</v>
      </c>
      <c r="R30" s="46">
        <v>97</v>
      </c>
      <c r="S30" s="46">
        <v>364</v>
      </c>
      <c r="T30" s="46">
        <v>0</v>
      </c>
      <c r="U30" s="46">
        <v>23</v>
      </c>
      <c r="V30" s="46">
        <v>75</v>
      </c>
      <c r="W30" s="46" t="s">
        <v>168</v>
      </c>
      <c r="X30" s="46" t="s">
        <v>62</v>
      </c>
    </row>
    <row r="31" s="14" customFormat="1" ht="50" customHeight="1" spans="1:24">
      <c r="A31" s="45">
        <v>25</v>
      </c>
      <c r="B31" s="46" t="s">
        <v>31</v>
      </c>
      <c r="C31" s="46" t="s">
        <v>32</v>
      </c>
      <c r="D31" s="46" t="s">
        <v>33</v>
      </c>
      <c r="E31" s="46" t="s">
        <v>34</v>
      </c>
      <c r="F31" s="46" t="s">
        <v>169</v>
      </c>
      <c r="G31" s="46" t="s">
        <v>36</v>
      </c>
      <c r="H31" s="46" t="s">
        <v>170</v>
      </c>
      <c r="I31" s="46">
        <v>2025.3</v>
      </c>
      <c r="J31" s="46">
        <v>2025.5</v>
      </c>
      <c r="K31" s="46" t="s">
        <v>171</v>
      </c>
      <c r="L31" s="46" t="s">
        <v>172</v>
      </c>
      <c r="M31" s="46" t="s">
        <v>173</v>
      </c>
      <c r="N31" s="46">
        <v>30</v>
      </c>
      <c r="O31" s="46">
        <v>25</v>
      </c>
      <c r="P31" s="46">
        <v>5</v>
      </c>
      <c r="Q31" s="47">
        <v>1</v>
      </c>
      <c r="R31" s="46">
        <v>460</v>
      </c>
      <c r="S31" s="46">
        <v>2100</v>
      </c>
      <c r="T31" s="46">
        <v>0</v>
      </c>
      <c r="U31" s="46">
        <v>38</v>
      </c>
      <c r="V31" s="46">
        <v>135</v>
      </c>
      <c r="W31" s="46" t="s">
        <v>174</v>
      </c>
      <c r="X31" s="46" t="s">
        <v>42</v>
      </c>
    </row>
    <row r="32" s="14" customFormat="1" ht="50" customHeight="1" spans="1:24">
      <c r="A32" s="45">
        <v>26</v>
      </c>
      <c r="B32" s="46" t="s">
        <v>54</v>
      </c>
      <c r="C32" s="46" t="s">
        <v>67</v>
      </c>
      <c r="D32" s="46" t="s">
        <v>68</v>
      </c>
      <c r="E32" s="46" t="s">
        <v>34</v>
      </c>
      <c r="F32" s="46" t="s">
        <v>175</v>
      </c>
      <c r="G32" s="46" t="s">
        <v>36</v>
      </c>
      <c r="H32" s="46" t="s">
        <v>176</v>
      </c>
      <c r="I32" s="46">
        <v>2025.2</v>
      </c>
      <c r="J32" s="46">
        <v>2025.5</v>
      </c>
      <c r="K32" s="46" t="s">
        <v>171</v>
      </c>
      <c r="L32" s="46" t="s">
        <v>172</v>
      </c>
      <c r="M32" s="46" t="s">
        <v>177</v>
      </c>
      <c r="N32" s="47">
        <v>15</v>
      </c>
      <c r="O32" s="47">
        <v>10</v>
      </c>
      <c r="P32" s="46">
        <v>5</v>
      </c>
      <c r="Q32" s="47">
        <v>1</v>
      </c>
      <c r="R32" s="47">
        <v>460</v>
      </c>
      <c r="S32" s="47">
        <v>2300</v>
      </c>
      <c r="T32" s="47">
        <v>0</v>
      </c>
      <c r="U32" s="47">
        <v>38</v>
      </c>
      <c r="V32" s="47">
        <v>135</v>
      </c>
      <c r="W32" s="46" t="s">
        <v>178</v>
      </c>
      <c r="X32" s="46" t="s">
        <v>42</v>
      </c>
    </row>
    <row r="33" s="14" customFormat="1" ht="50" customHeight="1" spans="1:24">
      <c r="A33" s="45">
        <v>27</v>
      </c>
      <c r="B33" s="46" t="s">
        <v>31</v>
      </c>
      <c r="C33" s="46" t="s">
        <v>32</v>
      </c>
      <c r="D33" s="46" t="s">
        <v>179</v>
      </c>
      <c r="E33" s="46" t="s">
        <v>34</v>
      </c>
      <c r="F33" s="46" t="s">
        <v>180</v>
      </c>
      <c r="G33" s="46" t="s">
        <v>36</v>
      </c>
      <c r="H33" s="46" t="s">
        <v>181</v>
      </c>
      <c r="I33" s="46">
        <v>2024.11</v>
      </c>
      <c r="J33" s="52">
        <v>2025.1</v>
      </c>
      <c r="K33" s="46" t="s">
        <v>156</v>
      </c>
      <c r="L33" s="46" t="s">
        <v>157</v>
      </c>
      <c r="M33" s="46" t="s">
        <v>182</v>
      </c>
      <c r="N33" s="47">
        <v>40</v>
      </c>
      <c r="O33" s="47">
        <v>20</v>
      </c>
      <c r="P33" s="46">
        <v>20</v>
      </c>
      <c r="Q33" s="47">
        <v>1</v>
      </c>
      <c r="R33" s="47">
        <v>90</v>
      </c>
      <c r="S33" s="47">
        <v>500</v>
      </c>
      <c r="T33" s="47">
        <v>0</v>
      </c>
      <c r="U33" s="47">
        <v>5</v>
      </c>
      <c r="V33" s="47">
        <v>20</v>
      </c>
      <c r="W33" s="46" t="s">
        <v>183</v>
      </c>
      <c r="X33" s="46" t="s">
        <v>42</v>
      </c>
    </row>
    <row r="34" s="14" customFormat="1" ht="50" customHeight="1" spans="1:24">
      <c r="A34" s="45">
        <v>28</v>
      </c>
      <c r="B34" s="46" t="s">
        <v>31</v>
      </c>
      <c r="C34" s="46" t="s">
        <v>124</v>
      </c>
      <c r="D34" s="46" t="s">
        <v>125</v>
      </c>
      <c r="E34" s="46" t="s">
        <v>34</v>
      </c>
      <c r="F34" s="46" t="s">
        <v>184</v>
      </c>
      <c r="G34" s="46" t="s">
        <v>36</v>
      </c>
      <c r="H34" s="46" t="s">
        <v>185</v>
      </c>
      <c r="I34" s="46">
        <v>2025.4</v>
      </c>
      <c r="J34" s="46">
        <v>2025.7</v>
      </c>
      <c r="K34" s="46" t="s">
        <v>71</v>
      </c>
      <c r="L34" s="46" t="s">
        <v>72</v>
      </c>
      <c r="M34" s="46" t="s">
        <v>186</v>
      </c>
      <c r="N34" s="47">
        <v>40</v>
      </c>
      <c r="O34" s="47">
        <v>20</v>
      </c>
      <c r="P34" s="46">
        <v>20</v>
      </c>
      <c r="Q34" s="47">
        <v>1</v>
      </c>
      <c r="R34" s="47">
        <v>151</v>
      </c>
      <c r="S34" s="47">
        <v>531</v>
      </c>
      <c r="T34" s="47">
        <v>0</v>
      </c>
      <c r="U34" s="47">
        <v>8</v>
      </c>
      <c r="V34" s="47">
        <v>27</v>
      </c>
      <c r="W34" s="46" t="s">
        <v>187</v>
      </c>
      <c r="X34" s="46" t="s">
        <v>42</v>
      </c>
    </row>
    <row r="35" s="14" customFormat="1" ht="50" customHeight="1" spans="1:24">
      <c r="A35" s="45">
        <v>29</v>
      </c>
      <c r="B35" s="46" t="s">
        <v>31</v>
      </c>
      <c r="C35" s="46" t="s">
        <v>124</v>
      </c>
      <c r="D35" s="46" t="s">
        <v>125</v>
      </c>
      <c r="E35" s="46" t="s">
        <v>34</v>
      </c>
      <c r="F35" s="46" t="s">
        <v>188</v>
      </c>
      <c r="G35" s="46" t="s">
        <v>36</v>
      </c>
      <c r="H35" s="46" t="s">
        <v>189</v>
      </c>
      <c r="I35" s="46">
        <v>2025.7</v>
      </c>
      <c r="J35" s="46" t="s">
        <v>190</v>
      </c>
      <c r="K35" s="46" t="s">
        <v>97</v>
      </c>
      <c r="L35" s="46" t="s">
        <v>98</v>
      </c>
      <c r="M35" s="46" t="s">
        <v>191</v>
      </c>
      <c r="N35" s="47">
        <v>40</v>
      </c>
      <c r="O35" s="47">
        <v>20</v>
      </c>
      <c r="P35" s="46">
        <v>20</v>
      </c>
      <c r="Q35" s="47">
        <v>1</v>
      </c>
      <c r="R35" s="47">
        <v>120</v>
      </c>
      <c r="S35" s="47">
        <v>421</v>
      </c>
      <c r="T35" s="47">
        <v>1</v>
      </c>
      <c r="U35" s="47">
        <v>25</v>
      </c>
      <c r="V35" s="47">
        <v>72</v>
      </c>
      <c r="W35" s="46" t="s">
        <v>192</v>
      </c>
      <c r="X35" s="46" t="s">
        <v>42</v>
      </c>
    </row>
    <row r="36" s="14" customFormat="1" ht="50" customHeight="1" spans="1:24">
      <c r="A36" s="45">
        <v>30</v>
      </c>
      <c r="B36" s="46" t="s">
        <v>31</v>
      </c>
      <c r="C36" s="46" t="s">
        <v>124</v>
      </c>
      <c r="D36" s="46" t="s">
        <v>125</v>
      </c>
      <c r="E36" s="46" t="s">
        <v>34</v>
      </c>
      <c r="F36" s="46" t="s">
        <v>193</v>
      </c>
      <c r="G36" s="46" t="s">
        <v>36</v>
      </c>
      <c r="H36" s="46" t="s">
        <v>194</v>
      </c>
      <c r="I36" s="46">
        <v>2025.4</v>
      </c>
      <c r="J36" s="46">
        <v>2025.8</v>
      </c>
      <c r="K36" s="46" t="s">
        <v>81</v>
      </c>
      <c r="L36" s="46" t="s">
        <v>82</v>
      </c>
      <c r="M36" s="46" t="s">
        <v>195</v>
      </c>
      <c r="N36" s="47">
        <v>40</v>
      </c>
      <c r="O36" s="47">
        <v>20</v>
      </c>
      <c r="P36" s="46">
        <v>20</v>
      </c>
      <c r="Q36" s="47">
        <v>1</v>
      </c>
      <c r="R36" s="47">
        <v>92</v>
      </c>
      <c r="S36" s="47">
        <v>394</v>
      </c>
      <c r="T36" s="47">
        <v>0</v>
      </c>
      <c r="U36" s="47">
        <v>6</v>
      </c>
      <c r="V36" s="47">
        <v>23</v>
      </c>
      <c r="W36" s="46" t="s">
        <v>196</v>
      </c>
      <c r="X36" s="46" t="s">
        <v>42</v>
      </c>
    </row>
    <row r="37" s="14" customFormat="1" ht="50" customHeight="1" spans="1:24">
      <c r="A37" s="45">
        <v>31</v>
      </c>
      <c r="B37" s="46" t="s">
        <v>31</v>
      </c>
      <c r="C37" s="46" t="s">
        <v>124</v>
      </c>
      <c r="D37" s="46" t="s">
        <v>125</v>
      </c>
      <c r="E37" s="46" t="s">
        <v>34</v>
      </c>
      <c r="F37" s="46" t="s">
        <v>197</v>
      </c>
      <c r="G37" s="46" t="s">
        <v>36</v>
      </c>
      <c r="H37" s="46" t="s">
        <v>198</v>
      </c>
      <c r="I37" s="46">
        <v>2025.1</v>
      </c>
      <c r="J37" s="46">
        <v>2025.5</v>
      </c>
      <c r="K37" s="46" t="s">
        <v>146</v>
      </c>
      <c r="L37" s="46" t="s">
        <v>147</v>
      </c>
      <c r="M37" s="46" t="s">
        <v>199</v>
      </c>
      <c r="N37" s="47">
        <v>40</v>
      </c>
      <c r="O37" s="47">
        <v>10</v>
      </c>
      <c r="P37" s="46">
        <v>30</v>
      </c>
      <c r="Q37" s="47">
        <v>1</v>
      </c>
      <c r="R37" s="47">
        <v>172</v>
      </c>
      <c r="S37" s="47">
        <v>712</v>
      </c>
      <c r="T37" s="47">
        <v>0</v>
      </c>
      <c r="U37" s="47">
        <v>9</v>
      </c>
      <c r="V37" s="47">
        <v>33</v>
      </c>
      <c r="W37" s="46" t="s">
        <v>187</v>
      </c>
      <c r="X37" s="46" t="s">
        <v>42</v>
      </c>
    </row>
    <row r="38" s="14" customFormat="1" ht="50" customHeight="1" spans="1:24">
      <c r="A38" s="45">
        <v>32</v>
      </c>
      <c r="B38" s="46" t="s">
        <v>54</v>
      </c>
      <c r="C38" s="46" t="s">
        <v>55</v>
      </c>
      <c r="D38" s="46" t="s">
        <v>56</v>
      </c>
      <c r="E38" s="46" t="s">
        <v>34</v>
      </c>
      <c r="F38" s="46" t="s">
        <v>200</v>
      </c>
      <c r="G38" s="46" t="s">
        <v>36</v>
      </c>
      <c r="H38" s="46" t="s">
        <v>201</v>
      </c>
      <c r="I38" s="46">
        <v>2025.1</v>
      </c>
      <c r="J38" s="46">
        <v>2025.4</v>
      </c>
      <c r="K38" s="46" t="s">
        <v>71</v>
      </c>
      <c r="L38" s="46" t="s">
        <v>72</v>
      </c>
      <c r="M38" s="46" t="s">
        <v>202</v>
      </c>
      <c r="N38" s="47">
        <v>30</v>
      </c>
      <c r="O38" s="47">
        <v>10</v>
      </c>
      <c r="P38" s="46">
        <v>20</v>
      </c>
      <c r="Q38" s="47">
        <v>1</v>
      </c>
      <c r="R38" s="47">
        <v>135</v>
      </c>
      <c r="S38" s="47">
        <v>541</v>
      </c>
      <c r="T38" s="47">
        <v>0</v>
      </c>
      <c r="U38" s="47">
        <v>11</v>
      </c>
      <c r="V38" s="47">
        <v>41</v>
      </c>
      <c r="W38" s="46" t="s">
        <v>203</v>
      </c>
      <c r="X38" s="46" t="s">
        <v>62</v>
      </c>
    </row>
    <row r="39" s="14" customFormat="1" ht="50" customHeight="1" spans="1:24">
      <c r="A39" s="45">
        <v>33</v>
      </c>
      <c r="B39" s="46" t="s">
        <v>54</v>
      </c>
      <c r="C39" s="46" t="s">
        <v>55</v>
      </c>
      <c r="D39" s="46" t="s">
        <v>56</v>
      </c>
      <c r="E39" s="46" t="s">
        <v>34</v>
      </c>
      <c r="F39" s="46" t="s">
        <v>204</v>
      </c>
      <c r="G39" s="46" t="s">
        <v>36</v>
      </c>
      <c r="H39" s="46" t="s">
        <v>205</v>
      </c>
      <c r="I39" s="46">
        <v>2025.1</v>
      </c>
      <c r="J39" s="46">
        <v>2025.4</v>
      </c>
      <c r="K39" s="46" t="s">
        <v>171</v>
      </c>
      <c r="L39" s="46" t="s">
        <v>172</v>
      </c>
      <c r="M39" s="46" t="s">
        <v>206</v>
      </c>
      <c r="N39" s="47">
        <v>30</v>
      </c>
      <c r="O39" s="47">
        <v>10</v>
      </c>
      <c r="P39" s="46">
        <v>20</v>
      </c>
      <c r="Q39" s="47">
        <v>1</v>
      </c>
      <c r="R39" s="47">
        <v>135</v>
      </c>
      <c r="S39" s="47">
        <v>361</v>
      </c>
      <c r="T39" s="47">
        <v>0</v>
      </c>
      <c r="U39" s="47">
        <v>23</v>
      </c>
      <c r="V39" s="47">
        <v>71</v>
      </c>
      <c r="W39" s="46" t="s">
        <v>203</v>
      </c>
      <c r="X39" s="46" t="s">
        <v>62</v>
      </c>
    </row>
    <row r="40" s="14" customFormat="1" ht="50" customHeight="1" spans="1:24">
      <c r="A40" s="45">
        <v>34</v>
      </c>
      <c r="B40" s="46" t="s">
        <v>54</v>
      </c>
      <c r="C40" s="46" t="s">
        <v>55</v>
      </c>
      <c r="D40" s="46" t="s">
        <v>56</v>
      </c>
      <c r="E40" s="46" t="s">
        <v>34</v>
      </c>
      <c r="F40" s="46" t="s">
        <v>207</v>
      </c>
      <c r="G40" s="46" t="s">
        <v>36</v>
      </c>
      <c r="H40" s="46" t="s">
        <v>208</v>
      </c>
      <c r="I40" s="46">
        <v>2025.1</v>
      </c>
      <c r="J40" s="46">
        <v>2025.4</v>
      </c>
      <c r="K40" s="46" t="s">
        <v>133</v>
      </c>
      <c r="L40" s="46" t="s">
        <v>134</v>
      </c>
      <c r="M40" s="46" t="s">
        <v>209</v>
      </c>
      <c r="N40" s="47">
        <v>30</v>
      </c>
      <c r="O40" s="47">
        <v>10</v>
      </c>
      <c r="P40" s="46">
        <v>20</v>
      </c>
      <c r="Q40" s="47">
        <v>1</v>
      </c>
      <c r="R40" s="47">
        <v>325</v>
      </c>
      <c r="S40" s="47">
        <v>1123</v>
      </c>
      <c r="T40" s="47">
        <v>0</v>
      </c>
      <c r="U40" s="47">
        <v>24</v>
      </c>
      <c r="V40" s="47">
        <v>87</v>
      </c>
      <c r="W40" s="46" t="s">
        <v>203</v>
      </c>
      <c r="X40" s="46" t="s">
        <v>62</v>
      </c>
    </row>
    <row r="41" s="14" customFormat="1" ht="50" customHeight="1" spans="1:24">
      <c r="A41" s="45">
        <v>35</v>
      </c>
      <c r="B41" s="46" t="s">
        <v>54</v>
      </c>
      <c r="C41" s="46" t="s">
        <v>55</v>
      </c>
      <c r="D41" s="46" t="s">
        <v>56</v>
      </c>
      <c r="E41" s="46" t="s">
        <v>34</v>
      </c>
      <c r="F41" s="46" t="s">
        <v>210</v>
      </c>
      <c r="G41" s="46" t="s">
        <v>36</v>
      </c>
      <c r="H41" s="46" t="s">
        <v>211</v>
      </c>
      <c r="I41" s="46">
        <v>2025.1</v>
      </c>
      <c r="J41" s="46">
        <v>2025.4</v>
      </c>
      <c r="K41" s="46" t="s">
        <v>212</v>
      </c>
      <c r="L41" s="46" t="s">
        <v>213</v>
      </c>
      <c r="M41" s="46" t="s">
        <v>214</v>
      </c>
      <c r="N41" s="47">
        <v>30</v>
      </c>
      <c r="O41" s="47">
        <v>10</v>
      </c>
      <c r="P41" s="46">
        <v>20</v>
      </c>
      <c r="Q41" s="47">
        <v>1</v>
      </c>
      <c r="R41" s="47">
        <v>440</v>
      </c>
      <c r="S41" s="47">
        <v>1720</v>
      </c>
      <c r="T41" s="47">
        <v>0</v>
      </c>
      <c r="U41" s="47">
        <v>21</v>
      </c>
      <c r="V41" s="47">
        <v>65</v>
      </c>
      <c r="W41" s="46" t="s">
        <v>203</v>
      </c>
      <c r="X41" s="46" t="s">
        <v>62</v>
      </c>
    </row>
    <row r="42" s="14" customFormat="1" ht="50" customHeight="1" spans="1:24">
      <c r="A42" s="45">
        <v>36</v>
      </c>
      <c r="B42" s="46" t="s">
        <v>54</v>
      </c>
      <c r="C42" s="46" t="s">
        <v>55</v>
      </c>
      <c r="D42" s="46" t="s">
        <v>56</v>
      </c>
      <c r="E42" s="46" t="s">
        <v>34</v>
      </c>
      <c r="F42" s="46" t="s">
        <v>215</v>
      </c>
      <c r="G42" s="46" t="s">
        <v>36</v>
      </c>
      <c r="H42" s="46" t="s">
        <v>216</v>
      </c>
      <c r="I42" s="46">
        <v>2025.1</v>
      </c>
      <c r="J42" s="46">
        <v>2025.4</v>
      </c>
      <c r="K42" s="46" t="s">
        <v>140</v>
      </c>
      <c r="L42" s="46" t="s">
        <v>141</v>
      </c>
      <c r="M42" s="46" t="s">
        <v>217</v>
      </c>
      <c r="N42" s="47">
        <v>30</v>
      </c>
      <c r="O42" s="47">
        <v>10</v>
      </c>
      <c r="P42" s="46">
        <v>20</v>
      </c>
      <c r="Q42" s="47">
        <v>1</v>
      </c>
      <c r="R42" s="47">
        <v>400</v>
      </c>
      <c r="S42" s="47">
        <v>1682</v>
      </c>
      <c r="T42" s="47">
        <v>0</v>
      </c>
      <c r="U42" s="47">
        <v>32</v>
      </c>
      <c r="V42" s="47">
        <v>95</v>
      </c>
      <c r="W42" s="46" t="s">
        <v>218</v>
      </c>
      <c r="X42" s="46" t="s">
        <v>62</v>
      </c>
    </row>
    <row r="43" s="14" customFormat="1" ht="50" customHeight="1" spans="1:24">
      <c r="A43" s="45">
        <v>37</v>
      </c>
      <c r="B43" s="46" t="s">
        <v>54</v>
      </c>
      <c r="C43" s="46" t="s">
        <v>55</v>
      </c>
      <c r="D43" s="46" t="s">
        <v>56</v>
      </c>
      <c r="E43" s="46" t="s">
        <v>34</v>
      </c>
      <c r="F43" s="46" t="s">
        <v>219</v>
      </c>
      <c r="G43" s="46" t="s">
        <v>36</v>
      </c>
      <c r="H43" s="46" t="s">
        <v>220</v>
      </c>
      <c r="I43" s="46">
        <v>2025.1</v>
      </c>
      <c r="J43" s="46">
        <v>2025.4</v>
      </c>
      <c r="K43" s="46" t="s">
        <v>221</v>
      </c>
      <c r="L43" s="46" t="s">
        <v>222</v>
      </c>
      <c r="M43" s="46" t="s">
        <v>223</v>
      </c>
      <c r="N43" s="47">
        <v>30</v>
      </c>
      <c r="O43" s="47">
        <v>10</v>
      </c>
      <c r="P43" s="46">
        <v>20</v>
      </c>
      <c r="Q43" s="47">
        <v>1</v>
      </c>
      <c r="R43" s="47">
        <v>285</v>
      </c>
      <c r="S43" s="47">
        <v>1100</v>
      </c>
      <c r="T43" s="47">
        <v>0</v>
      </c>
      <c r="U43" s="47">
        <v>16</v>
      </c>
      <c r="V43" s="47">
        <v>35</v>
      </c>
      <c r="W43" s="46" t="s">
        <v>218</v>
      </c>
      <c r="X43" s="46" t="s">
        <v>62</v>
      </c>
    </row>
    <row r="44" s="14" customFormat="1" ht="50" customHeight="1" spans="1:24">
      <c r="A44" s="45">
        <v>38</v>
      </c>
      <c r="B44" s="46" t="s">
        <v>54</v>
      </c>
      <c r="C44" s="46" t="s">
        <v>55</v>
      </c>
      <c r="D44" s="46" t="s">
        <v>56</v>
      </c>
      <c r="E44" s="46" t="s">
        <v>34</v>
      </c>
      <c r="F44" s="46" t="s">
        <v>224</v>
      </c>
      <c r="G44" s="46" t="s">
        <v>36</v>
      </c>
      <c r="H44" s="46" t="s">
        <v>225</v>
      </c>
      <c r="I44" s="46">
        <v>2025.1</v>
      </c>
      <c r="J44" s="46">
        <v>2025.4</v>
      </c>
      <c r="K44" s="46" t="s">
        <v>81</v>
      </c>
      <c r="L44" s="46" t="s">
        <v>82</v>
      </c>
      <c r="M44" s="46" t="s">
        <v>226</v>
      </c>
      <c r="N44" s="47">
        <v>30</v>
      </c>
      <c r="O44" s="47">
        <v>10</v>
      </c>
      <c r="P44" s="46">
        <v>20</v>
      </c>
      <c r="Q44" s="47">
        <v>1</v>
      </c>
      <c r="R44" s="47">
        <v>351</v>
      </c>
      <c r="S44" s="47">
        <v>1123</v>
      </c>
      <c r="T44" s="47">
        <v>0</v>
      </c>
      <c r="U44" s="47">
        <v>23</v>
      </c>
      <c r="V44" s="47">
        <v>47</v>
      </c>
      <c r="W44" s="46" t="s">
        <v>203</v>
      </c>
      <c r="X44" s="46" t="s">
        <v>62</v>
      </c>
    </row>
    <row r="45" s="14" customFormat="1" ht="50" customHeight="1" spans="1:24">
      <c r="A45" s="45">
        <v>39</v>
      </c>
      <c r="B45" s="46" t="s">
        <v>54</v>
      </c>
      <c r="C45" s="46" t="s">
        <v>55</v>
      </c>
      <c r="D45" s="46" t="s">
        <v>56</v>
      </c>
      <c r="E45" s="46" t="s">
        <v>34</v>
      </c>
      <c r="F45" s="46" t="s">
        <v>227</v>
      </c>
      <c r="G45" s="46" t="s">
        <v>36</v>
      </c>
      <c r="H45" s="46" t="s">
        <v>228</v>
      </c>
      <c r="I45" s="46">
        <v>2025.1</v>
      </c>
      <c r="J45" s="46">
        <v>2025.4</v>
      </c>
      <c r="K45" s="46" t="s">
        <v>146</v>
      </c>
      <c r="L45" s="46" t="s">
        <v>147</v>
      </c>
      <c r="M45" s="46" t="s">
        <v>229</v>
      </c>
      <c r="N45" s="47">
        <v>30</v>
      </c>
      <c r="O45" s="47">
        <v>10</v>
      </c>
      <c r="P45" s="46">
        <v>20</v>
      </c>
      <c r="Q45" s="47">
        <v>1</v>
      </c>
      <c r="R45" s="47">
        <v>160</v>
      </c>
      <c r="S45" s="47">
        <v>684</v>
      </c>
      <c r="T45" s="47">
        <v>0</v>
      </c>
      <c r="U45" s="47">
        <v>8</v>
      </c>
      <c r="V45" s="47">
        <v>31</v>
      </c>
      <c r="W45" s="46" t="s">
        <v>203</v>
      </c>
      <c r="X45" s="46" t="s">
        <v>62</v>
      </c>
    </row>
    <row r="46" s="14" customFormat="1" ht="50" customHeight="1" spans="1:24">
      <c r="A46" s="45">
        <v>40</v>
      </c>
      <c r="B46" s="46" t="s">
        <v>54</v>
      </c>
      <c r="C46" s="46" t="s">
        <v>67</v>
      </c>
      <c r="D46" s="46" t="s">
        <v>68</v>
      </c>
      <c r="E46" s="46" t="s">
        <v>230</v>
      </c>
      <c r="F46" s="46" t="s">
        <v>231</v>
      </c>
      <c r="G46" s="46" t="s">
        <v>36</v>
      </c>
      <c r="H46" s="46" t="s">
        <v>232</v>
      </c>
      <c r="I46" s="46">
        <v>2025.5</v>
      </c>
      <c r="J46" s="46">
        <v>2025.12</v>
      </c>
      <c r="K46" s="46" t="s">
        <v>233</v>
      </c>
      <c r="L46" s="46" t="s">
        <v>234</v>
      </c>
      <c r="M46" s="46" t="s">
        <v>235</v>
      </c>
      <c r="N46" s="46">
        <v>20</v>
      </c>
      <c r="O46" s="46">
        <v>15</v>
      </c>
      <c r="P46" s="46">
        <v>5</v>
      </c>
      <c r="Q46" s="47">
        <v>1</v>
      </c>
      <c r="R46" s="46">
        <v>200</v>
      </c>
      <c r="S46" s="46">
        <v>648</v>
      </c>
      <c r="T46" s="46">
        <v>1</v>
      </c>
      <c r="U46" s="46">
        <v>5</v>
      </c>
      <c r="V46" s="46">
        <v>21</v>
      </c>
      <c r="W46" s="46" t="s">
        <v>236</v>
      </c>
      <c r="X46" s="46" t="s">
        <v>42</v>
      </c>
    </row>
    <row r="47" s="14" customFormat="1" ht="50" customHeight="1" spans="1:24">
      <c r="A47" s="45">
        <v>41</v>
      </c>
      <c r="B47" s="46" t="s">
        <v>54</v>
      </c>
      <c r="C47" s="46" t="s">
        <v>67</v>
      </c>
      <c r="D47" s="46" t="s">
        <v>68</v>
      </c>
      <c r="E47" s="46" t="s">
        <v>230</v>
      </c>
      <c r="F47" s="46" t="s">
        <v>237</v>
      </c>
      <c r="G47" s="46" t="s">
        <v>36</v>
      </c>
      <c r="H47" s="46" t="s">
        <v>238</v>
      </c>
      <c r="I47" s="46">
        <v>2025.3</v>
      </c>
      <c r="J47" s="46">
        <v>2025.12</v>
      </c>
      <c r="K47" s="46" t="s">
        <v>239</v>
      </c>
      <c r="L47" s="46" t="s">
        <v>240</v>
      </c>
      <c r="M47" s="46" t="s">
        <v>241</v>
      </c>
      <c r="N47" s="46">
        <v>10</v>
      </c>
      <c r="O47" s="46">
        <v>8</v>
      </c>
      <c r="P47" s="46">
        <v>2</v>
      </c>
      <c r="Q47" s="47">
        <v>1</v>
      </c>
      <c r="R47" s="46">
        <v>40</v>
      </c>
      <c r="S47" s="46">
        <v>208</v>
      </c>
      <c r="T47" s="46">
        <v>0</v>
      </c>
      <c r="U47" s="46">
        <v>9</v>
      </c>
      <c r="V47" s="46">
        <v>27</v>
      </c>
      <c r="W47" s="46" t="s">
        <v>242</v>
      </c>
      <c r="X47" s="46" t="s">
        <v>42</v>
      </c>
    </row>
    <row r="48" s="14" customFormat="1" ht="50" customHeight="1" spans="1:24">
      <c r="A48" s="45">
        <v>42</v>
      </c>
      <c r="B48" s="46" t="s">
        <v>31</v>
      </c>
      <c r="C48" s="46" t="s">
        <v>32</v>
      </c>
      <c r="D48" s="46" t="s">
        <v>33</v>
      </c>
      <c r="E48" s="46" t="s">
        <v>230</v>
      </c>
      <c r="F48" s="46" t="s">
        <v>243</v>
      </c>
      <c r="G48" s="46" t="s">
        <v>244</v>
      </c>
      <c r="H48" s="46" t="s">
        <v>245</v>
      </c>
      <c r="I48" s="46">
        <v>2025.2</v>
      </c>
      <c r="J48" s="46">
        <v>2025.7</v>
      </c>
      <c r="K48" s="46" t="s">
        <v>246</v>
      </c>
      <c r="L48" s="46" t="s">
        <v>247</v>
      </c>
      <c r="M48" s="46" t="s">
        <v>248</v>
      </c>
      <c r="N48" s="46">
        <v>30</v>
      </c>
      <c r="O48" s="46">
        <v>18</v>
      </c>
      <c r="P48" s="46">
        <v>12</v>
      </c>
      <c r="Q48" s="47">
        <v>1</v>
      </c>
      <c r="R48" s="46">
        <v>498</v>
      </c>
      <c r="S48" s="46">
        <v>2293</v>
      </c>
      <c r="T48" s="46">
        <v>0</v>
      </c>
      <c r="U48" s="46">
        <v>41</v>
      </c>
      <c r="V48" s="46">
        <v>138</v>
      </c>
      <c r="W48" s="46" t="s">
        <v>249</v>
      </c>
      <c r="X48" s="46" t="s">
        <v>42</v>
      </c>
    </row>
    <row r="49" s="14" customFormat="1" ht="50" customHeight="1" spans="1:24">
      <c r="A49" s="45">
        <v>43</v>
      </c>
      <c r="B49" s="46" t="s">
        <v>54</v>
      </c>
      <c r="C49" s="46" t="s">
        <v>67</v>
      </c>
      <c r="D49" s="46" t="s">
        <v>68</v>
      </c>
      <c r="E49" s="46" t="s">
        <v>230</v>
      </c>
      <c r="F49" s="46" t="s">
        <v>250</v>
      </c>
      <c r="G49" s="46" t="s">
        <v>244</v>
      </c>
      <c r="H49" s="46" t="s">
        <v>251</v>
      </c>
      <c r="I49" s="46">
        <v>2025.5</v>
      </c>
      <c r="J49" s="46">
        <v>2025.12</v>
      </c>
      <c r="K49" s="46" t="s">
        <v>246</v>
      </c>
      <c r="L49" s="46" t="s">
        <v>247</v>
      </c>
      <c r="M49" s="46" t="s">
        <v>252</v>
      </c>
      <c r="N49" s="46">
        <v>10</v>
      </c>
      <c r="O49" s="46">
        <v>5</v>
      </c>
      <c r="P49" s="46">
        <v>5</v>
      </c>
      <c r="Q49" s="47">
        <v>1</v>
      </c>
      <c r="R49" s="46">
        <v>498</v>
      </c>
      <c r="S49" s="46">
        <v>2293</v>
      </c>
      <c r="T49" s="46">
        <v>0</v>
      </c>
      <c r="U49" s="46">
        <v>41</v>
      </c>
      <c r="V49" s="46">
        <v>138</v>
      </c>
      <c r="W49" s="46" t="s">
        <v>253</v>
      </c>
      <c r="X49" s="46" t="s">
        <v>254</v>
      </c>
    </row>
    <row r="50" s="14" customFormat="1" ht="50" customHeight="1" spans="1:24">
      <c r="A50" s="45">
        <v>44</v>
      </c>
      <c r="B50" s="46" t="s">
        <v>54</v>
      </c>
      <c r="C50" s="46" t="s">
        <v>67</v>
      </c>
      <c r="D50" s="46" t="s">
        <v>68</v>
      </c>
      <c r="E50" s="46" t="s">
        <v>230</v>
      </c>
      <c r="F50" s="46" t="s">
        <v>255</v>
      </c>
      <c r="G50" s="46" t="s">
        <v>256</v>
      </c>
      <c r="H50" s="46" t="s">
        <v>257</v>
      </c>
      <c r="I50" s="46">
        <v>2025.2</v>
      </c>
      <c r="J50" s="46">
        <v>2025.8</v>
      </c>
      <c r="K50" s="46" t="s">
        <v>258</v>
      </c>
      <c r="L50" s="46" t="s">
        <v>259</v>
      </c>
      <c r="M50" s="46" t="s">
        <v>260</v>
      </c>
      <c r="N50" s="46">
        <v>10</v>
      </c>
      <c r="O50" s="46">
        <v>5</v>
      </c>
      <c r="P50" s="46">
        <v>5</v>
      </c>
      <c r="Q50" s="47">
        <v>1</v>
      </c>
      <c r="R50" s="46">
        <v>20</v>
      </c>
      <c r="S50" s="46">
        <v>62</v>
      </c>
      <c r="T50" s="46">
        <v>0</v>
      </c>
      <c r="U50" s="46">
        <v>20</v>
      </c>
      <c r="V50" s="46">
        <v>62</v>
      </c>
      <c r="W50" s="46" t="s">
        <v>261</v>
      </c>
      <c r="X50" s="46" t="s">
        <v>42</v>
      </c>
    </row>
    <row r="51" s="14" customFormat="1" ht="50" customHeight="1" spans="1:24">
      <c r="A51" s="45">
        <v>45</v>
      </c>
      <c r="B51" s="46" t="s">
        <v>31</v>
      </c>
      <c r="C51" s="46" t="s">
        <v>32</v>
      </c>
      <c r="D51" s="46" t="s">
        <v>33</v>
      </c>
      <c r="E51" s="46" t="s">
        <v>230</v>
      </c>
      <c r="F51" s="46" t="s">
        <v>262</v>
      </c>
      <c r="G51" s="46" t="s">
        <v>36</v>
      </c>
      <c r="H51" s="46" t="s">
        <v>263</v>
      </c>
      <c r="I51" s="46">
        <v>2025.9</v>
      </c>
      <c r="J51" s="46">
        <v>2025.12</v>
      </c>
      <c r="K51" s="46" t="s">
        <v>264</v>
      </c>
      <c r="L51" s="46" t="s">
        <v>265</v>
      </c>
      <c r="M51" s="46" t="s">
        <v>266</v>
      </c>
      <c r="N51" s="46">
        <v>15</v>
      </c>
      <c r="O51" s="46">
        <v>10</v>
      </c>
      <c r="P51" s="46">
        <v>5</v>
      </c>
      <c r="Q51" s="47">
        <v>1</v>
      </c>
      <c r="R51" s="46">
        <v>80</v>
      </c>
      <c r="S51" s="46">
        <v>375</v>
      </c>
      <c r="T51" s="46">
        <v>0</v>
      </c>
      <c r="U51" s="46">
        <v>5</v>
      </c>
      <c r="V51" s="46">
        <v>20</v>
      </c>
      <c r="W51" s="46" t="s">
        <v>267</v>
      </c>
      <c r="X51" s="46" t="s">
        <v>42</v>
      </c>
    </row>
    <row r="52" s="14" customFormat="1" ht="50" customHeight="1" spans="1:24">
      <c r="A52" s="45">
        <v>46</v>
      </c>
      <c r="B52" s="46" t="s">
        <v>31</v>
      </c>
      <c r="C52" s="46" t="s">
        <v>32</v>
      </c>
      <c r="D52" s="46" t="s">
        <v>33</v>
      </c>
      <c r="E52" s="46" t="s">
        <v>230</v>
      </c>
      <c r="F52" s="46" t="s">
        <v>268</v>
      </c>
      <c r="G52" s="46" t="s">
        <v>36</v>
      </c>
      <c r="H52" s="46" t="s">
        <v>269</v>
      </c>
      <c r="I52" s="46">
        <v>2025.9</v>
      </c>
      <c r="J52" s="46">
        <v>2025.12</v>
      </c>
      <c r="K52" s="46" t="s">
        <v>264</v>
      </c>
      <c r="L52" s="46" t="s">
        <v>265</v>
      </c>
      <c r="M52" s="46" t="s">
        <v>270</v>
      </c>
      <c r="N52" s="46">
        <v>25</v>
      </c>
      <c r="O52" s="46">
        <v>15</v>
      </c>
      <c r="P52" s="46">
        <v>10</v>
      </c>
      <c r="Q52" s="47">
        <v>1</v>
      </c>
      <c r="R52" s="46">
        <v>110</v>
      </c>
      <c r="S52" s="46">
        <v>550</v>
      </c>
      <c r="T52" s="46">
        <v>0</v>
      </c>
      <c r="U52" s="46">
        <v>7</v>
      </c>
      <c r="V52" s="46">
        <v>30</v>
      </c>
      <c r="W52" s="46" t="s">
        <v>271</v>
      </c>
      <c r="X52" s="46" t="s">
        <v>42</v>
      </c>
    </row>
    <row r="53" s="14" customFormat="1" ht="50" customHeight="1" spans="1:24">
      <c r="A53" s="45">
        <v>47</v>
      </c>
      <c r="B53" s="46" t="s">
        <v>31</v>
      </c>
      <c r="C53" s="46" t="s">
        <v>32</v>
      </c>
      <c r="D53" s="46" t="s">
        <v>33</v>
      </c>
      <c r="E53" s="46" t="s">
        <v>230</v>
      </c>
      <c r="F53" s="46" t="s">
        <v>272</v>
      </c>
      <c r="G53" s="46" t="s">
        <v>36</v>
      </c>
      <c r="H53" s="46" t="s">
        <v>273</v>
      </c>
      <c r="I53" s="46">
        <v>2025.3</v>
      </c>
      <c r="J53" s="46">
        <v>2025.7</v>
      </c>
      <c r="K53" s="46" t="s">
        <v>274</v>
      </c>
      <c r="L53" s="46" t="s">
        <v>275</v>
      </c>
      <c r="M53" s="46" t="s">
        <v>276</v>
      </c>
      <c r="N53" s="46">
        <v>12</v>
      </c>
      <c r="O53" s="46">
        <v>10</v>
      </c>
      <c r="P53" s="46">
        <v>2</v>
      </c>
      <c r="Q53" s="47">
        <v>1</v>
      </c>
      <c r="R53" s="46">
        <v>256</v>
      </c>
      <c r="S53" s="46">
        <v>500</v>
      </c>
      <c r="T53" s="46">
        <v>0</v>
      </c>
      <c r="U53" s="46">
        <v>27</v>
      </c>
      <c r="V53" s="46">
        <v>105</v>
      </c>
      <c r="W53" s="46" t="s">
        <v>277</v>
      </c>
      <c r="X53" s="46" t="s">
        <v>42</v>
      </c>
    </row>
    <row r="54" s="14" customFormat="1" ht="50" customHeight="1" spans="1:24">
      <c r="A54" s="45">
        <v>48</v>
      </c>
      <c r="B54" s="46" t="s">
        <v>54</v>
      </c>
      <c r="C54" s="46" t="s">
        <v>67</v>
      </c>
      <c r="D54" s="46" t="s">
        <v>68</v>
      </c>
      <c r="E54" s="46" t="s">
        <v>230</v>
      </c>
      <c r="F54" s="46" t="s">
        <v>278</v>
      </c>
      <c r="G54" s="46" t="s">
        <v>36</v>
      </c>
      <c r="H54" s="46" t="s">
        <v>279</v>
      </c>
      <c r="I54" s="46">
        <v>2025.6</v>
      </c>
      <c r="J54" s="46">
        <v>2025.12</v>
      </c>
      <c r="K54" s="46" t="s">
        <v>274</v>
      </c>
      <c r="L54" s="46" t="s">
        <v>275</v>
      </c>
      <c r="M54" s="46" t="s">
        <v>280</v>
      </c>
      <c r="N54" s="46">
        <v>8</v>
      </c>
      <c r="O54" s="46">
        <v>8</v>
      </c>
      <c r="P54" s="46">
        <v>0</v>
      </c>
      <c r="Q54" s="47">
        <v>1</v>
      </c>
      <c r="R54" s="46">
        <v>256</v>
      </c>
      <c r="S54" s="46">
        <v>500</v>
      </c>
      <c r="T54" s="46">
        <v>0</v>
      </c>
      <c r="U54" s="46">
        <v>27</v>
      </c>
      <c r="V54" s="46">
        <v>105</v>
      </c>
      <c r="W54" s="46" t="s">
        <v>281</v>
      </c>
      <c r="X54" s="46" t="s">
        <v>42</v>
      </c>
    </row>
    <row r="55" s="14" customFormat="1" ht="50" customHeight="1" spans="1:24">
      <c r="A55" s="45">
        <v>49</v>
      </c>
      <c r="B55" s="46" t="s">
        <v>31</v>
      </c>
      <c r="C55" s="46" t="s">
        <v>32</v>
      </c>
      <c r="D55" s="46" t="s">
        <v>33</v>
      </c>
      <c r="E55" s="46" t="s">
        <v>230</v>
      </c>
      <c r="F55" s="46" t="s">
        <v>282</v>
      </c>
      <c r="G55" s="46" t="s">
        <v>36</v>
      </c>
      <c r="H55" s="46" t="s">
        <v>283</v>
      </c>
      <c r="I55" s="46">
        <v>2025.6</v>
      </c>
      <c r="J55" s="46">
        <v>2025.12</v>
      </c>
      <c r="K55" s="46" t="s">
        <v>274</v>
      </c>
      <c r="L55" s="46" t="s">
        <v>275</v>
      </c>
      <c r="M55" s="46" t="s">
        <v>284</v>
      </c>
      <c r="N55" s="46">
        <v>5</v>
      </c>
      <c r="O55" s="46">
        <v>5</v>
      </c>
      <c r="P55" s="46">
        <v>0</v>
      </c>
      <c r="Q55" s="47">
        <v>1</v>
      </c>
      <c r="R55" s="46">
        <v>100</v>
      </c>
      <c r="S55" s="46">
        <v>450</v>
      </c>
      <c r="T55" s="46">
        <v>0</v>
      </c>
      <c r="U55" s="46">
        <v>27</v>
      </c>
      <c r="V55" s="46">
        <v>105</v>
      </c>
      <c r="W55" s="46" t="s">
        <v>285</v>
      </c>
      <c r="X55" s="46" t="s">
        <v>42</v>
      </c>
    </row>
    <row r="56" customFormat="1" ht="50" customHeight="1" spans="1:24">
      <c r="A56" s="45">
        <v>50</v>
      </c>
      <c r="B56" s="46" t="s">
        <v>31</v>
      </c>
      <c r="C56" s="46" t="s">
        <v>32</v>
      </c>
      <c r="D56" s="46" t="s">
        <v>33</v>
      </c>
      <c r="E56" s="46" t="s">
        <v>230</v>
      </c>
      <c r="F56" s="46" t="s">
        <v>286</v>
      </c>
      <c r="G56" s="46" t="s">
        <v>58</v>
      </c>
      <c r="H56" s="46" t="s">
        <v>287</v>
      </c>
      <c r="I56" s="46">
        <v>2025.5</v>
      </c>
      <c r="J56" s="46">
        <v>2025.12</v>
      </c>
      <c r="K56" s="46" t="s">
        <v>288</v>
      </c>
      <c r="L56" s="46" t="s">
        <v>289</v>
      </c>
      <c r="M56" s="46" t="s">
        <v>290</v>
      </c>
      <c r="N56" s="46">
        <v>20</v>
      </c>
      <c r="O56" s="46">
        <v>15</v>
      </c>
      <c r="P56" s="46">
        <v>5</v>
      </c>
      <c r="Q56" s="47">
        <v>1</v>
      </c>
      <c r="R56" s="46">
        <v>30</v>
      </c>
      <c r="S56" s="46">
        <v>150</v>
      </c>
      <c r="T56" s="46">
        <v>0</v>
      </c>
      <c r="U56" s="46">
        <v>10</v>
      </c>
      <c r="V56" s="46">
        <v>52</v>
      </c>
      <c r="W56" s="46" t="s">
        <v>291</v>
      </c>
      <c r="X56" s="46" t="s">
        <v>42</v>
      </c>
    </row>
    <row r="57" customFormat="1" ht="50" customHeight="1" spans="1:24">
      <c r="A57" s="45">
        <v>51</v>
      </c>
      <c r="B57" s="46" t="s">
        <v>54</v>
      </c>
      <c r="C57" s="46" t="s">
        <v>55</v>
      </c>
      <c r="D57" s="46" t="s">
        <v>56</v>
      </c>
      <c r="E57" s="46" t="s">
        <v>230</v>
      </c>
      <c r="F57" s="46" t="s">
        <v>292</v>
      </c>
      <c r="G57" s="46" t="s">
        <v>36</v>
      </c>
      <c r="H57" s="46" t="s">
        <v>293</v>
      </c>
      <c r="I57" s="46">
        <v>2025.03</v>
      </c>
      <c r="J57" s="52">
        <v>2025.1</v>
      </c>
      <c r="K57" s="46" t="s">
        <v>294</v>
      </c>
      <c r="L57" s="46" t="s">
        <v>295</v>
      </c>
      <c r="M57" s="46" t="s">
        <v>296</v>
      </c>
      <c r="N57" s="46">
        <v>21</v>
      </c>
      <c r="O57" s="46">
        <v>15</v>
      </c>
      <c r="P57" s="46">
        <v>6</v>
      </c>
      <c r="Q57" s="47">
        <v>1</v>
      </c>
      <c r="R57" s="46">
        <v>690</v>
      </c>
      <c r="S57" s="46">
        <v>2743</v>
      </c>
      <c r="T57" s="46">
        <v>1</v>
      </c>
      <c r="U57" s="46">
        <v>139</v>
      </c>
      <c r="V57" s="46">
        <v>497</v>
      </c>
      <c r="W57" s="46" t="s">
        <v>297</v>
      </c>
      <c r="X57" s="46" t="s">
        <v>42</v>
      </c>
    </row>
    <row r="58" customFormat="1" ht="50" customHeight="1" spans="1:24">
      <c r="A58" s="45">
        <v>52</v>
      </c>
      <c r="B58" s="46" t="s">
        <v>31</v>
      </c>
      <c r="C58" s="46" t="s">
        <v>32</v>
      </c>
      <c r="D58" s="46" t="s">
        <v>33</v>
      </c>
      <c r="E58" s="46" t="s">
        <v>230</v>
      </c>
      <c r="F58" s="46" t="s">
        <v>298</v>
      </c>
      <c r="G58" s="46" t="s">
        <v>36</v>
      </c>
      <c r="H58" s="46" t="s">
        <v>299</v>
      </c>
      <c r="I58" s="46">
        <v>2025.2</v>
      </c>
      <c r="J58" s="46">
        <v>2025.09</v>
      </c>
      <c r="K58" s="46" t="s">
        <v>300</v>
      </c>
      <c r="L58" s="46" t="s">
        <v>301</v>
      </c>
      <c r="M58" s="46" t="s">
        <v>302</v>
      </c>
      <c r="N58" s="46">
        <v>80</v>
      </c>
      <c r="O58" s="46">
        <v>30</v>
      </c>
      <c r="P58" s="46">
        <v>50</v>
      </c>
      <c r="Q58" s="47">
        <v>1</v>
      </c>
      <c r="R58" s="46">
        <v>571</v>
      </c>
      <c r="S58" s="46">
        <v>2368</v>
      </c>
      <c r="T58" s="46">
        <v>0</v>
      </c>
      <c r="U58" s="46">
        <v>25</v>
      </c>
      <c r="V58" s="46">
        <v>66</v>
      </c>
      <c r="W58" s="48" t="s">
        <v>303</v>
      </c>
      <c r="X58" s="46" t="s">
        <v>42</v>
      </c>
    </row>
    <row r="59" customFormat="1" ht="50" customHeight="1" spans="1:24">
      <c r="A59" s="45">
        <v>53</v>
      </c>
      <c r="B59" s="46" t="s">
        <v>31</v>
      </c>
      <c r="C59" s="46" t="s">
        <v>32</v>
      </c>
      <c r="D59" s="46" t="s">
        <v>33</v>
      </c>
      <c r="E59" s="46" t="s">
        <v>230</v>
      </c>
      <c r="F59" s="46" t="s">
        <v>304</v>
      </c>
      <c r="G59" s="46" t="s">
        <v>36</v>
      </c>
      <c r="H59" s="46" t="s">
        <v>305</v>
      </c>
      <c r="I59" s="46">
        <v>2025.2</v>
      </c>
      <c r="J59" s="46">
        <v>2025.09</v>
      </c>
      <c r="K59" s="46" t="s">
        <v>300</v>
      </c>
      <c r="L59" s="46" t="s">
        <v>301</v>
      </c>
      <c r="M59" s="46" t="s">
        <v>302</v>
      </c>
      <c r="N59" s="46">
        <v>80</v>
      </c>
      <c r="O59" s="46">
        <v>30</v>
      </c>
      <c r="P59" s="46">
        <v>50</v>
      </c>
      <c r="Q59" s="47">
        <v>1</v>
      </c>
      <c r="R59" s="46">
        <v>571</v>
      </c>
      <c r="S59" s="46">
        <v>2368</v>
      </c>
      <c r="T59" s="46">
        <v>0</v>
      </c>
      <c r="U59" s="46">
        <v>25</v>
      </c>
      <c r="V59" s="46">
        <v>66</v>
      </c>
      <c r="W59" s="48" t="s">
        <v>303</v>
      </c>
      <c r="X59" s="46" t="s">
        <v>42</v>
      </c>
    </row>
    <row r="60" customFormat="1" ht="50" customHeight="1" spans="1:24">
      <c r="A60" s="45">
        <v>54</v>
      </c>
      <c r="B60" s="46" t="s">
        <v>31</v>
      </c>
      <c r="C60" s="46" t="s">
        <v>32</v>
      </c>
      <c r="D60" s="46" t="s">
        <v>33</v>
      </c>
      <c r="E60" s="46" t="s">
        <v>230</v>
      </c>
      <c r="F60" s="46" t="s">
        <v>306</v>
      </c>
      <c r="G60" s="46" t="s">
        <v>36</v>
      </c>
      <c r="H60" s="46" t="s">
        <v>307</v>
      </c>
      <c r="I60" s="46">
        <v>2025.3</v>
      </c>
      <c r="J60" s="46">
        <v>2025.4</v>
      </c>
      <c r="K60" s="46" t="s">
        <v>308</v>
      </c>
      <c r="L60" s="46" t="s">
        <v>309</v>
      </c>
      <c r="M60" s="46" t="s">
        <v>310</v>
      </c>
      <c r="N60" s="46">
        <v>12</v>
      </c>
      <c r="O60" s="46">
        <v>8</v>
      </c>
      <c r="P60" s="46">
        <v>4</v>
      </c>
      <c r="Q60" s="47">
        <v>1</v>
      </c>
      <c r="R60" s="46">
        <v>55</v>
      </c>
      <c r="S60" s="46">
        <v>250</v>
      </c>
      <c r="T60" s="46">
        <v>0</v>
      </c>
      <c r="U60" s="46">
        <v>4</v>
      </c>
      <c r="V60" s="46">
        <v>15</v>
      </c>
      <c r="W60" s="46" t="s">
        <v>311</v>
      </c>
      <c r="X60" s="46" t="s">
        <v>42</v>
      </c>
    </row>
    <row r="61" customFormat="1" ht="50" customHeight="1" spans="1:24">
      <c r="A61" s="45">
        <v>55</v>
      </c>
      <c r="B61" s="46" t="s">
        <v>31</v>
      </c>
      <c r="C61" s="46" t="s">
        <v>32</v>
      </c>
      <c r="D61" s="46" t="s">
        <v>33</v>
      </c>
      <c r="E61" s="46" t="s">
        <v>230</v>
      </c>
      <c r="F61" s="46" t="s">
        <v>312</v>
      </c>
      <c r="G61" s="46" t="s">
        <v>36</v>
      </c>
      <c r="H61" s="46" t="s">
        <v>313</v>
      </c>
      <c r="I61" s="46">
        <v>2025.3</v>
      </c>
      <c r="J61" s="46">
        <v>2025.4</v>
      </c>
      <c r="K61" s="46" t="s">
        <v>314</v>
      </c>
      <c r="L61" s="46" t="s">
        <v>315</v>
      </c>
      <c r="M61" s="46" t="s">
        <v>316</v>
      </c>
      <c r="N61" s="46">
        <v>30</v>
      </c>
      <c r="O61" s="46">
        <v>25</v>
      </c>
      <c r="P61" s="46">
        <v>5</v>
      </c>
      <c r="Q61" s="47">
        <v>1</v>
      </c>
      <c r="R61" s="46">
        <v>50</v>
      </c>
      <c r="S61" s="46">
        <v>210</v>
      </c>
      <c r="T61" s="46">
        <v>0</v>
      </c>
      <c r="U61" s="46">
        <v>5</v>
      </c>
      <c r="V61" s="46">
        <v>13</v>
      </c>
      <c r="W61" s="46" t="s">
        <v>317</v>
      </c>
      <c r="X61" s="46" t="s">
        <v>42</v>
      </c>
    </row>
    <row r="62" customFormat="1" ht="50" customHeight="1" spans="1:24">
      <c r="A62" s="45">
        <v>56</v>
      </c>
      <c r="B62" s="46" t="s">
        <v>31</v>
      </c>
      <c r="C62" s="46" t="s">
        <v>32</v>
      </c>
      <c r="D62" s="46" t="s">
        <v>179</v>
      </c>
      <c r="E62" s="46" t="s">
        <v>230</v>
      </c>
      <c r="F62" s="46" t="s">
        <v>318</v>
      </c>
      <c r="G62" s="46" t="s">
        <v>36</v>
      </c>
      <c r="H62" s="46" t="s">
        <v>319</v>
      </c>
      <c r="I62" s="46">
        <v>2025.3</v>
      </c>
      <c r="J62" s="46">
        <v>2025.12</v>
      </c>
      <c r="K62" s="46" t="s">
        <v>239</v>
      </c>
      <c r="L62" s="46" t="s">
        <v>240</v>
      </c>
      <c r="M62" s="46" t="s">
        <v>320</v>
      </c>
      <c r="N62" s="46">
        <v>60</v>
      </c>
      <c r="O62" s="46">
        <v>50</v>
      </c>
      <c r="P62" s="46">
        <v>10</v>
      </c>
      <c r="Q62" s="47">
        <v>1</v>
      </c>
      <c r="R62" s="46">
        <v>40</v>
      </c>
      <c r="S62" s="46">
        <v>208</v>
      </c>
      <c r="T62" s="46">
        <v>0</v>
      </c>
      <c r="U62" s="46">
        <v>9</v>
      </c>
      <c r="V62" s="46">
        <v>27</v>
      </c>
      <c r="W62" s="46" t="s">
        <v>321</v>
      </c>
      <c r="X62" s="46" t="s">
        <v>42</v>
      </c>
    </row>
    <row r="63" customFormat="1" ht="53" customHeight="1" spans="1:24">
      <c r="A63" s="45">
        <v>57</v>
      </c>
      <c r="B63" s="46" t="s">
        <v>54</v>
      </c>
      <c r="C63" s="46" t="s">
        <v>55</v>
      </c>
      <c r="D63" s="46" t="s">
        <v>56</v>
      </c>
      <c r="E63" s="46" t="s">
        <v>230</v>
      </c>
      <c r="F63" s="46" t="s">
        <v>322</v>
      </c>
      <c r="G63" s="46" t="s">
        <v>36</v>
      </c>
      <c r="H63" s="46" t="s">
        <v>273</v>
      </c>
      <c r="I63" s="46">
        <v>2025.3</v>
      </c>
      <c r="J63" s="46">
        <v>2025.12</v>
      </c>
      <c r="K63" s="46" t="s">
        <v>274</v>
      </c>
      <c r="L63" s="46" t="s">
        <v>275</v>
      </c>
      <c r="M63" s="46" t="s">
        <v>323</v>
      </c>
      <c r="N63" s="46">
        <v>20</v>
      </c>
      <c r="O63" s="46">
        <v>15</v>
      </c>
      <c r="P63" s="46">
        <v>5</v>
      </c>
      <c r="Q63" s="47">
        <v>1</v>
      </c>
      <c r="R63" s="46">
        <v>256</v>
      </c>
      <c r="S63" s="46">
        <v>500</v>
      </c>
      <c r="T63" s="46">
        <v>0</v>
      </c>
      <c r="U63" s="46">
        <v>27</v>
      </c>
      <c r="V63" s="46">
        <v>105</v>
      </c>
      <c r="W63" s="46" t="s">
        <v>324</v>
      </c>
      <c r="X63" s="46" t="s">
        <v>42</v>
      </c>
    </row>
    <row r="64" customFormat="1" ht="53" customHeight="1" spans="1:24">
      <c r="A64" s="45">
        <v>58</v>
      </c>
      <c r="B64" s="46" t="s">
        <v>54</v>
      </c>
      <c r="C64" s="46" t="s">
        <v>67</v>
      </c>
      <c r="D64" s="46" t="s">
        <v>68</v>
      </c>
      <c r="E64" s="46" t="s">
        <v>230</v>
      </c>
      <c r="F64" s="46" t="s">
        <v>325</v>
      </c>
      <c r="G64" s="46" t="s">
        <v>36</v>
      </c>
      <c r="H64" s="46" t="s">
        <v>326</v>
      </c>
      <c r="I64" s="46">
        <v>2025.4</v>
      </c>
      <c r="J64" s="46">
        <v>2025.12</v>
      </c>
      <c r="K64" s="46" t="s">
        <v>327</v>
      </c>
      <c r="L64" s="46" t="s">
        <v>328</v>
      </c>
      <c r="M64" s="46" t="s">
        <v>260</v>
      </c>
      <c r="N64" s="46">
        <v>10</v>
      </c>
      <c r="O64" s="46">
        <v>10</v>
      </c>
      <c r="P64" s="46">
        <v>0</v>
      </c>
      <c r="Q64" s="47">
        <v>1</v>
      </c>
      <c r="R64" s="47">
        <v>150</v>
      </c>
      <c r="S64" s="47">
        <v>800</v>
      </c>
      <c r="T64" s="46">
        <v>0</v>
      </c>
      <c r="U64" s="47">
        <v>20</v>
      </c>
      <c r="V64" s="47">
        <v>45</v>
      </c>
      <c r="W64" s="46" t="s">
        <v>329</v>
      </c>
      <c r="X64" s="46" t="s">
        <v>42</v>
      </c>
    </row>
    <row r="65" s="14" customFormat="1" ht="50" customHeight="1" spans="1:24">
      <c r="A65" s="45">
        <v>59</v>
      </c>
      <c r="B65" s="46" t="s">
        <v>54</v>
      </c>
      <c r="C65" s="46" t="s">
        <v>67</v>
      </c>
      <c r="D65" s="46" t="s">
        <v>68</v>
      </c>
      <c r="E65" s="46" t="s">
        <v>330</v>
      </c>
      <c r="F65" s="47" t="s">
        <v>331</v>
      </c>
      <c r="G65" s="46" t="s">
        <v>36</v>
      </c>
      <c r="H65" s="46" t="s">
        <v>332</v>
      </c>
      <c r="I65" s="46">
        <v>2025.2</v>
      </c>
      <c r="J65" s="46">
        <v>2025.5</v>
      </c>
      <c r="K65" s="46" t="s">
        <v>333</v>
      </c>
      <c r="L65" s="46" t="s">
        <v>334</v>
      </c>
      <c r="M65" s="47" t="s">
        <v>335</v>
      </c>
      <c r="N65" s="47">
        <v>20</v>
      </c>
      <c r="O65" s="47">
        <v>15</v>
      </c>
      <c r="P65" s="46">
        <v>5</v>
      </c>
      <c r="Q65" s="47">
        <v>1</v>
      </c>
      <c r="R65" s="47">
        <v>112</v>
      </c>
      <c r="S65" s="47">
        <v>868</v>
      </c>
      <c r="T65" s="47">
        <v>0</v>
      </c>
      <c r="U65" s="47">
        <v>10</v>
      </c>
      <c r="V65" s="47">
        <v>36</v>
      </c>
      <c r="W65" s="46" t="s">
        <v>336</v>
      </c>
      <c r="X65" s="46" t="s">
        <v>42</v>
      </c>
    </row>
    <row r="66" s="14" customFormat="1" ht="50" customHeight="1" spans="1:24">
      <c r="A66" s="45">
        <v>60</v>
      </c>
      <c r="B66" s="46" t="s">
        <v>31</v>
      </c>
      <c r="C66" s="46" t="s">
        <v>32</v>
      </c>
      <c r="D66" s="46" t="s">
        <v>33</v>
      </c>
      <c r="E66" s="46" t="s">
        <v>330</v>
      </c>
      <c r="F66" s="46" t="s">
        <v>337</v>
      </c>
      <c r="G66" s="46" t="s">
        <v>36</v>
      </c>
      <c r="H66" s="46" t="s">
        <v>338</v>
      </c>
      <c r="I66" s="46">
        <v>2025.3</v>
      </c>
      <c r="J66" s="46">
        <v>2025.6</v>
      </c>
      <c r="K66" s="46" t="s">
        <v>333</v>
      </c>
      <c r="L66" s="46" t="s">
        <v>334</v>
      </c>
      <c r="M66" s="46" t="s">
        <v>339</v>
      </c>
      <c r="N66" s="46">
        <v>18</v>
      </c>
      <c r="O66" s="46">
        <v>15</v>
      </c>
      <c r="P66" s="46">
        <v>3</v>
      </c>
      <c r="Q66" s="47">
        <v>1</v>
      </c>
      <c r="R66" s="46">
        <v>132</v>
      </c>
      <c r="S66" s="46">
        <v>1010</v>
      </c>
      <c r="T66" s="46">
        <v>0</v>
      </c>
      <c r="U66" s="46">
        <v>12</v>
      </c>
      <c r="V66" s="46">
        <v>48</v>
      </c>
      <c r="W66" s="46" t="s">
        <v>340</v>
      </c>
      <c r="X66" s="46" t="s">
        <v>42</v>
      </c>
    </row>
    <row r="67" s="14" customFormat="1" ht="50" customHeight="1" spans="1:24">
      <c r="A67" s="45">
        <v>61</v>
      </c>
      <c r="B67" s="46" t="s">
        <v>31</v>
      </c>
      <c r="C67" s="46" t="s">
        <v>32</v>
      </c>
      <c r="D67" s="46" t="s">
        <v>33</v>
      </c>
      <c r="E67" s="46" t="s">
        <v>330</v>
      </c>
      <c r="F67" s="46" t="s">
        <v>341</v>
      </c>
      <c r="G67" s="46" t="s">
        <v>36</v>
      </c>
      <c r="H67" s="46" t="s">
        <v>342</v>
      </c>
      <c r="I67" s="46">
        <v>2025.2</v>
      </c>
      <c r="J67" s="46">
        <v>2025.11</v>
      </c>
      <c r="K67" s="46" t="s">
        <v>343</v>
      </c>
      <c r="L67" s="46" t="s">
        <v>344</v>
      </c>
      <c r="M67" s="46" t="s">
        <v>345</v>
      </c>
      <c r="N67" s="46">
        <v>12</v>
      </c>
      <c r="O67" s="46">
        <v>8</v>
      </c>
      <c r="P67" s="46">
        <v>4</v>
      </c>
      <c r="Q67" s="47">
        <v>1</v>
      </c>
      <c r="R67" s="46">
        <v>25</v>
      </c>
      <c r="S67" s="46">
        <v>130</v>
      </c>
      <c r="T67" s="46">
        <v>0</v>
      </c>
      <c r="U67" s="46">
        <v>3</v>
      </c>
      <c r="V67" s="46">
        <v>12</v>
      </c>
      <c r="W67" s="46" t="s">
        <v>346</v>
      </c>
      <c r="X67" s="46" t="s">
        <v>42</v>
      </c>
    </row>
    <row r="68" s="14" customFormat="1" ht="50" customHeight="1" spans="1:24">
      <c r="A68" s="45">
        <v>62</v>
      </c>
      <c r="B68" s="46" t="s">
        <v>54</v>
      </c>
      <c r="C68" s="46" t="s">
        <v>55</v>
      </c>
      <c r="D68" s="46" t="s">
        <v>56</v>
      </c>
      <c r="E68" s="46" t="s">
        <v>330</v>
      </c>
      <c r="F68" s="46" t="s">
        <v>347</v>
      </c>
      <c r="G68" s="46" t="s">
        <v>36</v>
      </c>
      <c r="H68" s="46" t="s">
        <v>348</v>
      </c>
      <c r="I68" s="46">
        <v>2025.2</v>
      </c>
      <c r="J68" s="46">
        <v>2025.11</v>
      </c>
      <c r="K68" s="46" t="s">
        <v>349</v>
      </c>
      <c r="L68" s="46" t="s">
        <v>350</v>
      </c>
      <c r="M68" s="46" t="s">
        <v>351</v>
      </c>
      <c r="N68" s="46">
        <v>60</v>
      </c>
      <c r="O68" s="46">
        <v>15</v>
      </c>
      <c r="P68" s="46">
        <v>45</v>
      </c>
      <c r="Q68" s="47">
        <v>1</v>
      </c>
      <c r="R68" s="46">
        <v>60</v>
      </c>
      <c r="S68" s="46">
        <v>200</v>
      </c>
      <c r="T68" s="46">
        <v>0</v>
      </c>
      <c r="U68" s="46">
        <v>2</v>
      </c>
      <c r="V68" s="46">
        <v>4</v>
      </c>
      <c r="W68" s="46" t="s">
        <v>352</v>
      </c>
      <c r="X68" s="46" t="s">
        <v>353</v>
      </c>
    </row>
    <row r="69" s="14" customFormat="1" ht="50" customHeight="1" spans="1:24">
      <c r="A69" s="45">
        <v>63</v>
      </c>
      <c r="B69" s="46" t="s">
        <v>54</v>
      </c>
      <c r="C69" s="46" t="s">
        <v>55</v>
      </c>
      <c r="D69" s="46" t="s">
        <v>56</v>
      </c>
      <c r="E69" s="46" t="s">
        <v>330</v>
      </c>
      <c r="F69" s="46" t="s">
        <v>354</v>
      </c>
      <c r="G69" s="46" t="s">
        <v>36</v>
      </c>
      <c r="H69" s="46" t="s">
        <v>355</v>
      </c>
      <c r="I69" s="46">
        <v>2025.1</v>
      </c>
      <c r="J69" s="46">
        <v>2025.12</v>
      </c>
      <c r="K69" s="46" t="s">
        <v>349</v>
      </c>
      <c r="L69" s="46" t="s">
        <v>350</v>
      </c>
      <c r="M69" s="46" t="s">
        <v>356</v>
      </c>
      <c r="N69" s="46">
        <v>80</v>
      </c>
      <c r="O69" s="46">
        <v>20</v>
      </c>
      <c r="P69" s="46">
        <v>60</v>
      </c>
      <c r="Q69" s="47">
        <v>1</v>
      </c>
      <c r="R69" s="46">
        <v>40</v>
      </c>
      <c r="S69" s="46">
        <v>150</v>
      </c>
      <c r="T69" s="46">
        <v>0</v>
      </c>
      <c r="U69" s="46">
        <v>4</v>
      </c>
      <c r="V69" s="46">
        <v>15</v>
      </c>
      <c r="W69" s="46" t="s">
        <v>357</v>
      </c>
      <c r="X69" s="46" t="s">
        <v>353</v>
      </c>
    </row>
    <row r="70" s="14" customFormat="1" ht="50" customHeight="1" spans="1:24">
      <c r="A70" s="45">
        <v>64</v>
      </c>
      <c r="B70" s="46" t="s">
        <v>54</v>
      </c>
      <c r="C70" s="46" t="s">
        <v>67</v>
      </c>
      <c r="D70" s="46" t="s">
        <v>68</v>
      </c>
      <c r="E70" s="46" t="s">
        <v>330</v>
      </c>
      <c r="F70" s="46" t="s">
        <v>358</v>
      </c>
      <c r="G70" s="46" t="s">
        <v>36</v>
      </c>
      <c r="H70" s="46" t="s">
        <v>359</v>
      </c>
      <c r="I70" s="46">
        <v>2025.2</v>
      </c>
      <c r="J70" s="46">
        <v>2025.5</v>
      </c>
      <c r="K70" s="46" t="s">
        <v>360</v>
      </c>
      <c r="L70" s="46" t="s">
        <v>361</v>
      </c>
      <c r="M70" s="46" t="s">
        <v>362</v>
      </c>
      <c r="N70" s="46">
        <v>10</v>
      </c>
      <c r="O70" s="46">
        <v>5</v>
      </c>
      <c r="P70" s="46">
        <v>5</v>
      </c>
      <c r="Q70" s="47">
        <v>1</v>
      </c>
      <c r="R70" s="46">
        <v>25</v>
      </c>
      <c r="S70" s="46">
        <v>315</v>
      </c>
      <c r="T70" s="46">
        <v>0</v>
      </c>
      <c r="U70" s="46">
        <v>28</v>
      </c>
      <c r="V70" s="46">
        <v>65</v>
      </c>
      <c r="W70" s="46" t="s">
        <v>363</v>
      </c>
      <c r="X70" s="46" t="s">
        <v>42</v>
      </c>
    </row>
    <row r="71" s="14" customFormat="1" ht="50" customHeight="1" spans="1:24">
      <c r="A71" s="45">
        <v>65</v>
      </c>
      <c r="B71" s="46" t="s">
        <v>31</v>
      </c>
      <c r="C71" s="46" t="s">
        <v>32</v>
      </c>
      <c r="D71" s="46" t="s">
        <v>33</v>
      </c>
      <c r="E71" s="46" t="s">
        <v>330</v>
      </c>
      <c r="F71" s="46" t="s">
        <v>364</v>
      </c>
      <c r="G71" s="46" t="s">
        <v>36</v>
      </c>
      <c r="H71" s="48" t="s">
        <v>365</v>
      </c>
      <c r="I71" s="46">
        <v>2025.3</v>
      </c>
      <c r="J71" s="46">
        <v>2025.7</v>
      </c>
      <c r="K71" s="46" t="s">
        <v>366</v>
      </c>
      <c r="L71" s="46" t="s">
        <v>367</v>
      </c>
      <c r="M71" s="46" t="s">
        <v>368</v>
      </c>
      <c r="N71" s="46">
        <v>35</v>
      </c>
      <c r="O71" s="46">
        <v>25</v>
      </c>
      <c r="P71" s="46">
        <v>10</v>
      </c>
      <c r="Q71" s="47">
        <v>1</v>
      </c>
      <c r="R71" s="46">
        <v>250</v>
      </c>
      <c r="S71" s="46">
        <v>1068</v>
      </c>
      <c r="T71" s="46">
        <v>0</v>
      </c>
      <c r="U71" s="46">
        <v>17</v>
      </c>
      <c r="V71" s="46">
        <v>55</v>
      </c>
      <c r="W71" s="46" t="s">
        <v>369</v>
      </c>
      <c r="X71" s="46" t="s">
        <v>42</v>
      </c>
    </row>
    <row r="72" s="14" customFormat="1" ht="50" customHeight="1" spans="1:24">
      <c r="A72" s="45">
        <v>66</v>
      </c>
      <c r="B72" s="46" t="s">
        <v>54</v>
      </c>
      <c r="C72" s="46" t="s">
        <v>67</v>
      </c>
      <c r="D72" s="46" t="s">
        <v>68</v>
      </c>
      <c r="E72" s="46" t="s">
        <v>330</v>
      </c>
      <c r="F72" s="46" t="s">
        <v>370</v>
      </c>
      <c r="G72" s="46" t="s">
        <v>371</v>
      </c>
      <c r="H72" s="46" t="s">
        <v>372</v>
      </c>
      <c r="I72" s="46">
        <v>2025.3</v>
      </c>
      <c r="J72" s="46">
        <v>2025.11</v>
      </c>
      <c r="K72" s="46" t="s">
        <v>373</v>
      </c>
      <c r="L72" s="46" t="s">
        <v>374</v>
      </c>
      <c r="M72" s="46" t="s">
        <v>375</v>
      </c>
      <c r="N72" s="46">
        <v>20</v>
      </c>
      <c r="O72" s="46">
        <v>15</v>
      </c>
      <c r="P72" s="46">
        <v>5</v>
      </c>
      <c r="Q72" s="47">
        <v>1</v>
      </c>
      <c r="R72" s="46">
        <v>120</v>
      </c>
      <c r="S72" s="46">
        <v>560</v>
      </c>
      <c r="T72" s="46">
        <v>0</v>
      </c>
      <c r="U72" s="46">
        <v>6</v>
      </c>
      <c r="V72" s="46">
        <v>30</v>
      </c>
      <c r="W72" s="46" t="s">
        <v>376</v>
      </c>
      <c r="X72" s="46" t="s">
        <v>42</v>
      </c>
    </row>
    <row r="73" s="14" customFormat="1" ht="50" customHeight="1" spans="1:24">
      <c r="A73" s="45">
        <v>67</v>
      </c>
      <c r="B73" s="46" t="s">
        <v>31</v>
      </c>
      <c r="C73" s="46" t="s">
        <v>32</v>
      </c>
      <c r="D73" s="46" t="s">
        <v>179</v>
      </c>
      <c r="E73" s="46" t="s">
        <v>330</v>
      </c>
      <c r="F73" s="46" t="s">
        <v>377</v>
      </c>
      <c r="G73" s="46" t="s">
        <v>371</v>
      </c>
      <c r="H73" s="46" t="s">
        <v>372</v>
      </c>
      <c r="I73" s="46">
        <v>2025.3</v>
      </c>
      <c r="J73" s="46">
        <v>2025.11</v>
      </c>
      <c r="K73" s="46" t="s">
        <v>373</v>
      </c>
      <c r="L73" s="46" t="s">
        <v>374</v>
      </c>
      <c r="M73" s="46" t="s">
        <v>378</v>
      </c>
      <c r="N73" s="46">
        <v>30</v>
      </c>
      <c r="O73" s="46">
        <v>25</v>
      </c>
      <c r="P73" s="46">
        <v>5</v>
      </c>
      <c r="Q73" s="47">
        <v>1</v>
      </c>
      <c r="R73" s="46">
        <v>120</v>
      </c>
      <c r="S73" s="46">
        <v>560</v>
      </c>
      <c r="T73" s="46">
        <v>0</v>
      </c>
      <c r="U73" s="46">
        <v>6</v>
      </c>
      <c r="V73" s="46">
        <v>30</v>
      </c>
      <c r="W73" s="46" t="s">
        <v>379</v>
      </c>
      <c r="X73" s="46" t="s">
        <v>42</v>
      </c>
    </row>
    <row r="74" s="14" customFormat="1" ht="50" customHeight="1" spans="1:24">
      <c r="A74" s="45">
        <v>68</v>
      </c>
      <c r="B74" s="46" t="s">
        <v>54</v>
      </c>
      <c r="C74" s="46" t="s">
        <v>67</v>
      </c>
      <c r="D74" s="46" t="s">
        <v>68</v>
      </c>
      <c r="E74" s="46" t="s">
        <v>330</v>
      </c>
      <c r="F74" s="46" t="s">
        <v>380</v>
      </c>
      <c r="G74" s="46" t="s">
        <v>36</v>
      </c>
      <c r="H74" s="46" t="s">
        <v>381</v>
      </c>
      <c r="I74" s="46">
        <v>2025.2</v>
      </c>
      <c r="J74" s="46">
        <v>2025.11</v>
      </c>
      <c r="K74" s="46" t="s">
        <v>382</v>
      </c>
      <c r="L74" s="46" t="s">
        <v>383</v>
      </c>
      <c r="M74" s="46" t="s">
        <v>384</v>
      </c>
      <c r="N74" s="46">
        <v>15</v>
      </c>
      <c r="O74" s="46">
        <v>10</v>
      </c>
      <c r="P74" s="46">
        <v>5</v>
      </c>
      <c r="Q74" s="47">
        <v>1</v>
      </c>
      <c r="R74" s="46">
        <v>120</v>
      </c>
      <c r="S74" s="46">
        <v>450</v>
      </c>
      <c r="T74" s="46">
        <v>0</v>
      </c>
      <c r="U74" s="46">
        <v>5</v>
      </c>
      <c r="V74" s="46">
        <v>12</v>
      </c>
      <c r="W74" s="46" t="s">
        <v>385</v>
      </c>
      <c r="X74" s="46" t="s">
        <v>42</v>
      </c>
    </row>
    <row r="75" s="14" customFormat="1" ht="50" customHeight="1" spans="1:24">
      <c r="A75" s="45">
        <v>69</v>
      </c>
      <c r="B75" s="46" t="s">
        <v>54</v>
      </c>
      <c r="C75" s="46" t="s">
        <v>67</v>
      </c>
      <c r="D75" s="46" t="s">
        <v>68</v>
      </c>
      <c r="E75" s="46" t="s">
        <v>330</v>
      </c>
      <c r="F75" s="46" t="s">
        <v>386</v>
      </c>
      <c r="G75" s="46" t="s">
        <v>36</v>
      </c>
      <c r="H75" s="46" t="s">
        <v>387</v>
      </c>
      <c r="I75" s="46">
        <v>2025.2</v>
      </c>
      <c r="J75" s="46">
        <v>2025.11</v>
      </c>
      <c r="K75" s="46" t="s">
        <v>382</v>
      </c>
      <c r="L75" s="46" t="s">
        <v>383</v>
      </c>
      <c r="M75" s="46" t="s">
        <v>388</v>
      </c>
      <c r="N75" s="46">
        <v>20</v>
      </c>
      <c r="O75" s="46">
        <v>15</v>
      </c>
      <c r="P75" s="46">
        <v>5</v>
      </c>
      <c r="Q75" s="47">
        <v>1</v>
      </c>
      <c r="R75" s="46">
        <v>210</v>
      </c>
      <c r="S75" s="46">
        <v>800</v>
      </c>
      <c r="T75" s="46">
        <v>0</v>
      </c>
      <c r="U75" s="46">
        <v>10</v>
      </c>
      <c r="V75" s="46">
        <v>20</v>
      </c>
      <c r="W75" s="46" t="s">
        <v>389</v>
      </c>
      <c r="X75" s="46" t="s">
        <v>42</v>
      </c>
    </row>
    <row r="76" s="14" customFormat="1" ht="50" customHeight="1" spans="1:24">
      <c r="A76" s="45">
        <v>70</v>
      </c>
      <c r="B76" s="46" t="s">
        <v>54</v>
      </c>
      <c r="C76" s="46" t="s">
        <v>67</v>
      </c>
      <c r="D76" s="46" t="s">
        <v>68</v>
      </c>
      <c r="E76" s="46" t="s">
        <v>330</v>
      </c>
      <c r="F76" s="46" t="s">
        <v>390</v>
      </c>
      <c r="G76" s="46" t="s">
        <v>36</v>
      </c>
      <c r="H76" s="46" t="s">
        <v>391</v>
      </c>
      <c r="I76" s="46">
        <v>2025.2</v>
      </c>
      <c r="J76" s="46">
        <v>2025.11</v>
      </c>
      <c r="K76" s="46" t="s">
        <v>382</v>
      </c>
      <c r="L76" s="46" t="s">
        <v>383</v>
      </c>
      <c r="M76" s="46" t="s">
        <v>388</v>
      </c>
      <c r="N76" s="46">
        <v>20</v>
      </c>
      <c r="O76" s="46">
        <v>15</v>
      </c>
      <c r="P76" s="46">
        <v>5</v>
      </c>
      <c r="Q76" s="47">
        <v>1</v>
      </c>
      <c r="R76" s="46">
        <v>110</v>
      </c>
      <c r="S76" s="46">
        <v>420</v>
      </c>
      <c r="T76" s="46">
        <v>0</v>
      </c>
      <c r="U76" s="46">
        <v>8</v>
      </c>
      <c r="V76" s="46">
        <v>15</v>
      </c>
      <c r="W76" s="46" t="s">
        <v>392</v>
      </c>
      <c r="X76" s="46" t="s">
        <v>42</v>
      </c>
    </row>
    <row r="77" s="14" customFormat="1" ht="50" customHeight="1" spans="1:24">
      <c r="A77" s="45">
        <v>71</v>
      </c>
      <c r="B77" s="46" t="s">
        <v>54</v>
      </c>
      <c r="C77" s="46" t="s">
        <v>67</v>
      </c>
      <c r="D77" s="46" t="s">
        <v>68</v>
      </c>
      <c r="E77" s="46" t="s">
        <v>330</v>
      </c>
      <c r="F77" s="46" t="s">
        <v>393</v>
      </c>
      <c r="G77" s="46" t="s">
        <v>36</v>
      </c>
      <c r="H77" s="46" t="s">
        <v>394</v>
      </c>
      <c r="I77" s="46">
        <v>2025.2</v>
      </c>
      <c r="J77" s="46">
        <v>2025.11</v>
      </c>
      <c r="K77" s="46" t="s">
        <v>395</v>
      </c>
      <c r="L77" s="46" t="s">
        <v>396</v>
      </c>
      <c r="M77" s="46" t="s">
        <v>397</v>
      </c>
      <c r="N77" s="46">
        <v>20</v>
      </c>
      <c r="O77" s="46">
        <v>15</v>
      </c>
      <c r="P77" s="46">
        <v>5</v>
      </c>
      <c r="Q77" s="47">
        <v>1</v>
      </c>
      <c r="R77" s="46">
        <v>16</v>
      </c>
      <c r="S77" s="46">
        <v>138</v>
      </c>
      <c r="T77" s="46">
        <v>0</v>
      </c>
      <c r="U77" s="46">
        <v>0</v>
      </c>
      <c r="V77" s="46">
        <v>0</v>
      </c>
      <c r="W77" s="46" t="s">
        <v>398</v>
      </c>
      <c r="X77" s="46" t="s">
        <v>42</v>
      </c>
    </row>
    <row r="78" s="14" customFormat="1" ht="50" customHeight="1" spans="1:24">
      <c r="A78" s="45">
        <v>72</v>
      </c>
      <c r="B78" s="46" t="s">
        <v>54</v>
      </c>
      <c r="C78" s="46" t="s">
        <v>67</v>
      </c>
      <c r="D78" s="46" t="s">
        <v>68</v>
      </c>
      <c r="E78" s="46" t="s">
        <v>330</v>
      </c>
      <c r="F78" s="46" t="s">
        <v>399</v>
      </c>
      <c r="G78" s="46" t="s">
        <v>36</v>
      </c>
      <c r="H78" s="46" t="s">
        <v>400</v>
      </c>
      <c r="I78" s="46">
        <v>2025.2</v>
      </c>
      <c r="J78" s="46">
        <v>2025.5</v>
      </c>
      <c r="K78" s="46" t="s">
        <v>401</v>
      </c>
      <c r="L78" s="46" t="s">
        <v>402</v>
      </c>
      <c r="M78" s="46" t="s">
        <v>403</v>
      </c>
      <c r="N78" s="46">
        <v>30</v>
      </c>
      <c r="O78" s="46">
        <v>25</v>
      </c>
      <c r="P78" s="46">
        <v>5</v>
      </c>
      <c r="Q78" s="47">
        <v>1</v>
      </c>
      <c r="R78" s="46">
        <v>263</v>
      </c>
      <c r="S78" s="46">
        <v>1677</v>
      </c>
      <c r="T78" s="46">
        <v>1</v>
      </c>
      <c r="U78" s="46">
        <v>31</v>
      </c>
      <c r="V78" s="46">
        <v>96</v>
      </c>
      <c r="W78" s="46" t="s">
        <v>336</v>
      </c>
      <c r="X78" s="46" t="s">
        <v>42</v>
      </c>
    </row>
    <row r="79" s="14" customFormat="1" ht="50" customHeight="1" spans="1:24">
      <c r="A79" s="45">
        <v>73</v>
      </c>
      <c r="B79" s="46" t="s">
        <v>54</v>
      </c>
      <c r="C79" s="46" t="s">
        <v>55</v>
      </c>
      <c r="D79" s="46" t="s">
        <v>56</v>
      </c>
      <c r="E79" s="46" t="s">
        <v>330</v>
      </c>
      <c r="F79" s="46" t="s">
        <v>404</v>
      </c>
      <c r="G79" s="46" t="s">
        <v>36</v>
      </c>
      <c r="H79" s="57" t="s">
        <v>405</v>
      </c>
      <c r="I79" s="46">
        <v>2025.2</v>
      </c>
      <c r="J79" s="46">
        <v>2025.5</v>
      </c>
      <c r="K79" s="46" t="s">
        <v>401</v>
      </c>
      <c r="L79" s="46" t="s">
        <v>402</v>
      </c>
      <c r="M79" s="46" t="s">
        <v>406</v>
      </c>
      <c r="N79" s="46">
        <v>25</v>
      </c>
      <c r="O79" s="46">
        <v>20</v>
      </c>
      <c r="P79" s="46">
        <v>5</v>
      </c>
      <c r="Q79" s="47">
        <v>1</v>
      </c>
      <c r="R79" s="46">
        <v>645</v>
      </c>
      <c r="S79" s="46">
        <v>2427</v>
      </c>
      <c r="T79" s="46">
        <v>1</v>
      </c>
      <c r="U79" s="46">
        <v>60</v>
      </c>
      <c r="V79" s="46">
        <v>172</v>
      </c>
      <c r="W79" s="66" t="s">
        <v>336</v>
      </c>
      <c r="X79" s="46" t="s">
        <v>353</v>
      </c>
    </row>
    <row r="80" s="14" customFormat="1" ht="50" customHeight="1" spans="1:24">
      <c r="A80" s="45">
        <v>74</v>
      </c>
      <c r="B80" s="46" t="s">
        <v>54</v>
      </c>
      <c r="C80" s="46" t="s">
        <v>67</v>
      </c>
      <c r="D80" s="46" t="s">
        <v>68</v>
      </c>
      <c r="E80" s="46" t="s">
        <v>330</v>
      </c>
      <c r="F80" s="46" t="s">
        <v>407</v>
      </c>
      <c r="G80" s="46" t="s">
        <v>36</v>
      </c>
      <c r="H80" s="46" t="s">
        <v>408</v>
      </c>
      <c r="I80" s="46">
        <v>2025.1</v>
      </c>
      <c r="J80" s="46">
        <v>2025.12</v>
      </c>
      <c r="K80" s="46" t="s">
        <v>409</v>
      </c>
      <c r="L80" s="46" t="s">
        <v>410</v>
      </c>
      <c r="M80" s="46" t="s">
        <v>411</v>
      </c>
      <c r="N80" s="46">
        <v>50</v>
      </c>
      <c r="O80" s="46">
        <v>35</v>
      </c>
      <c r="P80" s="46">
        <v>15</v>
      </c>
      <c r="Q80" s="47">
        <v>1</v>
      </c>
      <c r="R80" s="46">
        <v>280</v>
      </c>
      <c r="S80" s="46">
        <v>1210</v>
      </c>
      <c r="T80" s="46">
        <v>0</v>
      </c>
      <c r="U80" s="46">
        <v>35</v>
      </c>
      <c r="V80" s="46">
        <v>104</v>
      </c>
      <c r="W80" s="46" t="s">
        <v>412</v>
      </c>
      <c r="X80" s="46" t="s">
        <v>42</v>
      </c>
    </row>
    <row r="81" s="14" customFormat="1" ht="50" customHeight="1" spans="1:24">
      <c r="A81" s="45">
        <v>75</v>
      </c>
      <c r="B81" s="46" t="s">
        <v>31</v>
      </c>
      <c r="C81" s="46" t="s">
        <v>32</v>
      </c>
      <c r="D81" s="46" t="s">
        <v>179</v>
      </c>
      <c r="E81" s="46" t="s">
        <v>330</v>
      </c>
      <c r="F81" s="46" t="s">
        <v>413</v>
      </c>
      <c r="G81" s="46" t="s">
        <v>36</v>
      </c>
      <c r="H81" s="46" t="s">
        <v>414</v>
      </c>
      <c r="I81" s="46">
        <v>2025.1</v>
      </c>
      <c r="J81" s="46">
        <v>2025.12</v>
      </c>
      <c r="K81" s="46" t="s">
        <v>409</v>
      </c>
      <c r="L81" s="46" t="s">
        <v>410</v>
      </c>
      <c r="M81" s="46" t="s">
        <v>415</v>
      </c>
      <c r="N81" s="46">
        <v>20</v>
      </c>
      <c r="O81" s="46">
        <v>15</v>
      </c>
      <c r="P81" s="46">
        <v>5</v>
      </c>
      <c r="Q81" s="47">
        <v>1</v>
      </c>
      <c r="R81" s="46">
        <v>160</v>
      </c>
      <c r="S81" s="46">
        <v>580</v>
      </c>
      <c r="T81" s="46">
        <v>0</v>
      </c>
      <c r="U81" s="46">
        <v>24</v>
      </c>
      <c r="V81" s="46">
        <v>88</v>
      </c>
      <c r="W81" s="46" t="s">
        <v>416</v>
      </c>
      <c r="X81" s="46" t="s">
        <v>42</v>
      </c>
    </row>
    <row r="82" s="14" customFormat="1" ht="50" customHeight="1" spans="1:24">
      <c r="A82" s="45">
        <v>76</v>
      </c>
      <c r="B82" s="46" t="s">
        <v>54</v>
      </c>
      <c r="C82" s="46" t="s">
        <v>67</v>
      </c>
      <c r="D82" s="46" t="s">
        <v>68</v>
      </c>
      <c r="E82" s="46" t="s">
        <v>330</v>
      </c>
      <c r="F82" s="46" t="s">
        <v>417</v>
      </c>
      <c r="G82" s="46" t="s">
        <v>36</v>
      </c>
      <c r="H82" s="46" t="s">
        <v>418</v>
      </c>
      <c r="I82" s="46">
        <v>2025.3</v>
      </c>
      <c r="J82" s="46">
        <v>2025.12</v>
      </c>
      <c r="K82" s="46" t="s">
        <v>419</v>
      </c>
      <c r="L82" s="46" t="s">
        <v>420</v>
      </c>
      <c r="M82" s="46" t="s">
        <v>421</v>
      </c>
      <c r="N82" s="46">
        <v>20</v>
      </c>
      <c r="O82" s="46">
        <v>15</v>
      </c>
      <c r="P82" s="46">
        <v>5</v>
      </c>
      <c r="Q82" s="47">
        <v>1</v>
      </c>
      <c r="R82" s="46">
        <v>82</v>
      </c>
      <c r="S82" s="46">
        <v>290</v>
      </c>
      <c r="T82" s="46">
        <v>0</v>
      </c>
      <c r="U82" s="46">
        <v>5</v>
      </c>
      <c r="V82" s="46">
        <v>13</v>
      </c>
      <c r="W82" s="46" t="s">
        <v>422</v>
      </c>
      <c r="X82" s="46" t="s">
        <v>42</v>
      </c>
    </row>
    <row r="83" s="14" customFormat="1" ht="50" customHeight="1" spans="1:24">
      <c r="A83" s="45">
        <v>77</v>
      </c>
      <c r="B83" s="46" t="s">
        <v>31</v>
      </c>
      <c r="C83" s="46" t="s">
        <v>32</v>
      </c>
      <c r="D83" s="46" t="s">
        <v>33</v>
      </c>
      <c r="E83" s="46" t="s">
        <v>330</v>
      </c>
      <c r="F83" s="46" t="s">
        <v>423</v>
      </c>
      <c r="G83" s="46" t="s">
        <v>36</v>
      </c>
      <c r="H83" s="46" t="s">
        <v>424</v>
      </c>
      <c r="I83" s="46">
        <v>2025.3</v>
      </c>
      <c r="J83" s="46">
        <v>2025.12</v>
      </c>
      <c r="K83" s="46" t="s">
        <v>419</v>
      </c>
      <c r="L83" s="46" t="s">
        <v>425</v>
      </c>
      <c r="M83" s="46" t="s">
        <v>426</v>
      </c>
      <c r="N83" s="46">
        <v>30</v>
      </c>
      <c r="O83" s="46">
        <v>20</v>
      </c>
      <c r="P83" s="46">
        <v>10</v>
      </c>
      <c r="Q83" s="47">
        <v>1</v>
      </c>
      <c r="R83" s="46">
        <v>23</v>
      </c>
      <c r="S83" s="46">
        <v>81</v>
      </c>
      <c r="T83" s="46">
        <v>0</v>
      </c>
      <c r="U83" s="46">
        <v>4</v>
      </c>
      <c r="V83" s="46">
        <v>14</v>
      </c>
      <c r="W83" s="46" t="s">
        <v>427</v>
      </c>
      <c r="X83" s="46" t="s">
        <v>42</v>
      </c>
    </row>
    <row r="84" s="14" customFormat="1" ht="50" customHeight="1" spans="1:24">
      <c r="A84" s="45">
        <v>78</v>
      </c>
      <c r="B84" s="46" t="s">
        <v>54</v>
      </c>
      <c r="C84" s="46" t="s">
        <v>67</v>
      </c>
      <c r="D84" s="46" t="s">
        <v>68</v>
      </c>
      <c r="E84" s="46" t="s">
        <v>330</v>
      </c>
      <c r="F84" s="46" t="s">
        <v>428</v>
      </c>
      <c r="G84" s="46" t="s">
        <v>36</v>
      </c>
      <c r="H84" s="46" t="s">
        <v>429</v>
      </c>
      <c r="I84" s="46">
        <v>2025.2</v>
      </c>
      <c r="J84" s="46">
        <v>2025.5</v>
      </c>
      <c r="K84" s="46" t="s">
        <v>430</v>
      </c>
      <c r="L84" s="46" t="s">
        <v>431</v>
      </c>
      <c r="M84" s="46" t="s">
        <v>432</v>
      </c>
      <c r="N84" s="46">
        <v>15</v>
      </c>
      <c r="O84" s="46">
        <v>10</v>
      </c>
      <c r="P84" s="46">
        <v>5</v>
      </c>
      <c r="Q84" s="47">
        <v>1</v>
      </c>
      <c r="R84" s="46">
        <v>80</v>
      </c>
      <c r="S84" s="46">
        <v>256</v>
      </c>
      <c r="T84" s="46">
        <v>0</v>
      </c>
      <c r="U84" s="46">
        <v>2</v>
      </c>
      <c r="V84" s="46">
        <v>6</v>
      </c>
      <c r="W84" s="46" t="s">
        <v>433</v>
      </c>
      <c r="X84" s="46" t="s">
        <v>42</v>
      </c>
    </row>
    <row r="85" s="14" customFormat="1" ht="50" customHeight="1" spans="1:24">
      <c r="A85" s="45">
        <v>79</v>
      </c>
      <c r="B85" s="46" t="s">
        <v>54</v>
      </c>
      <c r="C85" s="46" t="s">
        <v>67</v>
      </c>
      <c r="D85" s="46" t="s">
        <v>68</v>
      </c>
      <c r="E85" s="46" t="s">
        <v>330</v>
      </c>
      <c r="F85" s="46" t="s">
        <v>434</v>
      </c>
      <c r="G85" s="46" t="s">
        <v>36</v>
      </c>
      <c r="H85" s="46" t="s">
        <v>435</v>
      </c>
      <c r="I85" s="46">
        <v>2025.2</v>
      </c>
      <c r="J85" s="46">
        <v>2025.7</v>
      </c>
      <c r="K85" s="46" t="s">
        <v>430</v>
      </c>
      <c r="L85" s="46" t="s">
        <v>431</v>
      </c>
      <c r="M85" s="46" t="s">
        <v>436</v>
      </c>
      <c r="N85" s="46">
        <v>30</v>
      </c>
      <c r="O85" s="46">
        <v>25</v>
      </c>
      <c r="P85" s="46">
        <v>5</v>
      </c>
      <c r="Q85" s="47">
        <v>1</v>
      </c>
      <c r="R85" s="46">
        <v>320</v>
      </c>
      <c r="S85" s="46">
        <v>1086</v>
      </c>
      <c r="T85" s="46">
        <v>0</v>
      </c>
      <c r="U85" s="46">
        <v>8</v>
      </c>
      <c r="V85" s="46">
        <v>20</v>
      </c>
      <c r="W85" s="46" t="s">
        <v>437</v>
      </c>
      <c r="X85" s="46" t="s">
        <v>42</v>
      </c>
    </row>
    <row r="86" s="14" customFormat="1" ht="50" customHeight="1" spans="1:24">
      <c r="A86" s="45">
        <v>80</v>
      </c>
      <c r="B86" s="46" t="s">
        <v>54</v>
      </c>
      <c r="C86" s="46" t="s">
        <v>67</v>
      </c>
      <c r="D86" s="46" t="s">
        <v>68</v>
      </c>
      <c r="E86" s="46" t="s">
        <v>330</v>
      </c>
      <c r="F86" s="46" t="s">
        <v>438</v>
      </c>
      <c r="G86" s="46" t="s">
        <v>36</v>
      </c>
      <c r="H86" s="46" t="s">
        <v>439</v>
      </c>
      <c r="I86" s="46">
        <v>2025.2</v>
      </c>
      <c r="J86" s="46">
        <v>2025.7</v>
      </c>
      <c r="K86" s="46" t="s">
        <v>430</v>
      </c>
      <c r="L86" s="46" t="s">
        <v>431</v>
      </c>
      <c r="M86" s="46" t="s">
        <v>440</v>
      </c>
      <c r="N86" s="46">
        <v>30</v>
      </c>
      <c r="O86" s="46">
        <v>25</v>
      </c>
      <c r="P86" s="46">
        <v>5</v>
      </c>
      <c r="Q86" s="47">
        <v>1</v>
      </c>
      <c r="R86" s="46">
        <v>320</v>
      </c>
      <c r="S86" s="46">
        <v>1086</v>
      </c>
      <c r="T86" s="46">
        <v>0</v>
      </c>
      <c r="U86" s="46">
        <v>8</v>
      </c>
      <c r="V86" s="46">
        <v>20</v>
      </c>
      <c r="W86" s="46" t="s">
        <v>441</v>
      </c>
      <c r="X86" s="46" t="s">
        <v>42</v>
      </c>
    </row>
    <row r="87" s="14" customFormat="1" ht="50" customHeight="1" spans="1:24">
      <c r="A87" s="45">
        <v>81</v>
      </c>
      <c r="B87" s="46" t="s">
        <v>31</v>
      </c>
      <c r="C87" s="46" t="s">
        <v>32</v>
      </c>
      <c r="D87" s="46" t="s">
        <v>33</v>
      </c>
      <c r="E87" s="46" t="s">
        <v>330</v>
      </c>
      <c r="F87" s="46" t="s">
        <v>442</v>
      </c>
      <c r="G87" s="46" t="s">
        <v>58</v>
      </c>
      <c r="H87" s="46" t="s">
        <v>443</v>
      </c>
      <c r="I87" s="46">
        <v>2025.2</v>
      </c>
      <c r="J87" s="46">
        <v>2025.11</v>
      </c>
      <c r="K87" s="46" t="s">
        <v>430</v>
      </c>
      <c r="L87" s="46" t="s">
        <v>431</v>
      </c>
      <c r="M87" s="46" t="s">
        <v>444</v>
      </c>
      <c r="N87" s="46">
        <v>40</v>
      </c>
      <c r="O87" s="46">
        <v>30</v>
      </c>
      <c r="P87" s="46">
        <v>10</v>
      </c>
      <c r="Q87" s="47">
        <v>1</v>
      </c>
      <c r="R87" s="46">
        <v>380</v>
      </c>
      <c r="S87" s="46">
        <v>1210</v>
      </c>
      <c r="T87" s="46">
        <v>0</v>
      </c>
      <c r="U87" s="46">
        <v>12</v>
      </c>
      <c r="V87" s="46">
        <v>38</v>
      </c>
      <c r="W87" s="46" t="s">
        <v>445</v>
      </c>
      <c r="X87" s="46" t="s">
        <v>42</v>
      </c>
    </row>
    <row r="88" s="14" customFormat="1" ht="50" customHeight="1" spans="1:24">
      <c r="A88" s="45">
        <v>82</v>
      </c>
      <c r="B88" s="46" t="s">
        <v>54</v>
      </c>
      <c r="C88" s="46" t="s">
        <v>67</v>
      </c>
      <c r="D88" s="46" t="s">
        <v>68</v>
      </c>
      <c r="E88" s="46" t="s">
        <v>330</v>
      </c>
      <c r="F88" s="46" t="s">
        <v>446</v>
      </c>
      <c r="G88" s="46" t="s">
        <v>36</v>
      </c>
      <c r="H88" s="46" t="s">
        <v>447</v>
      </c>
      <c r="I88" s="46">
        <v>2025.3</v>
      </c>
      <c r="J88" s="46">
        <v>2025.12</v>
      </c>
      <c r="K88" s="46" t="s">
        <v>448</v>
      </c>
      <c r="L88" s="46" t="s">
        <v>449</v>
      </c>
      <c r="M88" s="46" t="s">
        <v>450</v>
      </c>
      <c r="N88" s="46">
        <v>15</v>
      </c>
      <c r="O88" s="46">
        <v>10</v>
      </c>
      <c r="P88" s="46">
        <v>5</v>
      </c>
      <c r="Q88" s="47">
        <v>1</v>
      </c>
      <c r="R88" s="46">
        <v>432</v>
      </c>
      <c r="S88" s="46">
        <v>1680</v>
      </c>
      <c r="T88" s="46">
        <v>0</v>
      </c>
      <c r="U88" s="46">
        <v>39</v>
      </c>
      <c r="V88" s="46">
        <v>92</v>
      </c>
      <c r="W88" s="46" t="s">
        <v>451</v>
      </c>
      <c r="X88" s="46" t="s">
        <v>42</v>
      </c>
    </row>
    <row r="89" s="14" customFormat="1" ht="50" customHeight="1" spans="1:24">
      <c r="A89" s="45">
        <v>83</v>
      </c>
      <c r="B89" s="46" t="s">
        <v>54</v>
      </c>
      <c r="C89" s="46" t="s">
        <v>67</v>
      </c>
      <c r="D89" s="46" t="s">
        <v>68</v>
      </c>
      <c r="E89" s="46" t="s">
        <v>330</v>
      </c>
      <c r="F89" s="46" t="s">
        <v>452</v>
      </c>
      <c r="G89" s="46" t="s">
        <v>36</v>
      </c>
      <c r="H89" s="46" t="s">
        <v>447</v>
      </c>
      <c r="I89" s="46">
        <v>2025.3</v>
      </c>
      <c r="J89" s="46">
        <v>2025.12</v>
      </c>
      <c r="K89" s="46" t="s">
        <v>448</v>
      </c>
      <c r="L89" s="46" t="s">
        <v>449</v>
      </c>
      <c r="M89" s="46" t="s">
        <v>453</v>
      </c>
      <c r="N89" s="46">
        <v>25</v>
      </c>
      <c r="O89" s="46">
        <v>20</v>
      </c>
      <c r="P89" s="46">
        <v>5</v>
      </c>
      <c r="Q89" s="47">
        <v>1</v>
      </c>
      <c r="R89" s="46">
        <v>432</v>
      </c>
      <c r="S89" s="46">
        <v>1680</v>
      </c>
      <c r="T89" s="46">
        <v>0</v>
      </c>
      <c r="U89" s="46">
        <v>39</v>
      </c>
      <c r="V89" s="46">
        <v>92</v>
      </c>
      <c r="W89" s="46" t="s">
        <v>454</v>
      </c>
      <c r="X89" s="46" t="s">
        <v>42</v>
      </c>
    </row>
    <row r="90" s="14" customFormat="1" ht="50" customHeight="1" spans="1:24">
      <c r="A90" s="45">
        <v>84</v>
      </c>
      <c r="B90" s="46" t="s">
        <v>54</v>
      </c>
      <c r="C90" s="46" t="s">
        <v>67</v>
      </c>
      <c r="D90" s="46" t="s">
        <v>68</v>
      </c>
      <c r="E90" s="46" t="s">
        <v>330</v>
      </c>
      <c r="F90" s="47" t="s">
        <v>455</v>
      </c>
      <c r="G90" s="46" t="s">
        <v>36</v>
      </c>
      <c r="H90" s="46" t="s">
        <v>456</v>
      </c>
      <c r="I90" s="46">
        <v>2025.09</v>
      </c>
      <c r="J90" s="46">
        <v>2025.12</v>
      </c>
      <c r="K90" s="46" t="s">
        <v>457</v>
      </c>
      <c r="L90" s="46" t="s">
        <v>458</v>
      </c>
      <c r="M90" s="47" t="s">
        <v>459</v>
      </c>
      <c r="N90" s="47">
        <v>25</v>
      </c>
      <c r="O90" s="47">
        <v>10</v>
      </c>
      <c r="P90" s="46">
        <v>15</v>
      </c>
      <c r="Q90" s="47">
        <v>1</v>
      </c>
      <c r="R90" s="46">
        <v>616</v>
      </c>
      <c r="S90" s="46">
        <v>2233</v>
      </c>
      <c r="T90" s="46">
        <v>0</v>
      </c>
      <c r="U90" s="46">
        <v>1</v>
      </c>
      <c r="V90" s="46">
        <v>1</v>
      </c>
      <c r="W90" s="47" t="s">
        <v>460</v>
      </c>
      <c r="X90" s="46" t="s">
        <v>42</v>
      </c>
    </row>
    <row r="91" s="14" customFormat="1" ht="50" customHeight="1" spans="1:24">
      <c r="A91" s="45">
        <v>85</v>
      </c>
      <c r="B91" s="46" t="s">
        <v>54</v>
      </c>
      <c r="C91" s="46" t="s">
        <v>67</v>
      </c>
      <c r="D91" s="46" t="s">
        <v>68</v>
      </c>
      <c r="E91" s="46" t="s">
        <v>330</v>
      </c>
      <c r="F91" s="46" t="s">
        <v>461</v>
      </c>
      <c r="G91" s="46" t="s">
        <v>36</v>
      </c>
      <c r="H91" s="46" t="s">
        <v>462</v>
      </c>
      <c r="I91" s="46">
        <v>2025.2</v>
      </c>
      <c r="J91" s="46">
        <v>2025.5</v>
      </c>
      <c r="K91" s="46" t="s">
        <v>463</v>
      </c>
      <c r="L91" s="46" t="s">
        <v>464</v>
      </c>
      <c r="M91" s="46" t="s">
        <v>465</v>
      </c>
      <c r="N91" s="46">
        <v>20</v>
      </c>
      <c r="O91" s="46">
        <v>10</v>
      </c>
      <c r="P91" s="46">
        <v>10</v>
      </c>
      <c r="Q91" s="46">
        <v>1</v>
      </c>
      <c r="R91" s="46">
        <v>210</v>
      </c>
      <c r="S91" s="46">
        <v>630</v>
      </c>
      <c r="T91" s="46">
        <v>0</v>
      </c>
      <c r="U91" s="46">
        <v>15</v>
      </c>
      <c r="V91" s="46">
        <v>36</v>
      </c>
      <c r="W91" s="46" t="s">
        <v>466</v>
      </c>
      <c r="X91" s="46" t="s">
        <v>42</v>
      </c>
    </row>
    <row r="92" customFormat="1" ht="50" customHeight="1" spans="1:24">
      <c r="A92" s="45">
        <v>86</v>
      </c>
      <c r="B92" s="46" t="s">
        <v>54</v>
      </c>
      <c r="C92" s="46" t="s">
        <v>67</v>
      </c>
      <c r="D92" s="46" t="s">
        <v>68</v>
      </c>
      <c r="E92" s="46" t="s">
        <v>330</v>
      </c>
      <c r="F92" s="46" t="s">
        <v>467</v>
      </c>
      <c r="G92" s="46" t="s">
        <v>36</v>
      </c>
      <c r="H92" s="46" t="s">
        <v>468</v>
      </c>
      <c r="I92" s="46">
        <v>2025.5</v>
      </c>
      <c r="J92" s="46">
        <v>2025.8</v>
      </c>
      <c r="K92" s="46" t="s">
        <v>469</v>
      </c>
      <c r="L92" s="46" t="s">
        <v>470</v>
      </c>
      <c r="M92" s="46" t="s">
        <v>471</v>
      </c>
      <c r="N92" s="46">
        <v>7</v>
      </c>
      <c r="O92" s="46">
        <v>5</v>
      </c>
      <c r="P92" s="46">
        <v>2</v>
      </c>
      <c r="Q92" s="47">
        <v>1</v>
      </c>
      <c r="R92" s="46">
        <v>61</v>
      </c>
      <c r="S92" s="46">
        <v>232</v>
      </c>
      <c r="T92" s="46">
        <v>1</v>
      </c>
      <c r="U92" s="46">
        <v>4</v>
      </c>
      <c r="V92" s="46">
        <v>13</v>
      </c>
      <c r="W92" s="46" t="s">
        <v>472</v>
      </c>
      <c r="X92" s="46" t="s">
        <v>42</v>
      </c>
    </row>
    <row r="93" customFormat="1" ht="50" customHeight="1" spans="1:24">
      <c r="A93" s="45">
        <v>87</v>
      </c>
      <c r="B93" s="46" t="s">
        <v>54</v>
      </c>
      <c r="C93" s="46" t="s">
        <v>55</v>
      </c>
      <c r="D93" s="46" t="s">
        <v>56</v>
      </c>
      <c r="E93" s="46" t="s">
        <v>330</v>
      </c>
      <c r="F93" s="46" t="s">
        <v>473</v>
      </c>
      <c r="G93" s="46" t="s">
        <v>58</v>
      </c>
      <c r="H93" s="46" t="s">
        <v>474</v>
      </c>
      <c r="I93" s="46">
        <v>2025.8</v>
      </c>
      <c r="J93" s="63">
        <v>2025.1</v>
      </c>
      <c r="K93" s="46" t="s">
        <v>469</v>
      </c>
      <c r="L93" s="46" t="s">
        <v>470</v>
      </c>
      <c r="M93" s="46" t="s">
        <v>475</v>
      </c>
      <c r="N93" s="46">
        <v>20</v>
      </c>
      <c r="O93" s="46">
        <v>15</v>
      </c>
      <c r="P93" s="46">
        <v>5</v>
      </c>
      <c r="Q93" s="47">
        <v>1</v>
      </c>
      <c r="R93" s="46">
        <v>730</v>
      </c>
      <c r="S93" s="46">
        <v>2772</v>
      </c>
      <c r="T93" s="46">
        <v>1</v>
      </c>
      <c r="U93" s="46">
        <v>49</v>
      </c>
      <c r="V93" s="46">
        <v>150</v>
      </c>
      <c r="W93" s="60" t="s">
        <v>476</v>
      </c>
      <c r="X93" s="57" t="s">
        <v>477</v>
      </c>
    </row>
    <row r="94" s="14" customFormat="1" ht="50" customHeight="1" spans="1:24">
      <c r="A94" s="45">
        <v>88</v>
      </c>
      <c r="B94" s="46" t="s">
        <v>54</v>
      </c>
      <c r="C94" s="46" t="s">
        <v>67</v>
      </c>
      <c r="D94" s="46" t="s">
        <v>68</v>
      </c>
      <c r="E94" s="46" t="s">
        <v>478</v>
      </c>
      <c r="F94" s="46" t="s">
        <v>479</v>
      </c>
      <c r="G94" s="46" t="s">
        <v>36</v>
      </c>
      <c r="H94" s="46" t="s">
        <v>480</v>
      </c>
      <c r="I94" s="58">
        <v>2025.03</v>
      </c>
      <c r="J94" s="58">
        <v>2025.07</v>
      </c>
      <c r="K94" s="46" t="s">
        <v>481</v>
      </c>
      <c r="L94" s="46" t="s">
        <v>482</v>
      </c>
      <c r="M94" s="46" t="s">
        <v>483</v>
      </c>
      <c r="N94" s="46">
        <v>18</v>
      </c>
      <c r="O94" s="46">
        <v>15</v>
      </c>
      <c r="P94" s="46">
        <v>3</v>
      </c>
      <c r="Q94" s="47">
        <v>1</v>
      </c>
      <c r="R94" s="46">
        <v>70</v>
      </c>
      <c r="S94" s="46">
        <v>294</v>
      </c>
      <c r="T94" s="46">
        <v>0</v>
      </c>
      <c r="U94" s="46">
        <v>1</v>
      </c>
      <c r="V94" s="46">
        <v>7</v>
      </c>
      <c r="W94" s="46" t="s">
        <v>484</v>
      </c>
      <c r="X94" s="46" t="s">
        <v>42</v>
      </c>
    </row>
    <row r="95" s="14" customFormat="1" ht="50" customHeight="1" spans="1:24">
      <c r="A95" s="45">
        <v>89</v>
      </c>
      <c r="B95" s="46" t="s">
        <v>54</v>
      </c>
      <c r="C95" s="46" t="s">
        <v>67</v>
      </c>
      <c r="D95" s="46" t="s">
        <v>68</v>
      </c>
      <c r="E95" s="46" t="s">
        <v>478</v>
      </c>
      <c r="F95" s="46" t="s">
        <v>485</v>
      </c>
      <c r="G95" s="46" t="s">
        <v>36</v>
      </c>
      <c r="H95" s="46" t="s">
        <v>486</v>
      </c>
      <c r="I95" s="58">
        <v>2025.02</v>
      </c>
      <c r="J95" s="58">
        <v>2025.05</v>
      </c>
      <c r="K95" s="46" t="s">
        <v>487</v>
      </c>
      <c r="L95" s="46" t="s">
        <v>488</v>
      </c>
      <c r="M95" s="46" t="s">
        <v>489</v>
      </c>
      <c r="N95" s="46">
        <v>15</v>
      </c>
      <c r="O95" s="46">
        <v>13</v>
      </c>
      <c r="P95" s="46">
        <v>2</v>
      </c>
      <c r="Q95" s="47">
        <v>1</v>
      </c>
      <c r="R95" s="46">
        <v>110</v>
      </c>
      <c r="S95" s="46">
        <v>420</v>
      </c>
      <c r="T95" s="46">
        <v>0</v>
      </c>
      <c r="U95" s="46">
        <v>3</v>
      </c>
      <c r="V95" s="46">
        <v>60</v>
      </c>
      <c r="W95" s="46" t="s">
        <v>490</v>
      </c>
      <c r="X95" s="46" t="s">
        <v>42</v>
      </c>
    </row>
    <row r="96" s="14" customFormat="1" ht="50" customHeight="1" spans="1:24">
      <c r="A96" s="45">
        <v>90</v>
      </c>
      <c r="B96" s="46" t="s">
        <v>54</v>
      </c>
      <c r="C96" s="46" t="s">
        <v>67</v>
      </c>
      <c r="D96" s="46" t="s">
        <v>68</v>
      </c>
      <c r="E96" s="46" t="s">
        <v>478</v>
      </c>
      <c r="F96" s="46" t="s">
        <v>491</v>
      </c>
      <c r="G96" s="46" t="s">
        <v>36</v>
      </c>
      <c r="H96" s="46" t="s">
        <v>492</v>
      </c>
      <c r="I96" s="58">
        <v>2025.03</v>
      </c>
      <c r="J96" s="58">
        <v>2025.06</v>
      </c>
      <c r="K96" s="46" t="s">
        <v>487</v>
      </c>
      <c r="L96" s="46" t="s">
        <v>488</v>
      </c>
      <c r="M96" s="46" t="s">
        <v>493</v>
      </c>
      <c r="N96" s="46">
        <v>20</v>
      </c>
      <c r="O96" s="46">
        <v>15</v>
      </c>
      <c r="P96" s="46">
        <v>5</v>
      </c>
      <c r="Q96" s="47">
        <v>1</v>
      </c>
      <c r="R96" s="47">
        <v>28</v>
      </c>
      <c r="S96" s="47">
        <v>112</v>
      </c>
      <c r="T96" s="46">
        <v>0</v>
      </c>
      <c r="U96" s="47">
        <v>1</v>
      </c>
      <c r="V96" s="47">
        <v>4</v>
      </c>
      <c r="W96" s="46" t="s">
        <v>494</v>
      </c>
      <c r="X96" s="46" t="s">
        <v>42</v>
      </c>
    </row>
    <row r="97" s="14" customFormat="1" ht="50" customHeight="1" spans="1:24">
      <c r="A97" s="45">
        <v>91</v>
      </c>
      <c r="B97" s="46" t="s">
        <v>54</v>
      </c>
      <c r="C97" s="46" t="s">
        <v>67</v>
      </c>
      <c r="D97" s="46" t="s">
        <v>68</v>
      </c>
      <c r="E97" s="46" t="s">
        <v>478</v>
      </c>
      <c r="F97" s="46" t="s">
        <v>495</v>
      </c>
      <c r="G97" s="46" t="s">
        <v>36</v>
      </c>
      <c r="H97" s="46" t="s">
        <v>496</v>
      </c>
      <c r="I97" s="58">
        <v>2025.08</v>
      </c>
      <c r="J97" s="58">
        <v>2025.11</v>
      </c>
      <c r="K97" s="46" t="s">
        <v>487</v>
      </c>
      <c r="L97" s="46" t="s">
        <v>488</v>
      </c>
      <c r="M97" s="46" t="s">
        <v>497</v>
      </c>
      <c r="N97" s="46">
        <v>12</v>
      </c>
      <c r="O97" s="46">
        <v>10</v>
      </c>
      <c r="P97" s="46">
        <v>2</v>
      </c>
      <c r="Q97" s="46">
        <v>1</v>
      </c>
      <c r="R97" s="46">
        <v>280</v>
      </c>
      <c r="S97" s="46">
        <v>389</v>
      </c>
      <c r="T97" s="46">
        <v>0</v>
      </c>
      <c r="U97" s="46">
        <v>18</v>
      </c>
      <c r="V97" s="46">
        <v>52</v>
      </c>
      <c r="W97" s="46" t="s">
        <v>498</v>
      </c>
      <c r="X97" s="46" t="s">
        <v>42</v>
      </c>
    </row>
    <row r="98" s="14" customFormat="1" ht="50" customHeight="1" spans="1:24">
      <c r="A98" s="45">
        <v>92</v>
      </c>
      <c r="B98" s="47" t="s">
        <v>31</v>
      </c>
      <c r="C98" s="46" t="s">
        <v>32</v>
      </c>
      <c r="D98" s="46" t="s">
        <v>33</v>
      </c>
      <c r="E98" s="46" t="s">
        <v>478</v>
      </c>
      <c r="F98" s="46" t="s">
        <v>499</v>
      </c>
      <c r="G98" s="46" t="s">
        <v>36</v>
      </c>
      <c r="H98" s="46" t="s">
        <v>500</v>
      </c>
      <c r="I98" s="58">
        <v>2025.02</v>
      </c>
      <c r="J98" s="58">
        <v>2025.06</v>
      </c>
      <c r="K98" s="46" t="s">
        <v>501</v>
      </c>
      <c r="L98" s="46" t="s">
        <v>502</v>
      </c>
      <c r="M98" s="46" t="s">
        <v>503</v>
      </c>
      <c r="N98" s="46">
        <v>15</v>
      </c>
      <c r="O98" s="46">
        <v>10</v>
      </c>
      <c r="P98" s="46">
        <v>5</v>
      </c>
      <c r="Q98" s="47">
        <v>1</v>
      </c>
      <c r="R98" s="46">
        <v>202</v>
      </c>
      <c r="S98" s="46">
        <v>650</v>
      </c>
      <c r="T98" s="46">
        <v>0</v>
      </c>
      <c r="U98" s="46">
        <v>23</v>
      </c>
      <c r="V98" s="46">
        <v>75</v>
      </c>
      <c r="W98" s="46" t="s">
        <v>504</v>
      </c>
      <c r="X98" s="46" t="s">
        <v>42</v>
      </c>
    </row>
    <row r="99" s="14" customFormat="1" ht="50" customHeight="1" spans="1:24">
      <c r="A99" s="45">
        <v>93</v>
      </c>
      <c r="B99" s="47" t="s">
        <v>31</v>
      </c>
      <c r="C99" s="46" t="s">
        <v>32</v>
      </c>
      <c r="D99" s="46" t="s">
        <v>33</v>
      </c>
      <c r="E99" s="46" t="s">
        <v>478</v>
      </c>
      <c r="F99" s="47" t="s">
        <v>505</v>
      </c>
      <c r="G99" s="46" t="s">
        <v>36</v>
      </c>
      <c r="H99" s="46" t="s">
        <v>506</v>
      </c>
      <c r="I99" s="58">
        <v>2025.02</v>
      </c>
      <c r="J99" s="58">
        <v>2025.06</v>
      </c>
      <c r="K99" s="46" t="s">
        <v>501</v>
      </c>
      <c r="L99" s="46" t="s">
        <v>502</v>
      </c>
      <c r="M99" s="47" t="s">
        <v>77</v>
      </c>
      <c r="N99" s="47">
        <v>45</v>
      </c>
      <c r="O99" s="47">
        <v>40</v>
      </c>
      <c r="P99" s="46">
        <v>5</v>
      </c>
      <c r="Q99" s="47">
        <v>1</v>
      </c>
      <c r="R99" s="47">
        <v>545</v>
      </c>
      <c r="S99" s="47">
        <v>2222</v>
      </c>
      <c r="T99" s="46">
        <v>0</v>
      </c>
      <c r="U99" s="47">
        <v>70</v>
      </c>
      <c r="V99" s="47">
        <v>250</v>
      </c>
      <c r="W99" s="46" t="s">
        <v>507</v>
      </c>
      <c r="X99" s="46" t="s">
        <v>42</v>
      </c>
    </row>
    <row r="100" s="14" customFormat="1" ht="50" customHeight="1" spans="1:24">
      <c r="A100" s="45">
        <v>94</v>
      </c>
      <c r="B100" s="47" t="s">
        <v>31</v>
      </c>
      <c r="C100" s="46" t="s">
        <v>32</v>
      </c>
      <c r="D100" s="46" t="s">
        <v>33</v>
      </c>
      <c r="E100" s="46" t="s">
        <v>478</v>
      </c>
      <c r="F100" s="47" t="s">
        <v>508</v>
      </c>
      <c r="G100" s="46" t="s">
        <v>36</v>
      </c>
      <c r="H100" s="46" t="s">
        <v>509</v>
      </c>
      <c r="I100" s="58">
        <v>2025.03</v>
      </c>
      <c r="J100" s="58">
        <v>2025.05</v>
      </c>
      <c r="K100" s="46" t="s">
        <v>510</v>
      </c>
      <c r="L100" s="46" t="s">
        <v>511</v>
      </c>
      <c r="M100" s="47" t="s">
        <v>512</v>
      </c>
      <c r="N100" s="47">
        <v>25</v>
      </c>
      <c r="O100" s="47">
        <v>20</v>
      </c>
      <c r="P100" s="46">
        <v>5</v>
      </c>
      <c r="Q100" s="47">
        <v>1</v>
      </c>
      <c r="R100" s="47">
        <v>20</v>
      </c>
      <c r="S100" s="47">
        <v>104</v>
      </c>
      <c r="T100" s="46">
        <v>0</v>
      </c>
      <c r="U100" s="47">
        <v>5</v>
      </c>
      <c r="V100" s="47">
        <v>19</v>
      </c>
      <c r="W100" s="46" t="s">
        <v>513</v>
      </c>
      <c r="X100" s="46" t="s">
        <v>42</v>
      </c>
    </row>
    <row r="101" s="14" customFormat="1" ht="50" customHeight="1" spans="1:24">
      <c r="A101" s="45">
        <v>95</v>
      </c>
      <c r="B101" s="46" t="s">
        <v>54</v>
      </c>
      <c r="C101" s="46" t="s">
        <v>67</v>
      </c>
      <c r="D101" s="46" t="s">
        <v>68</v>
      </c>
      <c r="E101" s="46" t="s">
        <v>478</v>
      </c>
      <c r="F101" s="47" t="s">
        <v>514</v>
      </c>
      <c r="G101" s="46" t="s">
        <v>36</v>
      </c>
      <c r="H101" s="46" t="s">
        <v>515</v>
      </c>
      <c r="I101" s="58">
        <v>2025.02</v>
      </c>
      <c r="J101" s="58" t="s">
        <v>516</v>
      </c>
      <c r="K101" s="46" t="s">
        <v>510</v>
      </c>
      <c r="L101" s="46" t="s">
        <v>511</v>
      </c>
      <c r="M101" s="47" t="s">
        <v>517</v>
      </c>
      <c r="N101" s="47">
        <v>100</v>
      </c>
      <c r="O101" s="47">
        <v>70</v>
      </c>
      <c r="P101" s="46">
        <v>30</v>
      </c>
      <c r="Q101" s="47">
        <v>1</v>
      </c>
      <c r="R101" s="47">
        <v>260</v>
      </c>
      <c r="S101" s="47">
        <v>900</v>
      </c>
      <c r="T101" s="46">
        <v>0</v>
      </c>
      <c r="U101" s="47">
        <v>30</v>
      </c>
      <c r="V101" s="47">
        <v>92</v>
      </c>
      <c r="W101" s="46" t="s">
        <v>518</v>
      </c>
      <c r="X101" s="46" t="s">
        <v>42</v>
      </c>
    </row>
    <row r="102" s="14" customFormat="1" ht="50" customHeight="1" spans="1:24">
      <c r="A102" s="45">
        <v>96</v>
      </c>
      <c r="B102" s="46" t="s">
        <v>54</v>
      </c>
      <c r="C102" s="46" t="s">
        <v>67</v>
      </c>
      <c r="D102" s="46" t="s">
        <v>68</v>
      </c>
      <c r="E102" s="46" t="s">
        <v>478</v>
      </c>
      <c r="F102" s="47" t="s">
        <v>519</v>
      </c>
      <c r="G102" s="46" t="s">
        <v>36</v>
      </c>
      <c r="H102" s="46" t="s">
        <v>520</v>
      </c>
      <c r="I102" s="58">
        <v>2025.09</v>
      </c>
      <c r="J102" s="58">
        <v>2025.12</v>
      </c>
      <c r="K102" s="46" t="s">
        <v>521</v>
      </c>
      <c r="L102" s="46" t="s">
        <v>522</v>
      </c>
      <c r="M102" s="47" t="s">
        <v>523</v>
      </c>
      <c r="N102" s="47">
        <v>30</v>
      </c>
      <c r="O102" s="47">
        <v>10</v>
      </c>
      <c r="P102" s="46">
        <v>20</v>
      </c>
      <c r="Q102" s="47">
        <v>1</v>
      </c>
      <c r="R102" s="47">
        <v>110</v>
      </c>
      <c r="S102" s="47">
        <v>480</v>
      </c>
      <c r="T102" s="46">
        <v>0</v>
      </c>
      <c r="U102" s="47">
        <v>18</v>
      </c>
      <c r="V102" s="46">
        <v>51</v>
      </c>
      <c r="W102" s="46" t="s">
        <v>524</v>
      </c>
      <c r="X102" s="46" t="s">
        <v>42</v>
      </c>
    </row>
    <row r="103" s="14" customFormat="1" ht="50" customHeight="1" spans="1:24">
      <c r="A103" s="45">
        <v>97</v>
      </c>
      <c r="B103" s="46" t="s">
        <v>54</v>
      </c>
      <c r="C103" s="46" t="s">
        <v>67</v>
      </c>
      <c r="D103" s="46" t="s">
        <v>68</v>
      </c>
      <c r="E103" s="46" t="s">
        <v>478</v>
      </c>
      <c r="F103" s="47" t="s">
        <v>525</v>
      </c>
      <c r="G103" s="46" t="s">
        <v>36</v>
      </c>
      <c r="H103" s="46" t="s">
        <v>526</v>
      </c>
      <c r="I103" s="58">
        <v>2025.01</v>
      </c>
      <c r="J103" s="58">
        <v>2025.12</v>
      </c>
      <c r="K103" s="46" t="s">
        <v>521</v>
      </c>
      <c r="L103" s="46" t="s">
        <v>522</v>
      </c>
      <c r="M103" s="47" t="s">
        <v>527</v>
      </c>
      <c r="N103" s="46">
        <v>10</v>
      </c>
      <c r="O103" s="46">
        <v>10</v>
      </c>
      <c r="P103" s="46">
        <v>0</v>
      </c>
      <c r="Q103" s="46">
        <v>1</v>
      </c>
      <c r="R103" s="46">
        <v>31</v>
      </c>
      <c r="S103" s="46">
        <v>129</v>
      </c>
      <c r="T103" s="46">
        <v>0</v>
      </c>
      <c r="U103" s="46">
        <v>3</v>
      </c>
      <c r="V103" s="46">
        <v>9</v>
      </c>
      <c r="W103" s="46" t="s">
        <v>528</v>
      </c>
      <c r="X103" s="46" t="s">
        <v>42</v>
      </c>
    </row>
    <row r="104" s="14" customFormat="1" ht="50" customHeight="1" spans="1:24">
      <c r="A104" s="45">
        <v>98</v>
      </c>
      <c r="B104" s="46" t="s">
        <v>54</v>
      </c>
      <c r="C104" s="46" t="s">
        <v>67</v>
      </c>
      <c r="D104" s="46" t="s">
        <v>68</v>
      </c>
      <c r="E104" s="46" t="s">
        <v>478</v>
      </c>
      <c r="F104" s="47" t="s">
        <v>529</v>
      </c>
      <c r="G104" s="46" t="s">
        <v>36</v>
      </c>
      <c r="H104" s="46" t="s">
        <v>530</v>
      </c>
      <c r="I104" s="58">
        <v>2025.01</v>
      </c>
      <c r="J104" s="58">
        <v>2025.12</v>
      </c>
      <c r="K104" s="46" t="s">
        <v>521</v>
      </c>
      <c r="L104" s="46" t="s">
        <v>522</v>
      </c>
      <c r="M104" s="47" t="s">
        <v>531</v>
      </c>
      <c r="N104" s="46">
        <v>10</v>
      </c>
      <c r="O104" s="46">
        <v>10</v>
      </c>
      <c r="P104" s="46">
        <v>0</v>
      </c>
      <c r="Q104" s="46">
        <v>1</v>
      </c>
      <c r="R104" s="46">
        <v>27</v>
      </c>
      <c r="S104" s="46">
        <v>113</v>
      </c>
      <c r="T104" s="46">
        <v>0</v>
      </c>
      <c r="U104" s="46">
        <v>3</v>
      </c>
      <c r="V104" s="46">
        <v>10</v>
      </c>
      <c r="W104" s="46" t="s">
        <v>532</v>
      </c>
      <c r="X104" s="46" t="s">
        <v>42</v>
      </c>
    </row>
    <row r="105" s="14" customFormat="1" ht="50" customHeight="1" spans="1:24">
      <c r="A105" s="45">
        <v>99</v>
      </c>
      <c r="B105" s="46" t="s">
        <v>54</v>
      </c>
      <c r="C105" s="46" t="s">
        <v>67</v>
      </c>
      <c r="D105" s="46" t="s">
        <v>68</v>
      </c>
      <c r="E105" s="46" t="s">
        <v>478</v>
      </c>
      <c r="F105" s="46" t="s">
        <v>533</v>
      </c>
      <c r="G105" s="46" t="s">
        <v>36</v>
      </c>
      <c r="H105" s="46" t="s">
        <v>534</v>
      </c>
      <c r="I105" s="58">
        <v>2025.03</v>
      </c>
      <c r="J105" s="58">
        <v>2025.06</v>
      </c>
      <c r="K105" s="46" t="s">
        <v>535</v>
      </c>
      <c r="L105" s="46" t="s">
        <v>536</v>
      </c>
      <c r="M105" s="46" t="s">
        <v>489</v>
      </c>
      <c r="N105" s="46">
        <v>15</v>
      </c>
      <c r="O105" s="46">
        <v>12</v>
      </c>
      <c r="P105" s="46">
        <v>3</v>
      </c>
      <c r="Q105" s="47">
        <v>1</v>
      </c>
      <c r="R105" s="46">
        <v>42</v>
      </c>
      <c r="S105" s="46">
        <v>146</v>
      </c>
      <c r="T105" s="46">
        <v>0</v>
      </c>
      <c r="U105" s="46">
        <v>5</v>
      </c>
      <c r="V105" s="46">
        <v>26</v>
      </c>
      <c r="W105" s="46" t="s">
        <v>537</v>
      </c>
      <c r="X105" s="46" t="s">
        <v>42</v>
      </c>
    </row>
    <row r="106" s="14" customFormat="1" ht="50" customHeight="1" spans="1:24">
      <c r="A106" s="45">
        <v>100</v>
      </c>
      <c r="B106" s="46" t="s">
        <v>54</v>
      </c>
      <c r="C106" s="46" t="s">
        <v>67</v>
      </c>
      <c r="D106" s="46" t="s">
        <v>68</v>
      </c>
      <c r="E106" s="46" t="s">
        <v>478</v>
      </c>
      <c r="F106" s="46" t="s">
        <v>538</v>
      </c>
      <c r="G106" s="46" t="s">
        <v>36</v>
      </c>
      <c r="H106" s="46" t="s">
        <v>539</v>
      </c>
      <c r="I106" s="58">
        <v>2025.04</v>
      </c>
      <c r="J106" s="58">
        <v>2025.07</v>
      </c>
      <c r="K106" s="46" t="s">
        <v>535</v>
      </c>
      <c r="L106" s="46" t="s">
        <v>536</v>
      </c>
      <c r="M106" s="46" t="s">
        <v>540</v>
      </c>
      <c r="N106" s="46">
        <v>10</v>
      </c>
      <c r="O106" s="46">
        <v>8</v>
      </c>
      <c r="P106" s="46">
        <v>2</v>
      </c>
      <c r="Q106" s="47">
        <v>1</v>
      </c>
      <c r="R106" s="47">
        <v>33</v>
      </c>
      <c r="S106" s="47">
        <v>122</v>
      </c>
      <c r="T106" s="46">
        <v>0</v>
      </c>
      <c r="U106" s="47">
        <v>3</v>
      </c>
      <c r="V106" s="47">
        <v>16</v>
      </c>
      <c r="W106" s="46" t="s">
        <v>541</v>
      </c>
      <c r="X106" s="46" t="s">
        <v>42</v>
      </c>
    </row>
    <row r="107" s="14" customFormat="1" ht="50" customHeight="1" spans="1:24">
      <c r="A107" s="45">
        <v>101</v>
      </c>
      <c r="B107" s="46" t="s">
        <v>54</v>
      </c>
      <c r="C107" s="46" t="s">
        <v>55</v>
      </c>
      <c r="D107" s="47" t="s">
        <v>56</v>
      </c>
      <c r="E107" s="46" t="s">
        <v>478</v>
      </c>
      <c r="F107" s="58" t="s">
        <v>542</v>
      </c>
      <c r="G107" s="46" t="s">
        <v>36</v>
      </c>
      <c r="H107" s="58" t="s">
        <v>543</v>
      </c>
      <c r="I107" s="58">
        <v>2024.11</v>
      </c>
      <c r="J107" s="58">
        <v>2025.12</v>
      </c>
      <c r="K107" s="58" t="s">
        <v>544</v>
      </c>
      <c r="L107" s="58" t="s">
        <v>545</v>
      </c>
      <c r="M107" s="58" t="s">
        <v>546</v>
      </c>
      <c r="N107" s="64">
        <v>40</v>
      </c>
      <c r="O107" s="58">
        <v>10</v>
      </c>
      <c r="P107" s="64">
        <v>30</v>
      </c>
      <c r="Q107" s="65">
        <v>1</v>
      </c>
      <c r="R107" s="49">
        <v>365</v>
      </c>
      <c r="S107" s="49">
        <v>1635</v>
      </c>
      <c r="T107" s="46">
        <v>0</v>
      </c>
      <c r="U107" s="64">
        <v>37</v>
      </c>
      <c r="V107" s="64">
        <v>112</v>
      </c>
      <c r="W107" s="58" t="s">
        <v>547</v>
      </c>
      <c r="X107" s="67" t="s">
        <v>62</v>
      </c>
    </row>
    <row r="108" s="14" customFormat="1" ht="50" customHeight="1" spans="1:24">
      <c r="A108" s="45">
        <v>102</v>
      </c>
      <c r="B108" s="47" t="s">
        <v>31</v>
      </c>
      <c r="C108" s="46" t="s">
        <v>32</v>
      </c>
      <c r="D108" s="46" t="s">
        <v>33</v>
      </c>
      <c r="E108" s="46" t="s">
        <v>478</v>
      </c>
      <c r="F108" s="58" t="s">
        <v>548</v>
      </c>
      <c r="G108" s="46" t="s">
        <v>36</v>
      </c>
      <c r="H108" s="58" t="s">
        <v>549</v>
      </c>
      <c r="I108" s="58">
        <v>2024.11</v>
      </c>
      <c r="J108" s="58">
        <v>2025.07</v>
      </c>
      <c r="K108" s="58" t="s">
        <v>544</v>
      </c>
      <c r="L108" s="58" t="s">
        <v>545</v>
      </c>
      <c r="M108" s="58" t="s">
        <v>550</v>
      </c>
      <c r="N108" s="64">
        <v>22</v>
      </c>
      <c r="O108" s="58">
        <v>10</v>
      </c>
      <c r="P108" s="64">
        <v>12</v>
      </c>
      <c r="Q108" s="58">
        <v>1</v>
      </c>
      <c r="R108" s="64">
        <v>365</v>
      </c>
      <c r="S108" s="64">
        <v>5000</v>
      </c>
      <c r="T108" s="46">
        <v>0</v>
      </c>
      <c r="U108" s="64">
        <v>37</v>
      </c>
      <c r="V108" s="64">
        <v>112</v>
      </c>
      <c r="W108" s="58" t="s">
        <v>551</v>
      </c>
      <c r="X108" s="58" t="s">
        <v>42</v>
      </c>
    </row>
    <row r="109" s="14" customFormat="1" ht="50" customHeight="1" spans="1:24">
      <c r="A109" s="45">
        <v>103</v>
      </c>
      <c r="B109" s="47" t="s">
        <v>31</v>
      </c>
      <c r="C109" s="47" t="s">
        <v>32</v>
      </c>
      <c r="D109" s="47" t="s">
        <v>33</v>
      </c>
      <c r="E109" s="46" t="s">
        <v>478</v>
      </c>
      <c r="F109" s="46" t="s">
        <v>552</v>
      </c>
      <c r="G109" s="46" t="s">
        <v>36</v>
      </c>
      <c r="H109" s="46" t="s">
        <v>553</v>
      </c>
      <c r="I109" s="58">
        <v>2025.03</v>
      </c>
      <c r="J109" s="58">
        <v>2025.5</v>
      </c>
      <c r="K109" s="46" t="s">
        <v>554</v>
      </c>
      <c r="L109" s="46" t="s">
        <v>555</v>
      </c>
      <c r="M109" s="46" t="s">
        <v>556</v>
      </c>
      <c r="N109" s="46">
        <v>12</v>
      </c>
      <c r="O109" s="46">
        <v>12</v>
      </c>
      <c r="P109" s="46">
        <v>0</v>
      </c>
      <c r="Q109" s="47">
        <v>1</v>
      </c>
      <c r="R109" s="46">
        <v>15</v>
      </c>
      <c r="S109" s="46">
        <v>75</v>
      </c>
      <c r="T109" s="46">
        <v>0</v>
      </c>
      <c r="U109" s="46">
        <v>2</v>
      </c>
      <c r="V109" s="46">
        <v>3</v>
      </c>
      <c r="W109" s="46" t="s">
        <v>557</v>
      </c>
      <c r="X109" s="46" t="s">
        <v>42</v>
      </c>
    </row>
    <row r="110" s="14" customFormat="1" ht="50" customHeight="1" spans="1:24">
      <c r="A110" s="45">
        <v>104</v>
      </c>
      <c r="B110" s="47" t="s">
        <v>54</v>
      </c>
      <c r="C110" s="47" t="s">
        <v>55</v>
      </c>
      <c r="D110" s="47" t="s">
        <v>56</v>
      </c>
      <c r="E110" s="46" t="s">
        <v>478</v>
      </c>
      <c r="F110" s="47" t="s">
        <v>558</v>
      </c>
      <c r="G110" s="46" t="s">
        <v>36</v>
      </c>
      <c r="H110" s="59" t="s">
        <v>559</v>
      </c>
      <c r="I110" s="65" t="s">
        <v>560</v>
      </c>
      <c r="J110" s="65" t="s">
        <v>561</v>
      </c>
      <c r="K110" s="47" t="s">
        <v>562</v>
      </c>
      <c r="L110" s="47" t="s">
        <v>563</v>
      </c>
      <c r="M110" s="47" t="s">
        <v>564</v>
      </c>
      <c r="N110" s="47">
        <v>50</v>
      </c>
      <c r="O110" s="47">
        <v>50</v>
      </c>
      <c r="P110" s="47">
        <v>0</v>
      </c>
      <c r="Q110" s="47">
        <v>1</v>
      </c>
      <c r="R110" s="47">
        <v>62</v>
      </c>
      <c r="S110" s="47">
        <v>335</v>
      </c>
      <c r="T110" s="46">
        <v>0</v>
      </c>
      <c r="U110" s="47">
        <v>6</v>
      </c>
      <c r="V110" s="47">
        <v>21</v>
      </c>
      <c r="W110" s="47" t="s">
        <v>565</v>
      </c>
      <c r="X110" s="46" t="s">
        <v>62</v>
      </c>
    </row>
    <row r="111" s="14" customFormat="1" ht="50" customHeight="1" spans="1:24">
      <c r="A111" s="45">
        <v>105</v>
      </c>
      <c r="B111" s="47" t="s">
        <v>31</v>
      </c>
      <c r="C111" s="47" t="s">
        <v>32</v>
      </c>
      <c r="D111" s="47" t="s">
        <v>33</v>
      </c>
      <c r="E111" s="46" t="s">
        <v>478</v>
      </c>
      <c r="F111" s="47" t="s">
        <v>566</v>
      </c>
      <c r="G111" s="46" t="s">
        <v>36</v>
      </c>
      <c r="H111" s="47" t="s">
        <v>567</v>
      </c>
      <c r="I111" s="49">
        <v>2025.02</v>
      </c>
      <c r="J111" s="49">
        <v>2025.11</v>
      </c>
      <c r="K111" s="47" t="s">
        <v>562</v>
      </c>
      <c r="L111" s="47" t="s">
        <v>563</v>
      </c>
      <c r="M111" s="47" t="s">
        <v>568</v>
      </c>
      <c r="N111" s="47">
        <v>30</v>
      </c>
      <c r="O111" s="47">
        <v>20</v>
      </c>
      <c r="P111" s="47">
        <v>10</v>
      </c>
      <c r="Q111" s="47">
        <v>1</v>
      </c>
      <c r="R111" s="47">
        <v>105</v>
      </c>
      <c r="S111" s="47">
        <v>656</v>
      </c>
      <c r="T111" s="46">
        <v>0</v>
      </c>
      <c r="U111" s="47">
        <v>22</v>
      </c>
      <c r="V111" s="47">
        <v>83</v>
      </c>
      <c r="W111" s="47" t="s">
        <v>569</v>
      </c>
      <c r="X111" s="47" t="s">
        <v>42</v>
      </c>
    </row>
    <row r="112" s="14" customFormat="1" ht="50" customHeight="1" spans="1:24">
      <c r="A112" s="45">
        <v>106</v>
      </c>
      <c r="B112" s="47" t="s">
        <v>54</v>
      </c>
      <c r="C112" s="47" t="s">
        <v>67</v>
      </c>
      <c r="D112" s="47" t="s">
        <v>68</v>
      </c>
      <c r="E112" s="46" t="s">
        <v>478</v>
      </c>
      <c r="F112" s="47" t="s">
        <v>570</v>
      </c>
      <c r="G112" s="46" t="s">
        <v>36</v>
      </c>
      <c r="H112" s="46" t="s">
        <v>571</v>
      </c>
      <c r="I112" s="65" t="s">
        <v>560</v>
      </c>
      <c r="J112" s="65" t="s">
        <v>561</v>
      </c>
      <c r="K112" s="47" t="s">
        <v>562</v>
      </c>
      <c r="L112" s="47" t="s">
        <v>563</v>
      </c>
      <c r="M112" s="47" t="s">
        <v>572</v>
      </c>
      <c r="N112" s="46">
        <v>8</v>
      </c>
      <c r="O112" s="46">
        <v>5</v>
      </c>
      <c r="P112" s="47">
        <v>3</v>
      </c>
      <c r="Q112" s="46">
        <v>1</v>
      </c>
      <c r="R112" s="46">
        <v>363</v>
      </c>
      <c r="S112" s="46">
        <v>1377</v>
      </c>
      <c r="T112" s="46">
        <v>0</v>
      </c>
      <c r="U112" s="64">
        <v>30</v>
      </c>
      <c r="V112" s="46">
        <v>103</v>
      </c>
      <c r="W112" s="47" t="s">
        <v>573</v>
      </c>
      <c r="X112" s="47" t="s">
        <v>574</v>
      </c>
    </row>
    <row r="113" s="14" customFormat="1" ht="50" customHeight="1" spans="1:24">
      <c r="A113" s="45">
        <v>107</v>
      </c>
      <c r="B113" s="47" t="s">
        <v>31</v>
      </c>
      <c r="C113" s="46" t="s">
        <v>32</v>
      </c>
      <c r="D113" s="46" t="s">
        <v>33</v>
      </c>
      <c r="E113" s="46" t="s">
        <v>478</v>
      </c>
      <c r="F113" s="47" t="s">
        <v>575</v>
      </c>
      <c r="G113" s="46" t="s">
        <v>36</v>
      </c>
      <c r="H113" s="46" t="s">
        <v>576</v>
      </c>
      <c r="I113" s="58">
        <v>2025.04</v>
      </c>
      <c r="J113" s="58">
        <v>2025.08</v>
      </c>
      <c r="K113" s="46" t="s">
        <v>577</v>
      </c>
      <c r="L113" s="46" t="s">
        <v>578</v>
      </c>
      <c r="M113" s="47" t="s">
        <v>579</v>
      </c>
      <c r="N113" s="47">
        <v>15</v>
      </c>
      <c r="O113" s="47">
        <v>5</v>
      </c>
      <c r="P113" s="46">
        <v>10</v>
      </c>
      <c r="Q113" s="47">
        <v>1</v>
      </c>
      <c r="R113" s="47">
        <v>650</v>
      </c>
      <c r="S113" s="47">
        <v>2500</v>
      </c>
      <c r="T113" s="46">
        <v>0</v>
      </c>
      <c r="U113" s="47">
        <v>150</v>
      </c>
      <c r="V113" s="47">
        <v>96</v>
      </c>
      <c r="W113" s="46" t="s">
        <v>580</v>
      </c>
      <c r="X113" s="46" t="s">
        <v>42</v>
      </c>
    </row>
    <row r="114" s="14" customFormat="1" ht="105" customHeight="1" spans="1:24">
      <c r="A114" s="45">
        <v>108</v>
      </c>
      <c r="B114" s="46" t="s">
        <v>54</v>
      </c>
      <c r="C114" s="46" t="s">
        <v>55</v>
      </c>
      <c r="D114" s="46" t="s">
        <v>56</v>
      </c>
      <c r="E114" s="46" t="s">
        <v>478</v>
      </c>
      <c r="F114" s="47" t="s">
        <v>581</v>
      </c>
      <c r="G114" s="46" t="s">
        <v>36</v>
      </c>
      <c r="H114" s="60" t="s">
        <v>582</v>
      </c>
      <c r="I114" s="58">
        <v>2025.03</v>
      </c>
      <c r="J114" s="58" t="s">
        <v>190</v>
      </c>
      <c r="K114" s="46" t="s">
        <v>577</v>
      </c>
      <c r="L114" s="46" t="s">
        <v>578</v>
      </c>
      <c r="M114" s="47" t="s">
        <v>583</v>
      </c>
      <c r="N114" s="46">
        <v>30</v>
      </c>
      <c r="O114" s="46">
        <v>12</v>
      </c>
      <c r="P114" s="46">
        <v>18</v>
      </c>
      <c r="Q114" s="46">
        <v>1</v>
      </c>
      <c r="R114" s="46">
        <v>486</v>
      </c>
      <c r="S114" s="46">
        <v>1800</v>
      </c>
      <c r="T114" s="46">
        <v>0</v>
      </c>
      <c r="U114" s="46">
        <v>119</v>
      </c>
      <c r="V114" s="46">
        <v>119</v>
      </c>
      <c r="W114" s="46" t="s">
        <v>584</v>
      </c>
      <c r="X114" s="46" t="s">
        <v>62</v>
      </c>
    </row>
    <row r="115" s="14" customFormat="1" ht="50" customHeight="1" spans="1:24">
      <c r="A115" s="45">
        <v>109</v>
      </c>
      <c r="B115" s="46" t="s">
        <v>54</v>
      </c>
      <c r="C115" s="46" t="s">
        <v>67</v>
      </c>
      <c r="D115" s="46" t="s">
        <v>68</v>
      </c>
      <c r="E115" s="46" t="s">
        <v>478</v>
      </c>
      <c r="F115" s="46" t="s">
        <v>585</v>
      </c>
      <c r="G115" s="46" t="s">
        <v>36</v>
      </c>
      <c r="H115" s="46" t="s">
        <v>586</v>
      </c>
      <c r="I115" s="58">
        <v>2025.02</v>
      </c>
      <c r="J115" s="58">
        <v>2025.07</v>
      </c>
      <c r="K115" s="46" t="s">
        <v>577</v>
      </c>
      <c r="L115" s="46" t="s">
        <v>587</v>
      </c>
      <c r="M115" s="46" t="s">
        <v>588</v>
      </c>
      <c r="N115" s="46">
        <v>130</v>
      </c>
      <c r="O115" s="46">
        <v>50</v>
      </c>
      <c r="P115" s="46">
        <v>80</v>
      </c>
      <c r="Q115" s="47">
        <v>1</v>
      </c>
      <c r="R115" s="46">
        <v>390</v>
      </c>
      <c r="S115" s="46">
        <v>1560</v>
      </c>
      <c r="T115" s="46">
        <v>0</v>
      </c>
      <c r="U115" s="46">
        <v>30</v>
      </c>
      <c r="V115" s="46">
        <v>96</v>
      </c>
      <c r="W115" s="46" t="s">
        <v>589</v>
      </c>
      <c r="X115" s="46" t="s">
        <v>42</v>
      </c>
    </row>
    <row r="116" s="14" customFormat="1" ht="50" customHeight="1" spans="1:24">
      <c r="A116" s="45">
        <v>110</v>
      </c>
      <c r="B116" s="46" t="s">
        <v>54</v>
      </c>
      <c r="C116" s="46" t="s">
        <v>67</v>
      </c>
      <c r="D116" s="46" t="s">
        <v>68</v>
      </c>
      <c r="E116" s="46" t="s">
        <v>478</v>
      </c>
      <c r="F116" s="46" t="s">
        <v>590</v>
      </c>
      <c r="G116" s="46" t="s">
        <v>36</v>
      </c>
      <c r="H116" s="46" t="s">
        <v>591</v>
      </c>
      <c r="I116" s="58">
        <v>2025.02</v>
      </c>
      <c r="J116" s="58">
        <v>2025.05</v>
      </c>
      <c r="K116" s="46" t="s">
        <v>592</v>
      </c>
      <c r="L116" s="46" t="s">
        <v>593</v>
      </c>
      <c r="M116" s="46" t="s">
        <v>489</v>
      </c>
      <c r="N116" s="46">
        <v>16</v>
      </c>
      <c r="O116" s="46">
        <v>12</v>
      </c>
      <c r="P116" s="46">
        <v>4</v>
      </c>
      <c r="Q116" s="47">
        <v>1</v>
      </c>
      <c r="R116" s="46">
        <v>38</v>
      </c>
      <c r="S116" s="46">
        <v>210</v>
      </c>
      <c r="T116" s="46">
        <v>0</v>
      </c>
      <c r="U116" s="46">
        <v>3</v>
      </c>
      <c r="V116" s="46">
        <v>17</v>
      </c>
      <c r="W116" s="46" t="s">
        <v>594</v>
      </c>
      <c r="X116" s="46" t="s">
        <v>42</v>
      </c>
    </row>
    <row r="117" s="14" customFormat="1" ht="50" customHeight="1" spans="1:24">
      <c r="A117" s="45">
        <v>111</v>
      </c>
      <c r="B117" s="46" t="s">
        <v>54</v>
      </c>
      <c r="C117" s="46" t="s">
        <v>67</v>
      </c>
      <c r="D117" s="46" t="s">
        <v>68</v>
      </c>
      <c r="E117" s="46" t="s">
        <v>478</v>
      </c>
      <c r="F117" s="46" t="s">
        <v>595</v>
      </c>
      <c r="G117" s="46" t="s">
        <v>36</v>
      </c>
      <c r="H117" s="46" t="s">
        <v>596</v>
      </c>
      <c r="I117" s="58">
        <v>2025.08</v>
      </c>
      <c r="J117" s="58">
        <v>2025.11</v>
      </c>
      <c r="K117" s="46" t="s">
        <v>592</v>
      </c>
      <c r="L117" s="46" t="s">
        <v>593</v>
      </c>
      <c r="M117" s="46" t="s">
        <v>497</v>
      </c>
      <c r="N117" s="46">
        <v>14</v>
      </c>
      <c r="O117" s="46">
        <v>12</v>
      </c>
      <c r="P117" s="46">
        <v>2</v>
      </c>
      <c r="Q117" s="46">
        <v>1</v>
      </c>
      <c r="R117" s="46">
        <v>91</v>
      </c>
      <c r="S117" s="46">
        <v>329</v>
      </c>
      <c r="T117" s="46">
        <v>0</v>
      </c>
      <c r="U117" s="46">
        <v>18</v>
      </c>
      <c r="V117" s="46">
        <v>34</v>
      </c>
      <c r="W117" s="46" t="s">
        <v>597</v>
      </c>
      <c r="X117" s="46" t="s">
        <v>42</v>
      </c>
    </row>
    <row r="118" s="14" customFormat="1" ht="50" customHeight="1" spans="1:24">
      <c r="A118" s="45">
        <v>112</v>
      </c>
      <c r="B118" s="46" t="s">
        <v>54</v>
      </c>
      <c r="C118" s="46" t="s">
        <v>55</v>
      </c>
      <c r="D118" s="46" t="s">
        <v>56</v>
      </c>
      <c r="E118" s="61" t="s">
        <v>478</v>
      </c>
      <c r="F118" s="46" t="s">
        <v>598</v>
      </c>
      <c r="G118" s="46" t="s">
        <v>36</v>
      </c>
      <c r="H118" s="46" t="s">
        <v>599</v>
      </c>
      <c r="I118" s="58">
        <v>2025.01</v>
      </c>
      <c r="J118" s="58">
        <v>2025.12</v>
      </c>
      <c r="K118" s="46" t="s">
        <v>592</v>
      </c>
      <c r="L118" s="46" t="s">
        <v>593</v>
      </c>
      <c r="M118" s="46" t="s">
        <v>600</v>
      </c>
      <c r="N118" s="46">
        <v>20</v>
      </c>
      <c r="O118" s="46">
        <v>10</v>
      </c>
      <c r="P118" s="46">
        <v>10</v>
      </c>
      <c r="Q118" s="47">
        <v>1</v>
      </c>
      <c r="R118" s="46">
        <v>40</v>
      </c>
      <c r="S118" s="46">
        <v>108</v>
      </c>
      <c r="T118" s="46">
        <v>0</v>
      </c>
      <c r="U118" s="46">
        <v>3</v>
      </c>
      <c r="V118" s="46">
        <v>6</v>
      </c>
      <c r="W118" s="46" t="s">
        <v>601</v>
      </c>
      <c r="X118" s="46" t="s">
        <v>62</v>
      </c>
    </row>
    <row r="119" s="14" customFormat="1" ht="50" customHeight="1" spans="1:24">
      <c r="A119" s="45">
        <v>113</v>
      </c>
      <c r="B119" s="47" t="s">
        <v>31</v>
      </c>
      <c r="C119" s="61" t="s">
        <v>32</v>
      </c>
      <c r="D119" s="61" t="s">
        <v>33</v>
      </c>
      <c r="E119" s="47" t="s">
        <v>478</v>
      </c>
      <c r="F119" s="47" t="s">
        <v>602</v>
      </c>
      <c r="G119" s="46" t="s">
        <v>36</v>
      </c>
      <c r="H119" s="47" t="s">
        <v>603</v>
      </c>
      <c r="I119" s="65">
        <v>2025.01</v>
      </c>
      <c r="J119" s="65">
        <v>2025.12</v>
      </c>
      <c r="K119" s="47" t="s">
        <v>604</v>
      </c>
      <c r="L119" s="47" t="s">
        <v>605</v>
      </c>
      <c r="M119" s="47" t="s">
        <v>606</v>
      </c>
      <c r="N119" s="47">
        <v>22</v>
      </c>
      <c r="O119" s="47">
        <v>17</v>
      </c>
      <c r="P119" s="47">
        <v>5</v>
      </c>
      <c r="Q119" s="47">
        <v>1</v>
      </c>
      <c r="R119" s="47">
        <v>40</v>
      </c>
      <c r="S119" s="47">
        <v>130</v>
      </c>
      <c r="T119" s="46">
        <v>0</v>
      </c>
      <c r="U119" s="47">
        <v>8</v>
      </c>
      <c r="V119" s="47">
        <v>15</v>
      </c>
      <c r="W119" s="47" t="s">
        <v>607</v>
      </c>
      <c r="X119" s="46" t="s">
        <v>42</v>
      </c>
    </row>
    <row r="120" s="14" customFormat="1" ht="50" customHeight="1" spans="1:24">
      <c r="A120" s="45">
        <v>114</v>
      </c>
      <c r="B120" s="47" t="s">
        <v>31</v>
      </c>
      <c r="C120" s="61" t="s">
        <v>32</v>
      </c>
      <c r="D120" s="61" t="s">
        <v>33</v>
      </c>
      <c r="E120" s="47" t="s">
        <v>478</v>
      </c>
      <c r="F120" s="47" t="s">
        <v>608</v>
      </c>
      <c r="G120" s="46" t="s">
        <v>36</v>
      </c>
      <c r="H120" s="47" t="s">
        <v>609</v>
      </c>
      <c r="I120" s="65">
        <v>2025.01</v>
      </c>
      <c r="J120" s="65">
        <v>2025.12</v>
      </c>
      <c r="K120" s="47" t="s">
        <v>604</v>
      </c>
      <c r="L120" s="47" t="s">
        <v>605</v>
      </c>
      <c r="M120" s="47" t="s">
        <v>610</v>
      </c>
      <c r="N120" s="47">
        <v>35</v>
      </c>
      <c r="O120" s="47">
        <v>20</v>
      </c>
      <c r="P120" s="47">
        <v>15</v>
      </c>
      <c r="Q120" s="47">
        <v>1</v>
      </c>
      <c r="R120" s="47">
        <v>46</v>
      </c>
      <c r="S120" s="47">
        <v>150</v>
      </c>
      <c r="T120" s="46">
        <v>0</v>
      </c>
      <c r="U120" s="47">
        <v>7</v>
      </c>
      <c r="V120" s="47">
        <v>18</v>
      </c>
      <c r="W120" s="47" t="s">
        <v>610</v>
      </c>
      <c r="X120" s="46" t="s">
        <v>42</v>
      </c>
    </row>
    <row r="121" s="14" customFormat="1" ht="50" customHeight="1" spans="1:24">
      <c r="A121" s="45">
        <v>115</v>
      </c>
      <c r="B121" s="47" t="s">
        <v>31</v>
      </c>
      <c r="C121" s="61" t="s">
        <v>32</v>
      </c>
      <c r="D121" s="61" t="s">
        <v>33</v>
      </c>
      <c r="E121" s="47" t="s">
        <v>478</v>
      </c>
      <c r="F121" s="47" t="s">
        <v>611</v>
      </c>
      <c r="G121" s="46" t="s">
        <v>36</v>
      </c>
      <c r="H121" s="47" t="s">
        <v>612</v>
      </c>
      <c r="I121" s="65">
        <v>2025.01</v>
      </c>
      <c r="J121" s="65">
        <v>2025.12</v>
      </c>
      <c r="K121" s="47" t="s">
        <v>604</v>
      </c>
      <c r="L121" s="47" t="s">
        <v>605</v>
      </c>
      <c r="M121" s="47" t="s">
        <v>613</v>
      </c>
      <c r="N121" s="47">
        <v>25</v>
      </c>
      <c r="O121" s="47">
        <v>15</v>
      </c>
      <c r="P121" s="47">
        <v>10</v>
      </c>
      <c r="Q121" s="47">
        <v>1</v>
      </c>
      <c r="R121" s="47">
        <v>40</v>
      </c>
      <c r="S121" s="47">
        <v>210</v>
      </c>
      <c r="T121" s="46">
        <v>0</v>
      </c>
      <c r="U121" s="47">
        <v>8</v>
      </c>
      <c r="V121" s="47">
        <v>26</v>
      </c>
      <c r="W121" s="47" t="s">
        <v>614</v>
      </c>
      <c r="X121" s="46" t="s">
        <v>42</v>
      </c>
    </row>
    <row r="122" s="14" customFormat="1" ht="86" customHeight="1" spans="1:24">
      <c r="A122" s="45">
        <v>116</v>
      </c>
      <c r="B122" s="47" t="s">
        <v>31</v>
      </c>
      <c r="C122" s="47" t="s">
        <v>32</v>
      </c>
      <c r="D122" s="47" t="s">
        <v>179</v>
      </c>
      <c r="E122" s="47" t="s">
        <v>478</v>
      </c>
      <c r="F122" s="47" t="s">
        <v>615</v>
      </c>
      <c r="G122" s="46" t="s">
        <v>36</v>
      </c>
      <c r="H122" s="62" t="s">
        <v>616</v>
      </c>
      <c r="I122" s="58">
        <v>2024.11</v>
      </c>
      <c r="J122" s="58">
        <v>2025.12</v>
      </c>
      <c r="K122" s="47" t="s">
        <v>617</v>
      </c>
      <c r="L122" s="47" t="s">
        <v>618</v>
      </c>
      <c r="M122" s="47" t="s">
        <v>619</v>
      </c>
      <c r="N122" s="47">
        <v>30</v>
      </c>
      <c r="O122" s="47">
        <v>22</v>
      </c>
      <c r="P122" s="47">
        <v>8</v>
      </c>
      <c r="Q122" s="47">
        <v>1</v>
      </c>
      <c r="R122" s="47">
        <v>269</v>
      </c>
      <c r="S122" s="47">
        <v>962</v>
      </c>
      <c r="T122" s="46">
        <v>0</v>
      </c>
      <c r="U122" s="47">
        <v>20</v>
      </c>
      <c r="V122" s="47">
        <v>61</v>
      </c>
      <c r="W122" s="47" t="s">
        <v>620</v>
      </c>
      <c r="X122" s="47" t="s">
        <v>42</v>
      </c>
    </row>
    <row r="123" s="14" customFormat="1" ht="50" customHeight="1" spans="1:24">
      <c r="A123" s="45">
        <v>117</v>
      </c>
      <c r="B123" s="46" t="s">
        <v>54</v>
      </c>
      <c r="C123" s="46" t="s">
        <v>67</v>
      </c>
      <c r="D123" s="46" t="s">
        <v>68</v>
      </c>
      <c r="E123" s="47" t="s">
        <v>478</v>
      </c>
      <c r="F123" s="47" t="s">
        <v>621</v>
      </c>
      <c r="G123" s="46" t="s">
        <v>36</v>
      </c>
      <c r="H123" s="47" t="s">
        <v>622</v>
      </c>
      <c r="I123" s="58" t="s">
        <v>623</v>
      </c>
      <c r="J123" s="58" t="s">
        <v>516</v>
      </c>
      <c r="K123" s="47" t="s">
        <v>617</v>
      </c>
      <c r="L123" s="47" t="s">
        <v>618</v>
      </c>
      <c r="M123" s="47" t="s">
        <v>624</v>
      </c>
      <c r="N123" s="47">
        <v>37</v>
      </c>
      <c r="O123" s="47">
        <v>30</v>
      </c>
      <c r="P123" s="47">
        <v>7</v>
      </c>
      <c r="Q123" s="47">
        <v>1</v>
      </c>
      <c r="R123" s="47">
        <v>327</v>
      </c>
      <c r="S123" s="47">
        <v>1134</v>
      </c>
      <c r="T123" s="46">
        <v>0</v>
      </c>
      <c r="U123" s="47">
        <v>52</v>
      </c>
      <c r="V123" s="47">
        <v>182</v>
      </c>
      <c r="W123" s="47" t="s">
        <v>625</v>
      </c>
      <c r="X123" s="46" t="s">
        <v>42</v>
      </c>
    </row>
    <row r="124" s="14" customFormat="1" ht="50" customHeight="1" spans="1:24">
      <c r="A124" s="45">
        <v>118</v>
      </c>
      <c r="B124" s="46" t="s">
        <v>54</v>
      </c>
      <c r="C124" s="46" t="s">
        <v>67</v>
      </c>
      <c r="D124" s="46" t="s">
        <v>68</v>
      </c>
      <c r="E124" s="46" t="s">
        <v>478</v>
      </c>
      <c r="F124" s="46" t="s">
        <v>626</v>
      </c>
      <c r="G124" s="46" t="s">
        <v>36</v>
      </c>
      <c r="H124" s="46" t="s">
        <v>627</v>
      </c>
      <c r="I124" s="58" t="s">
        <v>623</v>
      </c>
      <c r="J124" s="58" t="s">
        <v>516</v>
      </c>
      <c r="K124" s="46" t="s">
        <v>628</v>
      </c>
      <c r="L124" s="46" t="s">
        <v>629</v>
      </c>
      <c r="M124" s="46" t="s">
        <v>630</v>
      </c>
      <c r="N124" s="46">
        <v>20</v>
      </c>
      <c r="O124" s="46">
        <v>15</v>
      </c>
      <c r="P124" s="46">
        <v>5</v>
      </c>
      <c r="Q124" s="47">
        <v>1</v>
      </c>
      <c r="R124" s="46">
        <v>160</v>
      </c>
      <c r="S124" s="46">
        <v>650</v>
      </c>
      <c r="T124" s="46">
        <v>0</v>
      </c>
      <c r="U124" s="46">
        <v>20</v>
      </c>
      <c r="V124" s="46">
        <v>56</v>
      </c>
      <c r="W124" s="46" t="s">
        <v>631</v>
      </c>
      <c r="X124" s="46" t="s">
        <v>42</v>
      </c>
    </row>
    <row r="125" s="14" customFormat="1" ht="50" customHeight="1" spans="1:24">
      <c r="A125" s="45">
        <v>119</v>
      </c>
      <c r="B125" s="46" t="s">
        <v>54</v>
      </c>
      <c r="C125" s="46" t="s">
        <v>67</v>
      </c>
      <c r="D125" s="46" t="s">
        <v>68</v>
      </c>
      <c r="E125" s="46" t="s">
        <v>478</v>
      </c>
      <c r="F125" s="47" t="s">
        <v>632</v>
      </c>
      <c r="G125" s="46" t="s">
        <v>36</v>
      </c>
      <c r="H125" s="46" t="s">
        <v>633</v>
      </c>
      <c r="I125" s="58">
        <v>2024.11</v>
      </c>
      <c r="J125" s="58" t="s">
        <v>561</v>
      </c>
      <c r="K125" s="46" t="s">
        <v>628</v>
      </c>
      <c r="L125" s="46" t="s">
        <v>629</v>
      </c>
      <c r="M125" s="47" t="s">
        <v>634</v>
      </c>
      <c r="N125" s="47">
        <v>15</v>
      </c>
      <c r="O125" s="47">
        <v>15</v>
      </c>
      <c r="P125" s="46">
        <v>0</v>
      </c>
      <c r="Q125" s="47">
        <v>1</v>
      </c>
      <c r="R125" s="47">
        <v>260</v>
      </c>
      <c r="S125" s="47">
        <v>1065</v>
      </c>
      <c r="T125" s="46">
        <v>0</v>
      </c>
      <c r="U125" s="47">
        <v>20</v>
      </c>
      <c r="V125" s="47">
        <v>56</v>
      </c>
      <c r="W125" s="46" t="s">
        <v>635</v>
      </c>
      <c r="X125" s="46" t="s">
        <v>42</v>
      </c>
    </row>
    <row r="126" s="14" customFormat="1" ht="50" customHeight="1" spans="1:24">
      <c r="A126" s="45">
        <v>120</v>
      </c>
      <c r="B126" s="46" t="s">
        <v>54</v>
      </c>
      <c r="C126" s="46" t="s">
        <v>67</v>
      </c>
      <c r="D126" s="46" t="s">
        <v>68</v>
      </c>
      <c r="E126" s="46" t="s">
        <v>478</v>
      </c>
      <c r="F126" s="46" t="s">
        <v>636</v>
      </c>
      <c r="G126" s="46" t="s">
        <v>36</v>
      </c>
      <c r="H126" s="46" t="s">
        <v>637</v>
      </c>
      <c r="I126" s="58">
        <v>2025.02</v>
      </c>
      <c r="J126" s="58">
        <v>2025.05</v>
      </c>
      <c r="K126" s="46" t="s">
        <v>638</v>
      </c>
      <c r="L126" s="46" t="s">
        <v>639</v>
      </c>
      <c r="M126" s="46" t="s">
        <v>640</v>
      </c>
      <c r="N126" s="46">
        <v>40</v>
      </c>
      <c r="O126" s="46">
        <v>35</v>
      </c>
      <c r="P126" s="46">
        <v>5</v>
      </c>
      <c r="Q126" s="47">
        <v>1</v>
      </c>
      <c r="R126" s="46">
        <v>200</v>
      </c>
      <c r="S126" s="46">
        <v>800</v>
      </c>
      <c r="T126" s="46">
        <v>0</v>
      </c>
      <c r="U126" s="46">
        <v>10</v>
      </c>
      <c r="V126" s="46">
        <v>40</v>
      </c>
      <c r="W126" s="46" t="s">
        <v>641</v>
      </c>
      <c r="X126" s="46" t="s">
        <v>42</v>
      </c>
    </row>
    <row r="127" s="14" customFormat="1" ht="50" customHeight="1" spans="1:24">
      <c r="A127" s="45">
        <v>121</v>
      </c>
      <c r="B127" s="46" t="s">
        <v>54</v>
      </c>
      <c r="C127" s="46" t="s">
        <v>67</v>
      </c>
      <c r="D127" s="46" t="s">
        <v>68</v>
      </c>
      <c r="E127" s="46" t="s">
        <v>478</v>
      </c>
      <c r="F127" s="46" t="s">
        <v>642</v>
      </c>
      <c r="G127" s="46" t="s">
        <v>36</v>
      </c>
      <c r="H127" s="46" t="s">
        <v>643</v>
      </c>
      <c r="I127" s="58">
        <v>2025.02</v>
      </c>
      <c r="J127" s="58">
        <v>2025.05</v>
      </c>
      <c r="K127" s="46" t="s">
        <v>638</v>
      </c>
      <c r="L127" s="46" t="s">
        <v>639</v>
      </c>
      <c r="M127" s="47" t="s">
        <v>644</v>
      </c>
      <c r="N127" s="47">
        <v>20</v>
      </c>
      <c r="O127" s="47">
        <v>15</v>
      </c>
      <c r="P127" s="46">
        <v>5</v>
      </c>
      <c r="Q127" s="47">
        <v>1</v>
      </c>
      <c r="R127" s="47">
        <v>80</v>
      </c>
      <c r="S127" s="47">
        <v>300</v>
      </c>
      <c r="T127" s="46">
        <v>0</v>
      </c>
      <c r="U127" s="47">
        <v>6</v>
      </c>
      <c r="V127" s="47">
        <v>30</v>
      </c>
      <c r="W127" s="46" t="s">
        <v>645</v>
      </c>
      <c r="X127" s="46" t="s">
        <v>42</v>
      </c>
    </row>
    <row r="128" s="14" customFormat="1" ht="50" customHeight="1" spans="1:24">
      <c r="A128" s="45">
        <v>122</v>
      </c>
      <c r="B128" s="46" t="s">
        <v>54</v>
      </c>
      <c r="C128" s="46" t="s">
        <v>55</v>
      </c>
      <c r="D128" s="46" t="s">
        <v>56</v>
      </c>
      <c r="E128" s="46" t="s">
        <v>478</v>
      </c>
      <c r="F128" s="46" t="s">
        <v>646</v>
      </c>
      <c r="G128" s="46" t="s">
        <v>36</v>
      </c>
      <c r="H128" s="46" t="s">
        <v>647</v>
      </c>
      <c r="I128" s="58">
        <v>2025.03</v>
      </c>
      <c r="J128" s="58">
        <v>2025.07</v>
      </c>
      <c r="K128" s="46" t="s">
        <v>648</v>
      </c>
      <c r="L128" s="46" t="s">
        <v>649</v>
      </c>
      <c r="M128" s="46" t="s">
        <v>650</v>
      </c>
      <c r="N128" s="46">
        <v>40</v>
      </c>
      <c r="O128" s="46">
        <v>35</v>
      </c>
      <c r="P128" s="46">
        <v>5</v>
      </c>
      <c r="Q128" s="47">
        <v>1</v>
      </c>
      <c r="R128" s="46">
        <v>185</v>
      </c>
      <c r="S128" s="46">
        <v>645</v>
      </c>
      <c r="T128" s="46">
        <v>0</v>
      </c>
      <c r="U128" s="46">
        <v>15</v>
      </c>
      <c r="V128" s="46">
        <v>45</v>
      </c>
      <c r="W128" s="46" t="s">
        <v>651</v>
      </c>
      <c r="X128" s="46" t="s">
        <v>42</v>
      </c>
    </row>
    <row r="129" s="14" customFormat="1" ht="50" customHeight="1" spans="1:24">
      <c r="A129" s="45">
        <v>123</v>
      </c>
      <c r="B129" s="46" t="s">
        <v>54</v>
      </c>
      <c r="C129" s="46" t="s">
        <v>67</v>
      </c>
      <c r="D129" s="46" t="s">
        <v>68</v>
      </c>
      <c r="E129" s="46" t="s">
        <v>478</v>
      </c>
      <c r="F129" s="46" t="s">
        <v>652</v>
      </c>
      <c r="G129" s="46" t="s">
        <v>36</v>
      </c>
      <c r="H129" s="46" t="s">
        <v>653</v>
      </c>
      <c r="I129" s="58">
        <v>2025.05</v>
      </c>
      <c r="J129" s="58" t="s">
        <v>190</v>
      </c>
      <c r="K129" s="46" t="s">
        <v>654</v>
      </c>
      <c r="L129" s="46" t="s">
        <v>655</v>
      </c>
      <c r="M129" s="46" t="s">
        <v>656</v>
      </c>
      <c r="N129" s="46">
        <v>12</v>
      </c>
      <c r="O129" s="46">
        <v>10</v>
      </c>
      <c r="P129" s="46">
        <v>2</v>
      </c>
      <c r="Q129" s="47">
        <v>1</v>
      </c>
      <c r="R129" s="46">
        <v>33</v>
      </c>
      <c r="S129" s="46">
        <v>135</v>
      </c>
      <c r="T129" s="46">
        <v>0</v>
      </c>
      <c r="U129" s="46">
        <v>2</v>
      </c>
      <c r="V129" s="46">
        <v>3</v>
      </c>
      <c r="W129" s="46" t="s">
        <v>657</v>
      </c>
      <c r="X129" s="46" t="s">
        <v>42</v>
      </c>
    </row>
    <row r="130" s="14" customFormat="1" ht="50" customHeight="1" spans="1:24">
      <c r="A130" s="45">
        <v>124</v>
      </c>
      <c r="B130" s="46" t="s">
        <v>54</v>
      </c>
      <c r="C130" s="46" t="s">
        <v>55</v>
      </c>
      <c r="D130" s="46" t="s">
        <v>56</v>
      </c>
      <c r="E130" s="46" t="s">
        <v>478</v>
      </c>
      <c r="F130" s="46" t="s">
        <v>658</v>
      </c>
      <c r="G130" s="46" t="s">
        <v>36</v>
      </c>
      <c r="H130" s="48" t="s">
        <v>659</v>
      </c>
      <c r="I130" s="58">
        <v>2025.04</v>
      </c>
      <c r="J130" s="58">
        <v>2025.11</v>
      </c>
      <c r="K130" s="46" t="s">
        <v>654</v>
      </c>
      <c r="L130" s="46" t="s">
        <v>655</v>
      </c>
      <c r="M130" s="46" t="s">
        <v>660</v>
      </c>
      <c r="N130" s="46">
        <v>20</v>
      </c>
      <c r="O130" s="46">
        <v>10</v>
      </c>
      <c r="P130" s="46">
        <v>10</v>
      </c>
      <c r="Q130" s="47">
        <v>1</v>
      </c>
      <c r="R130" s="46">
        <v>350</v>
      </c>
      <c r="S130" s="46">
        <v>1475</v>
      </c>
      <c r="T130" s="46">
        <v>0</v>
      </c>
      <c r="U130" s="46">
        <v>38</v>
      </c>
      <c r="V130" s="46">
        <v>107</v>
      </c>
      <c r="W130" s="46" t="s">
        <v>661</v>
      </c>
      <c r="X130" s="46" t="s">
        <v>62</v>
      </c>
    </row>
    <row r="131" s="14" customFormat="1" ht="50" customHeight="1" spans="1:24">
      <c r="A131" s="45">
        <v>125</v>
      </c>
      <c r="B131" s="46" t="s">
        <v>54</v>
      </c>
      <c r="C131" s="46" t="s">
        <v>67</v>
      </c>
      <c r="D131" s="46" t="s">
        <v>68</v>
      </c>
      <c r="E131" s="46" t="s">
        <v>478</v>
      </c>
      <c r="F131" s="46" t="s">
        <v>662</v>
      </c>
      <c r="G131" s="46" t="s">
        <v>36</v>
      </c>
      <c r="H131" s="46" t="s">
        <v>663</v>
      </c>
      <c r="I131" s="58">
        <v>2025.03</v>
      </c>
      <c r="J131" s="58">
        <v>2025.09</v>
      </c>
      <c r="K131" s="46" t="s">
        <v>654</v>
      </c>
      <c r="L131" s="46" t="s">
        <v>655</v>
      </c>
      <c r="M131" s="46" t="s">
        <v>540</v>
      </c>
      <c r="N131" s="46">
        <v>15</v>
      </c>
      <c r="O131" s="46">
        <v>10</v>
      </c>
      <c r="P131" s="46">
        <v>5</v>
      </c>
      <c r="Q131" s="47">
        <v>1</v>
      </c>
      <c r="R131" s="47">
        <v>90</v>
      </c>
      <c r="S131" s="47">
        <v>450</v>
      </c>
      <c r="T131" s="46">
        <v>0</v>
      </c>
      <c r="U131" s="47">
        <v>12</v>
      </c>
      <c r="V131" s="47">
        <v>42</v>
      </c>
      <c r="W131" s="46" t="s">
        <v>664</v>
      </c>
      <c r="X131" s="46" t="s">
        <v>42</v>
      </c>
    </row>
    <row r="132" s="14" customFormat="1" ht="50" customHeight="1" spans="1:24">
      <c r="A132" s="45">
        <v>126</v>
      </c>
      <c r="B132" s="46" t="s">
        <v>31</v>
      </c>
      <c r="C132" s="46" t="s">
        <v>32</v>
      </c>
      <c r="D132" s="46" t="s">
        <v>33</v>
      </c>
      <c r="E132" s="46" t="s">
        <v>478</v>
      </c>
      <c r="F132" s="46" t="s">
        <v>665</v>
      </c>
      <c r="G132" s="46" t="s">
        <v>36</v>
      </c>
      <c r="H132" s="46" t="s">
        <v>666</v>
      </c>
      <c r="I132" s="58">
        <v>2025.02</v>
      </c>
      <c r="J132" s="58">
        <v>2025.07</v>
      </c>
      <c r="K132" s="46" t="s">
        <v>654</v>
      </c>
      <c r="L132" s="46" t="s">
        <v>655</v>
      </c>
      <c r="M132" s="46" t="s">
        <v>667</v>
      </c>
      <c r="N132" s="46">
        <v>20</v>
      </c>
      <c r="O132" s="46">
        <v>10</v>
      </c>
      <c r="P132" s="46">
        <v>10</v>
      </c>
      <c r="Q132" s="46">
        <v>1</v>
      </c>
      <c r="R132" s="46">
        <v>45</v>
      </c>
      <c r="S132" s="46">
        <v>230</v>
      </c>
      <c r="T132" s="46">
        <v>0</v>
      </c>
      <c r="U132" s="46">
        <v>6</v>
      </c>
      <c r="V132" s="46">
        <v>23</v>
      </c>
      <c r="W132" s="71" t="s">
        <v>668</v>
      </c>
      <c r="X132" s="46" t="s">
        <v>42</v>
      </c>
    </row>
    <row r="133" s="14" customFormat="1" ht="50" customHeight="1" spans="1:24">
      <c r="A133" s="45">
        <v>127</v>
      </c>
      <c r="B133" s="47" t="s">
        <v>31</v>
      </c>
      <c r="C133" s="47" t="s">
        <v>32</v>
      </c>
      <c r="D133" s="47" t="s">
        <v>179</v>
      </c>
      <c r="E133" s="46" t="s">
        <v>478</v>
      </c>
      <c r="F133" s="46" t="s">
        <v>669</v>
      </c>
      <c r="G133" s="46" t="s">
        <v>36</v>
      </c>
      <c r="H133" s="46" t="s">
        <v>670</v>
      </c>
      <c r="I133" s="58">
        <v>2025.02</v>
      </c>
      <c r="J133" s="58">
        <v>2025.12</v>
      </c>
      <c r="K133" s="46" t="s">
        <v>671</v>
      </c>
      <c r="L133" s="46" t="s">
        <v>672</v>
      </c>
      <c r="M133" s="46" t="s">
        <v>673</v>
      </c>
      <c r="N133" s="46">
        <v>40</v>
      </c>
      <c r="O133" s="46">
        <v>30</v>
      </c>
      <c r="P133" s="46">
        <v>10</v>
      </c>
      <c r="Q133" s="46">
        <v>1</v>
      </c>
      <c r="R133" s="46">
        <v>366</v>
      </c>
      <c r="S133" s="46">
        <v>2000</v>
      </c>
      <c r="T133" s="46">
        <v>0</v>
      </c>
      <c r="U133" s="46">
        <v>40</v>
      </c>
      <c r="V133" s="46">
        <v>93</v>
      </c>
      <c r="W133" s="46" t="s">
        <v>674</v>
      </c>
      <c r="X133" s="46" t="s">
        <v>42</v>
      </c>
    </row>
    <row r="134" s="14" customFormat="1" ht="50" customHeight="1" spans="1:24">
      <c r="A134" s="45">
        <v>128</v>
      </c>
      <c r="B134" s="47" t="s">
        <v>31</v>
      </c>
      <c r="C134" s="47" t="s">
        <v>32</v>
      </c>
      <c r="D134" s="47" t="s">
        <v>33</v>
      </c>
      <c r="E134" s="46" t="s">
        <v>478</v>
      </c>
      <c r="F134" s="46" t="s">
        <v>675</v>
      </c>
      <c r="G134" s="46" t="s">
        <v>36</v>
      </c>
      <c r="H134" s="46" t="s">
        <v>676</v>
      </c>
      <c r="I134" s="58">
        <v>2024.12</v>
      </c>
      <c r="J134" s="58" t="s">
        <v>190</v>
      </c>
      <c r="K134" s="46" t="s">
        <v>671</v>
      </c>
      <c r="L134" s="46" t="s">
        <v>672</v>
      </c>
      <c r="M134" s="46" t="s">
        <v>677</v>
      </c>
      <c r="N134" s="46">
        <v>15</v>
      </c>
      <c r="O134" s="46">
        <v>10</v>
      </c>
      <c r="P134" s="46">
        <v>5</v>
      </c>
      <c r="Q134" s="46">
        <v>1</v>
      </c>
      <c r="R134" s="46">
        <v>900</v>
      </c>
      <c r="S134" s="46">
        <v>3600</v>
      </c>
      <c r="T134" s="46">
        <v>0</v>
      </c>
      <c r="U134" s="46">
        <v>40</v>
      </c>
      <c r="V134" s="46">
        <v>93</v>
      </c>
      <c r="W134" s="47" t="s">
        <v>678</v>
      </c>
      <c r="X134" s="46" t="s">
        <v>42</v>
      </c>
    </row>
    <row r="135" s="14" customFormat="1" ht="50" customHeight="1" spans="1:24">
      <c r="A135" s="45">
        <v>129</v>
      </c>
      <c r="B135" s="47" t="s">
        <v>31</v>
      </c>
      <c r="C135" s="47" t="s">
        <v>32</v>
      </c>
      <c r="D135" s="47" t="s">
        <v>179</v>
      </c>
      <c r="E135" s="47" t="s">
        <v>478</v>
      </c>
      <c r="F135" s="47" t="s">
        <v>679</v>
      </c>
      <c r="G135" s="46" t="s">
        <v>36</v>
      </c>
      <c r="H135" s="47" t="s">
        <v>680</v>
      </c>
      <c r="I135" s="58" t="s">
        <v>623</v>
      </c>
      <c r="J135" s="58" t="s">
        <v>516</v>
      </c>
      <c r="K135" s="47" t="s">
        <v>617</v>
      </c>
      <c r="L135" s="47" t="s">
        <v>618</v>
      </c>
      <c r="M135" s="47" t="s">
        <v>681</v>
      </c>
      <c r="N135" s="47">
        <v>30</v>
      </c>
      <c r="O135" s="47">
        <v>30</v>
      </c>
      <c r="P135" s="47">
        <v>0</v>
      </c>
      <c r="Q135" s="47">
        <v>1</v>
      </c>
      <c r="R135" s="47">
        <v>269</v>
      </c>
      <c r="S135" s="47">
        <v>962</v>
      </c>
      <c r="T135" s="46">
        <v>0</v>
      </c>
      <c r="U135" s="47">
        <v>20</v>
      </c>
      <c r="V135" s="47">
        <v>61</v>
      </c>
      <c r="W135" s="47" t="s">
        <v>682</v>
      </c>
      <c r="X135" s="46" t="s">
        <v>42</v>
      </c>
    </row>
    <row r="136" s="14" customFormat="1" ht="50" customHeight="1" spans="1:24">
      <c r="A136" s="45">
        <v>130</v>
      </c>
      <c r="B136" s="47" t="s">
        <v>31</v>
      </c>
      <c r="C136" s="47" t="s">
        <v>32</v>
      </c>
      <c r="D136" s="47" t="s">
        <v>33</v>
      </c>
      <c r="E136" s="47" t="s">
        <v>478</v>
      </c>
      <c r="F136" s="47" t="s">
        <v>683</v>
      </c>
      <c r="G136" s="46" t="s">
        <v>36</v>
      </c>
      <c r="H136" s="47" t="s">
        <v>684</v>
      </c>
      <c r="I136" s="58" t="s">
        <v>623</v>
      </c>
      <c r="J136" s="58" t="s">
        <v>516</v>
      </c>
      <c r="K136" s="47" t="s">
        <v>617</v>
      </c>
      <c r="L136" s="47" t="s">
        <v>618</v>
      </c>
      <c r="M136" s="47" t="s">
        <v>685</v>
      </c>
      <c r="N136" s="47">
        <v>42</v>
      </c>
      <c r="O136" s="47">
        <f>42-14</f>
        <v>28</v>
      </c>
      <c r="P136" s="47">
        <v>14</v>
      </c>
      <c r="Q136" s="47">
        <v>1</v>
      </c>
      <c r="R136" s="47">
        <v>36</v>
      </c>
      <c r="S136" s="47">
        <v>153</v>
      </c>
      <c r="T136" s="46">
        <v>0</v>
      </c>
      <c r="U136" s="47">
        <v>10</v>
      </c>
      <c r="V136" s="47">
        <v>38</v>
      </c>
      <c r="W136" s="47" t="s">
        <v>686</v>
      </c>
      <c r="X136" s="46" t="s">
        <v>42</v>
      </c>
    </row>
    <row r="137" s="14" customFormat="1" ht="50" customHeight="1" spans="1:24">
      <c r="A137" s="45">
        <v>131</v>
      </c>
      <c r="B137" s="46" t="s">
        <v>54</v>
      </c>
      <c r="C137" s="46" t="s">
        <v>55</v>
      </c>
      <c r="D137" s="46" t="s">
        <v>56</v>
      </c>
      <c r="E137" s="46" t="s">
        <v>687</v>
      </c>
      <c r="F137" s="68" t="s">
        <v>688</v>
      </c>
      <c r="G137" s="46" t="s">
        <v>36</v>
      </c>
      <c r="H137" s="46" t="s">
        <v>689</v>
      </c>
      <c r="I137" s="46">
        <v>2024.11</v>
      </c>
      <c r="J137" s="46">
        <v>2025.11</v>
      </c>
      <c r="K137" s="46" t="s">
        <v>690</v>
      </c>
      <c r="L137" s="46" t="s">
        <v>691</v>
      </c>
      <c r="M137" s="47" t="s">
        <v>692</v>
      </c>
      <c r="N137" s="47">
        <v>30</v>
      </c>
      <c r="O137" s="47">
        <v>25</v>
      </c>
      <c r="P137" s="46">
        <v>5</v>
      </c>
      <c r="Q137" s="46">
        <v>1</v>
      </c>
      <c r="R137" s="46">
        <v>199</v>
      </c>
      <c r="S137" s="46">
        <v>652</v>
      </c>
      <c r="T137" s="46">
        <v>1</v>
      </c>
      <c r="U137" s="46">
        <v>45</v>
      </c>
      <c r="V137" s="46">
        <v>154</v>
      </c>
      <c r="W137" s="47" t="s">
        <v>693</v>
      </c>
      <c r="X137" s="46" t="s">
        <v>42</v>
      </c>
    </row>
    <row r="138" s="14" customFormat="1" ht="50" customHeight="1" spans="1:24">
      <c r="A138" s="45">
        <v>132</v>
      </c>
      <c r="B138" s="46" t="s">
        <v>31</v>
      </c>
      <c r="C138" s="46" t="s">
        <v>32</v>
      </c>
      <c r="D138" s="46" t="s">
        <v>33</v>
      </c>
      <c r="E138" s="46" t="s">
        <v>687</v>
      </c>
      <c r="F138" s="46" t="s">
        <v>694</v>
      </c>
      <c r="G138" s="46" t="s">
        <v>36</v>
      </c>
      <c r="H138" s="46" t="s">
        <v>695</v>
      </c>
      <c r="I138" s="46">
        <v>2024.11</v>
      </c>
      <c r="J138" s="46">
        <v>2025.8</v>
      </c>
      <c r="K138" s="46" t="s">
        <v>690</v>
      </c>
      <c r="L138" s="46" t="s">
        <v>691</v>
      </c>
      <c r="M138" s="47" t="s">
        <v>696</v>
      </c>
      <c r="N138" s="47">
        <v>15</v>
      </c>
      <c r="O138" s="47">
        <v>10</v>
      </c>
      <c r="P138" s="46">
        <v>5</v>
      </c>
      <c r="Q138" s="47">
        <v>1</v>
      </c>
      <c r="R138" s="46">
        <v>25</v>
      </c>
      <c r="S138" s="46">
        <v>78</v>
      </c>
      <c r="T138" s="46">
        <v>1</v>
      </c>
      <c r="U138" s="46">
        <v>6</v>
      </c>
      <c r="V138" s="46">
        <v>15</v>
      </c>
      <c r="W138" s="46" t="s">
        <v>697</v>
      </c>
      <c r="X138" s="46" t="s">
        <v>42</v>
      </c>
    </row>
    <row r="139" s="14" customFormat="1" ht="50" customHeight="1" spans="1:24">
      <c r="A139" s="45">
        <v>133</v>
      </c>
      <c r="B139" s="46" t="s">
        <v>54</v>
      </c>
      <c r="C139" s="46" t="s">
        <v>55</v>
      </c>
      <c r="D139" s="46" t="s">
        <v>56</v>
      </c>
      <c r="E139" s="46" t="s">
        <v>687</v>
      </c>
      <c r="F139" s="46" t="s">
        <v>698</v>
      </c>
      <c r="G139" s="46" t="s">
        <v>36</v>
      </c>
      <c r="H139" s="46" t="s">
        <v>699</v>
      </c>
      <c r="I139" s="46">
        <v>2025.2</v>
      </c>
      <c r="J139" s="46">
        <v>2025.12</v>
      </c>
      <c r="K139" s="46" t="s">
        <v>700</v>
      </c>
      <c r="L139" s="46" t="s">
        <v>701</v>
      </c>
      <c r="M139" s="46" t="s">
        <v>702</v>
      </c>
      <c r="N139" s="46">
        <v>40</v>
      </c>
      <c r="O139" s="46">
        <v>30</v>
      </c>
      <c r="P139" s="46">
        <v>10</v>
      </c>
      <c r="Q139" s="46">
        <v>1</v>
      </c>
      <c r="R139" s="46">
        <v>363</v>
      </c>
      <c r="S139" s="46">
        <v>1433</v>
      </c>
      <c r="T139" s="46">
        <v>1</v>
      </c>
      <c r="U139" s="46">
        <v>98</v>
      </c>
      <c r="V139" s="46">
        <v>320</v>
      </c>
      <c r="W139" s="46" t="s">
        <v>703</v>
      </c>
      <c r="X139" s="46" t="s">
        <v>42</v>
      </c>
    </row>
    <row r="140" s="14" customFormat="1" ht="54" customHeight="1" spans="1:24">
      <c r="A140" s="45">
        <v>134</v>
      </c>
      <c r="B140" s="46" t="s">
        <v>54</v>
      </c>
      <c r="C140" s="46" t="s">
        <v>55</v>
      </c>
      <c r="D140" s="46" t="s">
        <v>704</v>
      </c>
      <c r="E140" s="46" t="s">
        <v>687</v>
      </c>
      <c r="F140" s="46" t="s">
        <v>705</v>
      </c>
      <c r="G140" s="46" t="s">
        <v>36</v>
      </c>
      <c r="H140" s="46" t="s">
        <v>700</v>
      </c>
      <c r="I140" s="46">
        <v>2025.2</v>
      </c>
      <c r="J140" s="46">
        <v>2025.12</v>
      </c>
      <c r="K140" s="46" t="s">
        <v>700</v>
      </c>
      <c r="L140" s="46" t="s">
        <v>701</v>
      </c>
      <c r="M140" s="46" t="s">
        <v>706</v>
      </c>
      <c r="N140" s="46">
        <v>20</v>
      </c>
      <c r="O140" s="46">
        <v>15</v>
      </c>
      <c r="P140" s="46">
        <v>5</v>
      </c>
      <c r="Q140" s="46">
        <v>1</v>
      </c>
      <c r="R140" s="46">
        <v>363</v>
      </c>
      <c r="S140" s="46">
        <v>1433</v>
      </c>
      <c r="T140" s="46">
        <v>1</v>
      </c>
      <c r="U140" s="46">
        <v>98</v>
      </c>
      <c r="V140" s="46">
        <v>320</v>
      </c>
      <c r="W140" s="46" t="s">
        <v>707</v>
      </c>
      <c r="X140" s="46" t="s">
        <v>42</v>
      </c>
    </row>
    <row r="141" s="14" customFormat="1" ht="50" customHeight="1" spans="1:24">
      <c r="A141" s="45">
        <v>135</v>
      </c>
      <c r="B141" s="46" t="s">
        <v>31</v>
      </c>
      <c r="C141" s="46" t="s">
        <v>32</v>
      </c>
      <c r="D141" s="46" t="s">
        <v>33</v>
      </c>
      <c r="E141" s="46" t="s">
        <v>687</v>
      </c>
      <c r="F141" s="64" t="s">
        <v>708</v>
      </c>
      <c r="G141" s="46" t="s">
        <v>36</v>
      </c>
      <c r="H141" s="46" t="s">
        <v>709</v>
      </c>
      <c r="I141" s="46">
        <v>2025.2</v>
      </c>
      <c r="J141" s="46">
        <v>2025.12</v>
      </c>
      <c r="K141" s="46" t="s">
        <v>700</v>
      </c>
      <c r="L141" s="46" t="s">
        <v>701</v>
      </c>
      <c r="M141" s="47" t="s">
        <v>710</v>
      </c>
      <c r="N141" s="46">
        <v>20</v>
      </c>
      <c r="O141" s="46">
        <v>18</v>
      </c>
      <c r="P141" s="46">
        <v>2</v>
      </c>
      <c r="Q141" s="46">
        <v>1</v>
      </c>
      <c r="R141" s="46">
        <v>10</v>
      </c>
      <c r="S141" s="46">
        <v>57</v>
      </c>
      <c r="T141" s="46">
        <v>1</v>
      </c>
      <c r="U141" s="46">
        <v>5</v>
      </c>
      <c r="V141" s="46">
        <v>16</v>
      </c>
      <c r="W141" s="46" t="s">
        <v>711</v>
      </c>
      <c r="X141" s="46" t="s">
        <v>42</v>
      </c>
    </row>
    <row r="142" customFormat="1" ht="50" customHeight="1" spans="1:24">
      <c r="A142" s="45">
        <v>136</v>
      </c>
      <c r="B142" s="69" t="s">
        <v>31</v>
      </c>
      <c r="C142" s="46" t="s">
        <v>124</v>
      </c>
      <c r="D142" s="46" t="s">
        <v>712</v>
      </c>
      <c r="E142" s="46" t="s">
        <v>687</v>
      </c>
      <c r="F142" s="61" t="s">
        <v>713</v>
      </c>
      <c r="G142" s="46" t="s">
        <v>36</v>
      </c>
      <c r="H142" s="46" t="s">
        <v>700</v>
      </c>
      <c r="I142" s="46">
        <v>2025.2</v>
      </c>
      <c r="J142" s="46">
        <v>2025.12</v>
      </c>
      <c r="K142" s="46" t="s">
        <v>700</v>
      </c>
      <c r="L142" s="46" t="s">
        <v>701</v>
      </c>
      <c r="M142" s="61" t="s">
        <v>714</v>
      </c>
      <c r="N142" s="61">
        <v>10</v>
      </c>
      <c r="O142" s="61">
        <v>9</v>
      </c>
      <c r="P142" s="61">
        <v>1</v>
      </c>
      <c r="Q142" s="46">
        <v>1</v>
      </c>
      <c r="R142" s="46">
        <v>363</v>
      </c>
      <c r="S142" s="46">
        <v>1433</v>
      </c>
      <c r="T142" s="46">
        <v>1</v>
      </c>
      <c r="U142" s="46">
        <v>98</v>
      </c>
      <c r="V142" s="46">
        <v>320</v>
      </c>
      <c r="W142" s="46" t="s">
        <v>715</v>
      </c>
      <c r="X142" s="46" t="s">
        <v>42</v>
      </c>
    </row>
    <row r="143" s="15" customFormat="1" ht="50" customHeight="1" spans="1:24">
      <c r="A143" s="45">
        <v>137</v>
      </c>
      <c r="B143" s="46" t="s">
        <v>54</v>
      </c>
      <c r="C143" s="46" t="s">
        <v>67</v>
      </c>
      <c r="D143" s="46" t="s">
        <v>68</v>
      </c>
      <c r="E143" s="46" t="s">
        <v>716</v>
      </c>
      <c r="F143" s="46" t="s">
        <v>717</v>
      </c>
      <c r="G143" s="46" t="s">
        <v>36</v>
      </c>
      <c r="H143" s="46" t="s">
        <v>718</v>
      </c>
      <c r="I143" s="46">
        <v>2025.2</v>
      </c>
      <c r="J143" s="46">
        <v>2025.12</v>
      </c>
      <c r="K143" s="46" t="s">
        <v>719</v>
      </c>
      <c r="L143" s="46" t="s">
        <v>720</v>
      </c>
      <c r="M143" s="46" t="s">
        <v>721</v>
      </c>
      <c r="N143" s="46">
        <v>30</v>
      </c>
      <c r="O143" s="46">
        <v>20</v>
      </c>
      <c r="P143" s="46">
        <v>10</v>
      </c>
      <c r="Q143" s="47">
        <v>1</v>
      </c>
      <c r="R143" s="46">
        <v>92</v>
      </c>
      <c r="S143" s="46">
        <v>340</v>
      </c>
      <c r="T143" s="46">
        <v>0</v>
      </c>
      <c r="U143" s="46">
        <v>12</v>
      </c>
      <c r="V143" s="46">
        <v>48</v>
      </c>
      <c r="W143" s="47" t="s">
        <v>722</v>
      </c>
      <c r="X143" s="46" t="s">
        <v>42</v>
      </c>
    </row>
    <row r="144" s="14" customFormat="1" ht="50" customHeight="1" spans="1:24">
      <c r="A144" s="45">
        <v>138</v>
      </c>
      <c r="B144" s="46" t="s">
        <v>54</v>
      </c>
      <c r="C144" s="46" t="s">
        <v>67</v>
      </c>
      <c r="D144" s="46" t="s">
        <v>68</v>
      </c>
      <c r="E144" s="46" t="s">
        <v>716</v>
      </c>
      <c r="F144" s="46" t="s">
        <v>723</v>
      </c>
      <c r="G144" s="46" t="s">
        <v>36</v>
      </c>
      <c r="H144" s="46" t="s">
        <v>724</v>
      </c>
      <c r="I144" s="46">
        <v>2025.2</v>
      </c>
      <c r="J144" s="46">
        <v>2025.12</v>
      </c>
      <c r="K144" s="46" t="s">
        <v>719</v>
      </c>
      <c r="L144" s="46" t="s">
        <v>720</v>
      </c>
      <c r="M144" s="46" t="s">
        <v>725</v>
      </c>
      <c r="N144" s="47">
        <v>40</v>
      </c>
      <c r="O144" s="47">
        <v>35</v>
      </c>
      <c r="P144" s="46">
        <v>5</v>
      </c>
      <c r="Q144" s="47">
        <v>1</v>
      </c>
      <c r="R144" s="47">
        <v>55</v>
      </c>
      <c r="S144" s="47">
        <v>203</v>
      </c>
      <c r="T144" s="47">
        <v>0</v>
      </c>
      <c r="U144" s="47">
        <v>5</v>
      </c>
      <c r="V144" s="47">
        <v>20</v>
      </c>
      <c r="W144" s="47" t="s">
        <v>726</v>
      </c>
      <c r="X144" s="46" t="s">
        <v>42</v>
      </c>
    </row>
    <row r="145" s="14" customFormat="1" ht="50" customHeight="1" spans="1:24">
      <c r="A145" s="45">
        <v>139</v>
      </c>
      <c r="B145" s="46" t="s">
        <v>31</v>
      </c>
      <c r="C145" s="46" t="s">
        <v>32</v>
      </c>
      <c r="D145" s="46" t="s">
        <v>33</v>
      </c>
      <c r="E145" s="46" t="s">
        <v>716</v>
      </c>
      <c r="F145" s="46" t="s">
        <v>727</v>
      </c>
      <c r="G145" s="46" t="s">
        <v>36</v>
      </c>
      <c r="H145" s="46" t="s">
        <v>728</v>
      </c>
      <c r="I145" s="46">
        <v>2025.2</v>
      </c>
      <c r="J145" s="46">
        <v>2025.12</v>
      </c>
      <c r="K145" s="46" t="s">
        <v>719</v>
      </c>
      <c r="L145" s="46" t="s">
        <v>720</v>
      </c>
      <c r="M145" s="47" t="s">
        <v>729</v>
      </c>
      <c r="N145" s="46">
        <v>38</v>
      </c>
      <c r="O145" s="46">
        <v>33</v>
      </c>
      <c r="P145" s="46">
        <v>5</v>
      </c>
      <c r="Q145" s="46">
        <v>1</v>
      </c>
      <c r="R145" s="47">
        <v>55</v>
      </c>
      <c r="S145" s="47">
        <v>203</v>
      </c>
      <c r="T145" s="46">
        <v>0</v>
      </c>
      <c r="U145" s="46">
        <v>5</v>
      </c>
      <c r="V145" s="46">
        <v>20</v>
      </c>
      <c r="W145" s="47" t="s">
        <v>726</v>
      </c>
      <c r="X145" s="46" t="s">
        <v>42</v>
      </c>
    </row>
    <row r="146" s="14" customFormat="1" ht="50" customHeight="1" spans="1:24">
      <c r="A146" s="45">
        <v>140</v>
      </c>
      <c r="B146" s="46" t="s">
        <v>31</v>
      </c>
      <c r="C146" s="46" t="s">
        <v>32</v>
      </c>
      <c r="D146" s="46" t="s">
        <v>33</v>
      </c>
      <c r="E146" s="46" t="s">
        <v>716</v>
      </c>
      <c r="F146" s="46" t="s">
        <v>730</v>
      </c>
      <c r="G146" s="46" t="s">
        <v>36</v>
      </c>
      <c r="H146" s="46" t="s">
        <v>731</v>
      </c>
      <c r="I146" s="46">
        <v>2025.2</v>
      </c>
      <c r="J146" s="46">
        <v>2025.12</v>
      </c>
      <c r="K146" s="46" t="s">
        <v>719</v>
      </c>
      <c r="L146" s="46" t="s">
        <v>720</v>
      </c>
      <c r="M146" s="47" t="s">
        <v>732</v>
      </c>
      <c r="N146" s="46">
        <v>25</v>
      </c>
      <c r="O146" s="46">
        <v>15</v>
      </c>
      <c r="P146" s="46">
        <v>10</v>
      </c>
      <c r="Q146" s="46">
        <v>1</v>
      </c>
      <c r="R146" s="46">
        <v>42</v>
      </c>
      <c r="S146" s="46">
        <v>215</v>
      </c>
      <c r="T146" s="46">
        <v>0</v>
      </c>
      <c r="U146" s="46">
        <v>2</v>
      </c>
      <c r="V146" s="46">
        <v>8</v>
      </c>
      <c r="W146" s="46" t="s">
        <v>733</v>
      </c>
      <c r="X146" s="46" t="s">
        <v>42</v>
      </c>
    </row>
    <row r="147" s="14" customFormat="1" ht="50" customHeight="1" spans="1:24">
      <c r="A147" s="45">
        <v>141</v>
      </c>
      <c r="B147" s="46" t="s">
        <v>31</v>
      </c>
      <c r="C147" s="46" t="s">
        <v>32</v>
      </c>
      <c r="D147" s="46" t="s">
        <v>33</v>
      </c>
      <c r="E147" s="46" t="s">
        <v>716</v>
      </c>
      <c r="F147" s="46" t="s">
        <v>734</v>
      </c>
      <c r="G147" s="46" t="s">
        <v>36</v>
      </c>
      <c r="H147" s="46" t="s">
        <v>735</v>
      </c>
      <c r="I147" s="46">
        <v>2025.1</v>
      </c>
      <c r="J147" s="46">
        <v>2025.12</v>
      </c>
      <c r="K147" s="46" t="s">
        <v>736</v>
      </c>
      <c r="L147" s="46" t="s">
        <v>737</v>
      </c>
      <c r="M147" s="46" t="s">
        <v>738</v>
      </c>
      <c r="N147" s="46">
        <v>78</v>
      </c>
      <c r="O147" s="46">
        <v>60</v>
      </c>
      <c r="P147" s="46">
        <v>18</v>
      </c>
      <c r="Q147" s="46">
        <v>1</v>
      </c>
      <c r="R147" s="46">
        <v>103</v>
      </c>
      <c r="S147" s="46">
        <v>600</v>
      </c>
      <c r="T147" s="46">
        <v>0</v>
      </c>
      <c r="U147" s="46">
        <v>12</v>
      </c>
      <c r="V147" s="46">
        <v>21</v>
      </c>
      <c r="W147" s="46" t="s">
        <v>739</v>
      </c>
      <c r="X147" s="46" t="s">
        <v>42</v>
      </c>
    </row>
    <row r="148" s="15" customFormat="1" ht="50" customHeight="1" spans="1:24">
      <c r="A148" s="45">
        <v>142</v>
      </c>
      <c r="B148" s="46" t="s">
        <v>54</v>
      </c>
      <c r="C148" s="46" t="s">
        <v>67</v>
      </c>
      <c r="D148" s="46" t="s">
        <v>68</v>
      </c>
      <c r="E148" s="46" t="s">
        <v>716</v>
      </c>
      <c r="F148" s="46" t="s">
        <v>740</v>
      </c>
      <c r="G148" s="46" t="s">
        <v>36</v>
      </c>
      <c r="H148" s="46" t="s">
        <v>741</v>
      </c>
      <c r="I148" s="46">
        <v>2025.1</v>
      </c>
      <c r="J148" s="46">
        <v>2025.12</v>
      </c>
      <c r="K148" s="46" t="s">
        <v>736</v>
      </c>
      <c r="L148" s="46" t="s">
        <v>737</v>
      </c>
      <c r="M148" s="46" t="s">
        <v>742</v>
      </c>
      <c r="N148" s="46">
        <v>11</v>
      </c>
      <c r="O148" s="46">
        <v>9</v>
      </c>
      <c r="P148" s="46">
        <v>2</v>
      </c>
      <c r="Q148" s="46">
        <v>1</v>
      </c>
      <c r="R148" s="46">
        <v>40</v>
      </c>
      <c r="S148" s="46">
        <v>200</v>
      </c>
      <c r="T148" s="46">
        <v>0</v>
      </c>
      <c r="U148" s="46">
        <v>3</v>
      </c>
      <c r="V148" s="46">
        <v>6</v>
      </c>
      <c r="W148" s="46" t="s">
        <v>743</v>
      </c>
      <c r="X148" s="46" t="s">
        <v>574</v>
      </c>
    </row>
    <row r="149" s="14" customFormat="1" ht="50" customHeight="1" spans="1:24">
      <c r="A149" s="45">
        <v>143</v>
      </c>
      <c r="B149" s="46" t="s">
        <v>31</v>
      </c>
      <c r="C149" s="46" t="s">
        <v>32</v>
      </c>
      <c r="D149" s="46" t="s">
        <v>33</v>
      </c>
      <c r="E149" s="46" t="s">
        <v>716</v>
      </c>
      <c r="F149" s="46" t="s">
        <v>744</v>
      </c>
      <c r="G149" s="46" t="s">
        <v>36</v>
      </c>
      <c r="H149" s="46" t="s">
        <v>745</v>
      </c>
      <c r="I149" s="46">
        <v>2025.1</v>
      </c>
      <c r="J149" s="46">
        <v>2025.12</v>
      </c>
      <c r="K149" s="46" t="s">
        <v>736</v>
      </c>
      <c r="L149" s="46" t="s">
        <v>737</v>
      </c>
      <c r="M149" s="46" t="s">
        <v>746</v>
      </c>
      <c r="N149" s="46">
        <v>10</v>
      </c>
      <c r="O149" s="46">
        <v>8</v>
      </c>
      <c r="P149" s="46">
        <v>2</v>
      </c>
      <c r="Q149" s="46">
        <v>1</v>
      </c>
      <c r="R149" s="46">
        <v>80</v>
      </c>
      <c r="S149" s="46">
        <v>260</v>
      </c>
      <c r="T149" s="46">
        <v>0</v>
      </c>
      <c r="U149" s="46">
        <v>2</v>
      </c>
      <c r="V149" s="46">
        <v>8</v>
      </c>
      <c r="W149" s="46" t="s">
        <v>747</v>
      </c>
      <c r="X149" s="46" t="s">
        <v>42</v>
      </c>
    </row>
    <row r="150" s="14" customFormat="1" ht="50" customHeight="1" spans="1:24">
      <c r="A150" s="45">
        <v>144</v>
      </c>
      <c r="B150" s="46" t="s">
        <v>54</v>
      </c>
      <c r="C150" s="46" t="s">
        <v>55</v>
      </c>
      <c r="D150" s="46" t="s">
        <v>56</v>
      </c>
      <c r="E150" s="46" t="s">
        <v>716</v>
      </c>
      <c r="F150" s="46" t="s">
        <v>748</v>
      </c>
      <c r="G150" s="46" t="s">
        <v>36</v>
      </c>
      <c r="H150" s="46" t="s">
        <v>749</v>
      </c>
      <c r="I150" s="46">
        <v>2025.1</v>
      </c>
      <c r="J150" s="46">
        <v>2025.12</v>
      </c>
      <c r="K150" s="46" t="s">
        <v>736</v>
      </c>
      <c r="L150" s="46" t="s">
        <v>737</v>
      </c>
      <c r="M150" s="46" t="s">
        <v>750</v>
      </c>
      <c r="N150" s="46">
        <v>13</v>
      </c>
      <c r="O150" s="46">
        <v>10</v>
      </c>
      <c r="P150" s="46">
        <v>3</v>
      </c>
      <c r="Q150" s="46">
        <v>1</v>
      </c>
      <c r="R150" s="46">
        <v>100</v>
      </c>
      <c r="S150" s="46">
        <v>900</v>
      </c>
      <c r="T150" s="46">
        <v>0</v>
      </c>
      <c r="U150" s="46">
        <v>21</v>
      </c>
      <c r="V150" s="46">
        <v>61</v>
      </c>
      <c r="W150" s="46" t="s">
        <v>751</v>
      </c>
      <c r="X150" s="46" t="s">
        <v>42</v>
      </c>
    </row>
    <row r="151" s="14" customFormat="1" ht="50" customHeight="1" spans="1:24">
      <c r="A151" s="45">
        <v>145</v>
      </c>
      <c r="B151" s="46" t="s">
        <v>31</v>
      </c>
      <c r="C151" s="46" t="s">
        <v>32</v>
      </c>
      <c r="D151" s="46" t="s">
        <v>33</v>
      </c>
      <c r="E151" s="46" t="s">
        <v>716</v>
      </c>
      <c r="F151" s="47" t="s">
        <v>752</v>
      </c>
      <c r="G151" s="46" t="s">
        <v>36</v>
      </c>
      <c r="H151" s="47" t="s">
        <v>753</v>
      </c>
      <c r="I151" s="47">
        <v>2025.1</v>
      </c>
      <c r="J151" s="47">
        <v>2025.12</v>
      </c>
      <c r="K151" s="46" t="s">
        <v>754</v>
      </c>
      <c r="L151" s="46" t="s">
        <v>755</v>
      </c>
      <c r="M151" s="47" t="s">
        <v>756</v>
      </c>
      <c r="N151" s="47">
        <v>18</v>
      </c>
      <c r="O151" s="47">
        <v>15</v>
      </c>
      <c r="P151" s="46">
        <v>3</v>
      </c>
      <c r="Q151" s="47">
        <v>1</v>
      </c>
      <c r="R151" s="46">
        <v>66</v>
      </c>
      <c r="S151" s="46">
        <v>386</v>
      </c>
      <c r="T151" s="46">
        <v>0</v>
      </c>
      <c r="U151" s="46">
        <v>3</v>
      </c>
      <c r="V151" s="46">
        <v>9</v>
      </c>
      <c r="W151" s="48" t="s">
        <v>757</v>
      </c>
      <c r="X151" s="46" t="s">
        <v>42</v>
      </c>
    </row>
    <row r="152" s="14" customFormat="1" ht="50" customHeight="1" spans="1:24">
      <c r="A152" s="45">
        <v>146</v>
      </c>
      <c r="B152" s="46" t="s">
        <v>54</v>
      </c>
      <c r="C152" s="46" t="s">
        <v>67</v>
      </c>
      <c r="D152" s="46" t="s">
        <v>68</v>
      </c>
      <c r="E152" s="46" t="s">
        <v>716</v>
      </c>
      <c r="F152" s="47" t="s">
        <v>758</v>
      </c>
      <c r="G152" s="46" t="s">
        <v>36</v>
      </c>
      <c r="H152" s="47" t="s">
        <v>759</v>
      </c>
      <c r="I152" s="47">
        <v>2025.1</v>
      </c>
      <c r="J152" s="47">
        <v>2025.12</v>
      </c>
      <c r="K152" s="46" t="s">
        <v>754</v>
      </c>
      <c r="L152" s="46" t="s">
        <v>760</v>
      </c>
      <c r="M152" s="47" t="s">
        <v>761</v>
      </c>
      <c r="N152" s="47">
        <v>20</v>
      </c>
      <c r="O152" s="47">
        <v>15</v>
      </c>
      <c r="P152" s="46">
        <v>5</v>
      </c>
      <c r="Q152" s="47">
        <v>1</v>
      </c>
      <c r="R152" s="46">
        <v>78</v>
      </c>
      <c r="S152" s="46">
        <v>453</v>
      </c>
      <c r="T152" s="46">
        <v>0</v>
      </c>
      <c r="U152" s="46">
        <v>4</v>
      </c>
      <c r="V152" s="46">
        <v>13</v>
      </c>
      <c r="W152" s="46" t="s">
        <v>762</v>
      </c>
      <c r="X152" s="46" t="s">
        <v>42</v>
      </c>
    </row>
    <row r="153" s="14" customFormat="1" ht="50" customHeight="1" spans="1:24">
      <c r="A153" s="45">
        <v>147</v>
      </c>
      <c r="B153" s="46" t="s">
        <v>31</v>
      </c>
      <c r="C153" s="46" t="s">
        <v>32</v>
      </c>
      <c r="D153" s="46" t="s">
        <v>33</v>
      </c>
      <c r="E153" s="46" t="s">
        <v>716</v>
      </c>
      <c r="F153" s="47" t="s">
        <v>763</v>
      </c>
      <c r="G153" s="46" t="s">
        <v>36</v>
      </c>
      <c r="H153" s="47" t="s">
        <v>764</v>
      </c>
      <c r="I153" s="47">
        <v>2025.1</v>
      </c>
      <c r="J153" s="47">
        <v>2025.12</v>
      </c>
      <c r="K153" s="46" t="s">
        <v>754</v>
      </c>
      <c r="L153" s="46" t="s">
        <v>755</v>
      </c>
      <c r="M153" s="47" t="s">
        <v>765</v>
      </c>
      <c r="N153" s="47">
        <v>12</v>
      </c>
      <c r="O153" s="47">
        <v>10</v>
      </c>
      <c r="P153" s="46">
        <v>2</v>
      </c>
      <c r="Q153" s="47">
        <v>1</v>
      </c>
      <c r="R153" s="46">
        <v>83</v>
      </c>
      <c r="S153" s="46">
        <v>493</v>
      </c>
      <c r="T153" s="46">
        <v>0</v>
      </c>
      <c r="U153" s="46">
        <v>6</v>
      </c>
      <c r="V153" s="46">
        <v>15</v>
      </c>
      <c r="W153" s="48" t="s">
        <v>766</v>
      </c>
      <c r="X153" s="46" t="s">
        <v>42</v>
      </c>
    </row>
    <row r="154" s="14" customFormat="1" ht="50" customHeight="1" spans="1:24">
      <c r="A154" s="45">
        <v>148</v>
      </c>
      <c r="B154" s="46" t="s">
        <v>54</v>
      </c>
      <c r="C154" s="46" t="s">
        <v>67</v>
      </c>
      <c r="D154" s="46" t="s">
        <v>68</v>
      </c>
      <c r="E154" s="46" t="s">
        <v>716</v>
      </c>
      <c r="F154" s="46" t="s">
        <v>767</v>
      </c>
      <c r="G154" s="46" t="s">
        <v>36</v>
      </c>
      <c r="H154" s="46" t="s">
        <v>768</v>
      </c>
      <c r="I154" s="46">
        <v>2025.1</v>
      </c>
      <c r="J154" s="46">
        <v>2025.12</v>
      </c>
      <c r="K154" s="46" t="s">
        <v>769</v>
      </c>
      <c r="L154" s="46" t="s">
        <v>770</v>
      </c>
      <c r="M154" s="71" t="s">
        <v>771</v>
      </c>
      <c r="N154" s="46">
        <v>22</v>
      </c>
      <c r="O154" s="46">
        <v>20</v>
      </c>
      <c r="P154" s="46">
        <v>2</v>
      </c>
      <c r="Q154" s="46">
        <v>1</v>
      </c>
      <c r="R154" s="46">
        <v>67</v>
      </c>
      <c r="S154" s="46">
        <v>320</v>
      </c>
      <c r="T154" s="46">
        <v>0</v>
      </c>
      <c r="U154" s="46">
        <v>9</v>
      </c>
      <c r="V154" s="46">
        <v>38</v>
      </c>
      <c r="W154" s="46" t="s">
        <v>772</v>
      </c>
      <c r="X154" s="46" t="s">
        <v>42</v>
      </c>
    </row>
    <row r="155" s="14" customFormat="1" ht="50" customHeight="1" spans="1:24">
      <c r="A155" s="45">
        <v>149</v>
      </c>
      <c r="B155" s="46" t="s">
        <v>54</v>
      </c>
      <c r="C155" s="46" t="s">
        <v>55</v>
      </c>
      <c r="D155" s="46" t="s">
        <v>56</v>
      </c>
      <c r="E155" s="46" t="s">
        <v>716</v>
      </c>
      <c r="F155" s="46" t="s">
        <v>773</v>
      </c>
      <c r="G155" s="46" t="s">
        <v>36</v>
      </c>
      <c r="H155" s="46" t="s">
        <v>774</v>
      </c>
      <c r="I155" s="46">
        <v>2025.3</v>
      </c>
      <c r="J155" s="46">
        <v>2025.6</v>
      </c>
      <c r="K155" s="46" t="s">
        <v>775</v>
      </c>
      <c r="L155" s="46" t="s">
        <v>776</v>
      </c>
      <c r="M155" s="46" t="s">
        <v>777</v>
      </c>
      <c r="N155" s="46">
        <v>8</v>
      </c>
      <c r="O155" s="46">
        <v>6</v>
      </c>
      <c r="P155" s="46">
        <v>2</v>
      </c>
      <c r="Q155" s="47">
        <v>1</v>
      </c>
      <c r="R155" s="46">
        <v>320</v>
      </c>
      <c r="S155" s="46">
        <v>1240</v>
      </c>
      <c r="T155" s="46">
        <v>1</v>
      </c>
      <c r="U155" s="46">
        <v>50</v>
      </c>
      <c r="V155" s="46">
        <v>152</v>
      </c>
      <c r="W155" s="46" t="s">
        <v>778</v>
      </c>
      <c r="X155" s="46" t="s">
        <v>779</v>
      </c>
    </row>
    <row r="156" s="14" customFormat="1" ht="50" customHeight="1" spans="1:24">
      <c r="A156" s="45">
        <v>150</v>
      </c>
      <c r="B156" s="47" t="s">
        <v>31</v>
      </c>
      <c r="C156" s="46" t="s">
        <v>32</v>
      </c>
      <c r="D156" s="46" t="s">
        <v>33</v>
      </c>
      <c r="E156" s="46" t="s">
        <v>716</v>
      </c>
      <c r="F156" s="47" t="s">
        <v>780</v>
      </c>
      <c r="G156" s="46" t="s">
        <v>36</v>
      </c>
      <c r="H156" s="46" t="s">
        <v>781</v>
      </c>
      <c r="I156" s="46">
        <v>2025.01</v>
      </c>
      <c r="J156" s="46">
        <v>2025.06</v>
      </c>
      <c r="K156" s="46" t="s">
        <v>782</v>
      </c>
      <c r="L156" s="46" t="s">
        <v>783</v>
      </c>
      <c r="M156" s="47" t="s">
        <v>784</v>
      </c>
      <c r="N156" s="46">
        <v>15</v>
      </c>
      <c r="O156" s="46">
        <v>10</v>
      </c>
      <c r="P156" s="46">
        <v>5</v>
      </c>
      <c r="Q156" s="46">
        <v>1</v>
      </c>
      <c r="R156" s="46">
        <v>40</v>
      </c>
      <c r="S156" s="46">
        <v>160</v>
      </c>
      <c r="T156" s="46">
        <v>0</v>
      </c>
      <c r="U156" s="46">
        <v>4</v>
      </c>
      <c r="V156" s="46">
        <v>8</v>
      </c>
      <c r="W156" s="46" t="s">
        <v>785</v>
      </c>
      <c r="X156" s="46" t="s">
        <v>42</v>
      </c>
    </row>
    <row r="157" s="14" customFormat="1" ht="50" customHeight="1" spans="1:24">
      <c r="A157" s="45">
        <v>151</v>
      </c>
      <c r="B157" s="47" t="s">
        <v>31</v>
      </c>
      <c r="C157" s="47" t="s">
        <v>124</v>
      </c>
      <c r="D157" s="46" t="s">
        <v>125</v>
      </c>
      <c r="E157" s="46" t="s">
        <v>716</v>
      </c>
      <c r="F157" s="49" t="s">
        <v>786</v>
      </c>
      <c r="G157" s="46" t="s">
        <v>36</v>
      </c>
      <c r="H157" s="46" t="s">
        <v>787</v>
      </c>
      <c r="I157" s="46">
        <v>2025.02</v>
      </c>
      <c r="J157" s="46">
        <v>2025.08</v>
      </c>
      <c r="K157" s="46" t="s">
        <v>782</v>
      </c>
      <c r="L157" s="46" t="s">
        <v>783</v>
      </c>
      <c r="M157" s="47" t="s">
        <v>788</v>
      </c>
      <c r="N157" s="46">
        <v>15</v>
      </c>
      <c r="O157" s="46">
        <v>10</v>
      </c>
      <c r="P157" s="46">
        <v>5</v>
      </c>
      <c r="Q157" s="46">
        <v>1</v>
      </c>
      <c r="R157" s="46">
        <v>40</v>
      </c>
      <c r="S157" s="46">
        <v>160</v>
      </c>
      <c r="T157" s="46">
        <v>0</v>
      </c>
      <c r="U157" s="46">
        <v>4</v>
      </c>
      <c r="V157" s="46">
        <v>8</v>
      </c>
      <c r="W157" s="46" t="s">
        <v>785</v>
      </c>
      <c r="X157" s="46" t="s">
        <v>42</v>
      </c>
    </row>
    <row r="158" s="14" customFormat="1" ht="50" customHeight="1" spans="1:24">
      <c r="A158" s="45">
        <v>152</v>
      </c>
      <c r="B158" s="47" t="s">
        <v>31</v>
      </c>
      <c r="C158" s="47" t="s">
        <v>32</v>
      </c>
      <c r="D158" s="47" t="s">
        <v>33</v>
      </c>
      <c r="E158" s="46" t="s">
        <v>716</v>
      </c>
      <c r="F158" s="47" t="s">
        <v>789</v>
      </c>
      <c r="G158" s="46" t="s">
        <v>36</v>
      </c>
      <c r="H158" s="47" t="s">
        <v>790</v>
      </c>
      <c r="I158" s="58" t="s">
        <v>791</v>
      </c>
      <c r="J158" s="58" t="s">
        <v>792</v>
      </c>
      <c r="K158" s="47" t="s">
        <v>793</v>
      </c>
      <c r="L158" s="47" t="s">
        <v>794</v>
      </c>
      <c r="M158" s="47" t="s">
        <v>795</v>
      </c>
      <c r="N158" s="47">
        <v>15</v>
      </c>
      <c r="O158" s="47">
        <v>15</v>
      </c>
      <c r="P158" s="47">
        <v>0</v>
      </c>
      <c r="Q158" s="47">
        <v>1</v>
      </c>
      <c r="R158" s="47">
        <v>331</v>
      </c>
      <c r="S158" s="47">
        <v>1365</v>
      </c>
      <c r="T158" s="47">
        <v>0</v>
      </c>
      <c r="U158" s="47">
        <v>19</v>
      </c>
      <c r="V158" s="47">
        <v>57</v>
      </c>
      <c r="W158" s="47" t="s">
        <v>796</v>
      </c>
      <c r="X158" s="47" t="s">
        <v>42</v>
      </c>
    </row>
    <row r="159" s="14" customFormat="1" ht="50" customHeight="1" spans="1:24">
      <c r="A159" s="45">
        <v>153</v>
      </c>
      <c r="B159" s="47" t="s">
        <v>54</v>
      </c>
      <c r="C159" s="47" t="s">
        <v>55</v>
      </c>
      <c r="D159" s="46" t="s">
        <v>704</v>
      </c>
      <c r="E159" s="46" t="s">
        <v>716</v>
      </c>
      <c r="F159" s="47" t="s">
        <v>797</v>
      </c>
      <c r="G159" s="46" t="s">
        <v>36</v>
      </c>
      <c r="H159" s="47" t="s">
        <v>798</v>
      </c>
      <c r="I159" s="64">
        <v>2024.11</v>
      </c>
      <c r="J159" s="64">
        <v>2025.03</v>
      </c>
      <c r="K159" s="47" t="s">
        <v>793</v>
      </c>
      <c r="L159" s="47" t="s">
        <v>794</v>
      </c>
      <c r="M159" s="47" t="s">
        <v>799</v>
      </c>
      <c r="N159" s="47">
        <v>34</v>
      </c>
      <c r="O159" s="47">
        <v>34</v>
      </c>
      <c r="P159" s="47">
        <v>0</v>
      </c>
      <c r="Q159" s="47">
        <v>1</v>
      </c>
      <c r="R159" s="47">
        <v>331</v>
      </c>
      <c r="S159" s="47">
        <v>1365</v>
      </c>
      <c r="T159" s="47">
        <v>0</v>
      </c>
      <c r="U159" s="47">
        <v>19</v>
      </c>
      <c r="V159" s="47">
        <v>57</v>
      </c>
      <c r="W159" s="47" t="s">
        <v>800</v>
      </c>
      <c r="X159" s="47" t="s">
        <v>42</v>
      </c>
    </row>
    <row r="160" s="15" customFormat="1" ht="50" customHeight="1" spans="1:24">
      <c r="A160" s="45">
        <v>154</v>
      </c>
      <c r="B160" s="47" t="s">
        <v>54</v>
      </c>
      <c r="C160" s="47" t="s">
        <v>55</v>
      </c>
      <c r="D160" s="47" t="s">
        <v>56</v>
      </c>
      <c r="E160" s="46" t="s">
        <v>716</v>
      </c>
      <c r="F160" s="47" t="s">
        <v>801</v>
      </c>
      <c r="G160" s="47" t="s">
        <v>36</v>
      </c>
      <c r="H160" s="59" t="s">
        <v>802</v>
      </c>
      <c r="I160" s="47">
        <v>2025.01</v>
      </c>
      <c r="J160" s="47">
        <v>2025.06</v>
      </c>
      <c r="K160" s="47" t="s">
        <v>793</v>
      </c>
      <c r="L160" s="47" t="s">
        <v>794</v>
      </c>
      <c r="M160" s="47" t="s">
        <v>803</v>
      </c>
      <c r="N160" s="47">
        <v>32</v>
      </c>
      <c r="O160" s="47">
        <v>25</v>
      </c>
      <c r="P160" s="47">
        <v>7</v>
      </c>
      <c r="Q160" s="47">
        <v>1</v>
      </c>
      <c r="R160" s="47">
        <v>331</v>
      </c>
      <c r="S160" s="47">
        <v>1365</v>
      </c>
      <c r="T160" s="47">
        <v>0</v>
      </c>
      <c r="U160" s="47">
        <v>19</v>
      </c>
      <c r="V160" s="47">
        <v>57</v>
      </c>
      <c r="W160" s="47" t="s">
        <v>804</v>
      </c>
      <c r="X160" s="47" t="s">
        <v>42</v>
      </c>
    </row>
    <row r="161" s="15" customFormat="1" ht="50" customHeight="1" spans="1:24">
      <c r="A161" s="45">
        <v>155</v>
      </c>
      <c r="B161" s="46" t="s">
        <v>54</v>
      </c>
      <c r="C161" s="46" t="s">
        <v>67</v>
      </c>
      <c r="D161" s="46" t="s">
        <v>68</v>
      </c>
      <c r="E161" s="46" t="s">
        <v>716</v>
      </c>
      <c r="F161" s="47" t="s">
        <v>805</v>
      </c>
      <c r="G161" s="46" t="s">
        <v>36</v>
      </c>
      <c r="H161" s="46" t="s">
        <v>806</v>
      </c>
      <c r="I161" s="47" t="s">
        <v>792</v>
      </c>
      <c r="J161" s="47" t="s">
        <v>807</v>
      </c>
      <c r="K161" s="47" t="s">
        <v>793</v>
      </c>
      <c r="L161" s="46" t="s">
        <v>808</v>
      </c>
      <c r="M161" s="47" t="s">
        <v>809</v>
      </c>
      <c r="N161" s="46">
        <v>20</v>
      </c>
      <c r="O161" s="46">
        <v>18</v>
      </c>
      <c r="P161" s="46">
        <v>2</v>
      </c>
      <c r="Q161" s="47">
        <v>1</v>
      </c>
      <c r="R161" s="47">
        <v>331</v>
      </c>
      <c r="S161" s="47">
        <v>1365</v>
      </c>
      <c r="T161" s="47">
        <v>0</v>
      </c>
      <c r="U161" s="47">
        <v>19</v>
      </c>
      <c r="V161" s="47">
        <v>57</v>
      </c>
      <c r="W161" s="47" t="s">
        <v>810</v>
      </c>
      <c r="X161" s="46" t="s">
        <v>42</v>
      </c>
    </row>
    <row r="162" customFormat="1" ht="50" customHeight="1" spans="1:24">
      <c r="A162" s="45">
        <v>156</v>
      </c>
      <c r="B162" s="47" t="s">
        <v>31</v>
      </c>
      <c r="C162" s="47" t="s">
        <v>32</v>
      </c>
      <c r="D162" s="47" t="s">
        <v>811</v>
      </c>
      <c r="E162" s="46" t="s">
        <v>716</v>
      </c>
      <c r="F162" s="47" t="s">
        <v>812</v>
      </c>
      <c r="G162" s="46" t="s">
        <v>36</v>
      </c>
      <c r="H162" s="47" t="s">
        <v>813</v>
      </c>
      <c r="I162" s="58" t="s">
        <v>792</v>
      </c>
      <c r="J162" s="58" t="s">
        <v>807</v>
      </c>
      <c r="K162" s="47" t="s">
        <v>793</v>
      </c>
      <c r="L162" s="47" t="s">
        <v>794</v>
      </c>
      <c r="M162" s="47" t="s">
        <v>814</v>
      </c>
      <c r="N162" s="47">
        <v>40</v>
      </c>
      <c r="O162" s="47">
        <v>35</v>
      </c>
      <c r="P162" s="47">
        <v>5</v>
      </c>
      <c r="Q162" s="47">
        <v>1</v>
      </c>
      <c r="R162" s="47">
        <v>331</v>
      </c>
      <c r="S162" s="47">
        <v>1365</v>
      </c>
      <c r="T162" s="47">
        <v>0</v>
      </c>
      <c r="U162" s="47">
        <v>19</v>
      </c>
      <c r="V162" s="47">
        <v>57</v>
      </c>
      <c r="W162" s="47" t="s">
        <v>815</v>
      </c>
      <c r="X162" s="47" t="s">
        <v>42</v>
      </c>
    </row>
    <row r="163" customFormat="1" ht="50" customHeight="1" spans="1:24">
      <c r="A163" s="45">
        <v>157</v>
      </c>
      <c r="B163" s="47" t="s">
        <v>31</v>
      </c>
      <c r="C163" s="47" t="s">
        <v>32</v>
      </c>
      <c r="D163" s="47" t="s">
        <v>33</v>
      </c>
      <c r="E163" s="46" t="s">
        <v>716</v>
      </c>
      <c r="F163" s="47" t="s">
        <v>816</v>
      </c>
      <c r="G163" s="47" t="s">
        <v>817</v>
      </c>
      <c r="H163" s="47" t="s">
        <v>818</v>
      </c>
      <c r="I163" s="58" t="s">
        <v>792</v>
      </c>
      <c r="J163" s="58" t="s">
        <v>807</v>
      </c>
      <c r="K163" s="47" t="s">
        <v>793</v>
      </c>
      <c r="L163" s="47" t="s">
        <v>794</v>
      </c>
      <c r="M163" s="47" t="s">
        <v>784</v>
      </c>
      <c r="N163" s="47">
        <v>20</v>
      </c>
      <c r="O163" s="47">
        <v>15</v>
      </c>
      <c r="P163" s="47">
        <v>5</v>
      </c>
      <c r="Q163" s="47">
        <v>1</v>
      </c>
      <c r="R163" s="47">
        <v>331</v>
      </c>
      <c r="S163" s="47">
        <v>1365</v>
      </c>
      <c r="T163" s="47">
        <v>0</v>
      </c>
      <c r="U163" s="47">
        <v>19</v>
      </c>
      <c r="V163" s="47">
        <v>57</v>
      </c>
      <c r="W163" s="47" t="s">
        <v>819</v>
      </c>
      <c r="X163" s="46" t="s">
        <v>42</v>
      </c>
    </row>
    <row r="164" customFormat="1" ht="50" customHeight="1" spans="1:24">
      <c r="A164" s="45">
        <v>158</v>
      </c>
      <c r="B164" s="47" t="s">
        <v>54</v>
      </c>
      <c r="C164" s="47" t="s">
        <v>820</v>
      </c>
      <c r="D164" s="47" t="s">
        <v>821</v>
      </c>
      <c r="E164" s="47" t="s">
        <v>716</v>
      </c>
      <c r="F164" s="47" t="s">
        <v>822</v>
      </c>
      <c r="G164" s="47" t="s">
        <v>36</v>
      </c>
      <c r="H164" s="47" t="s">
        <v>823</v>
      </c>
      <c r="I164" s="64">
        <v>2024.11</v>
      </c>
      <c r="J164" s="64">
        <v>2025.03</v>
      </c>
      <c r="K164" s="47" t="s">
        <v>824</v>
      </c>
      <c r="L164" s="46" t="s">
        <v>825</v>
      </c>
      <c r="M164" s="47" t="s">
        <v>826</v>
      </c>
      <c r="N164" s="46">
        <v>500</v>
      </c>
      <c r="O164" s="46">
        <v>30</v>
      </c>
      <c r="P164" s="46">
        <v>470</v>
      </c>
      <c r="Q164" s="46">
        <v>1</v>
      </c>
      <c r="R164" s="46">
        <v>57</v>
      </c>
      <c r="S164" s="46">
        <v>208</v>
      </c>
      <c r="T164" s="46">
        <v>0</v>
      </c>
      <c r="U164" s="46">
        <v>9</v>
      </c>
      <c r="V164" s="46">
        <v>35</v>
      </c>
      <c r="W164" s="47" t="s">
        <v>827</v>
      </c>
      <c r="X164" s="47" t="s">
        <v>828</v>
      </c>
    </row>
    <row r="165" customFormat="1" ht="50" customHeight="1" spans="1:24">
      <c r="A165" s="45">
        <v>159</v>
      </c>
      <c r="B165" s="46" t="s">
        <v>31</v>
      </c>
      <c r="C165" s="46" t="s">
        <v>32</v>
      </c>
      <c r="D165" s="46" t="s">
        <v>33</v>
      </c>
      <c r="E165" s="46" t="s">
        <v>716</v>
      </c>
      <c r="F165" s="46" t="s">
        <v>829</v>
      </c>
      <c r="G165" s="46" t="s">
        <v>36</v>
      </c>
      <c r="H165" s="46" t="s">
        <v>830</v>
      </c>
      <c r="I165" s="46">
        <v>2025.1</v>
      </c>
      <c r="J165" s="46">
        <v>2025.12</v>
      </c>
      <c r="K165" s="46" t="s">
        <v>831</v>
      </c>
      <c r="L165" s="46" t="s">
        <v>832</v>
      </c>
      <c r="M165" s="46" t="s">
        <v>833</v>
      </c>
      <c r="N165" s="46">
        <v>72</v>
      </c>
      <c r="O165" s="46">
        <v>60</v>
      </c>
      <c r="P165" s="46">
        <v>12</v>
      </c>
      <c r="Q165" s="46">
        <v>1</v>
      </c>
      <c r="R165" s="46">
        <v>200</v>
      </c>
      <c r="S165" s="46">
        <v>800</v>
      </c>
      <c r="T165" s="46">
        <v>0</v>
      </c>
      <c r="U165" s="46">
        <v>10</v>
      </c>
      <c r="V165" s="46">
        <v>35</v>
      </c>
      <c r="W165" s="46" t="s">
        <v>834</v>
      </c>
      <c r="X165" s="46" t="s">
        <v>42</v>
      </c>
    </row>
    <row r="166" customFormat="1" ht="50" customHeight="1" spans="1:24">
      <c r="A166" s="45">
        <v>160</v>
      </c>
      <c r="B166" s="46" t="s">
        <v>54</v>
      </c>
      <c r="C166" s="46" t="s">
        <v>55</v>
      </c>
      <c r="D166" s="46" t="s">
        <v>704</v>
      </c>
      <c r="E166" s="46" t="s">
        <v>716</v>
      </c>
      <c r="F166" s="46" t="s">
        <v>835</v>
      </c>
      <c r="G166" s="46" t="s">
        <v>36</v>
      </c>
      <c r="H166" s="46" t="s">
        <v>836</v>
      </c>
      <c r="I166" s="46">
        <v>2024.11</v>
      </c>
      <c r="J166" s="46">
        <v>2025.3</v>
      </c>
      <c r="K166" s="46" t="s">
        <v>837</v>
      </c>
      <c r="L166" s="46" t="s">
        <v>838</v>
      </c>
      <c r="M166" s="46" t="s">
        <v>839</v>
      </c>
      <c r="N166" s="46">
        <v>35</v>
      </c>
      <c r="O166" s="46">
        <v>20</v>
      </c>
      <c r="P166" s="46">
        <v>15</v>
      </c>
      <c r="Q166" s="47">
        <v>1</v>
      </c>
      <c r="R166" s="46">
        <v>395</v>
      </c>
      <c r="S166" s="46">
        <v>1495</v>
      </c>
      <c r="T166" s="46">
        <v>1</v>
      </c>
      <c r="U166" s="46">
        <v>29</v>
      </c>
      <c r="V166" s="46">
        <v>95</v>
      </c>
      <c r="W166" s="46" t="s">
        <v>840</v>
      </c>
      <c r="X166" s="46" t="s">
        <v>841</v>
      </c>
    </row>
    <row r="167" s="16" customFormat="1" ht="50" customHeight="1" spans="1:24">
      <c r="A167" s="45">
        <v>161</v>
      </c>
      <c r="B167" s="46" t="s">
        <v>54</v>
      </c>
      <c r="C167" s="46" t="s">
        <v>55</v>
      </c>
      <c r="D167" s="46" t="s">
        <v>56</v>
      </c>
      <c r="E167" s="46" t="s">
        <v>842</v>
      </c>
      <c r="F167" s="46" t="s">
        <v>843</v>
      </c>
      <c r="G167" s="46" t="s">
        <v>36</v>
      </c>
      <c r="H167" s="46" t="s">
        <v>844</v>
      </c>
      <c r="I167" s="46">
        <v>2025.2</v>
      </c>
      <c r="J167" s="46">
        <v>2025.5</v>
      </c>
      <c r="K167" s="46" t="s">
        <v>845</v>
      </c>
      <c r="L167" s="46" t="s">
        <v>846</v>
      </c>
      <c r="M167" s="46" t="s">
        <v>847</v>
      </c>
      <c r="N167" s="46">
        <v>60</v>
      </c>
      <c r="O167" s="46">
        <v>50</v>
      </c>
      <c r="P167" s="46">
        <v>10</v>
      </c>
      <c r="Q167" s="47">
        <v>1</v>
      </c>
      <c r="R167" s="46">
        <v>788</v>
      </c>
      <c r="S167" s="46">
        <v>3054</v>
      </c>
      <c r="T167" s="46">
        <v>0</v>
      </c>
      <c r="U167" s="46">
        <v>37</v>
      </c>
      <c r="V167" s="46">
        <v>117</v>
      </c>
      <c r="W167" s="46" t="s">
        <v>848</v>
      </c>
      <c r="X167" s="46" t="s">
        <v>849</v>
      </c>
    </row>
    <row r="168" s="16" customFormat="1" ht="50" customHeight="1" spans="1:24">
      <c r="A168" s="45">
        <v>162</v>
      </c>
      <c r="B168" s="46" t="s">
        <v>31</v>
      </c>
      <c r="C168" s="46" t="s">
        <v>124</v>
      </c>
      <c r="D168" s="46" t="s">
        <v>125</v>
      </c>
      <c r="E168" s="46" t="s">
        <v>842</v>
      </c>
      <c r="F168" s="47" t="s">
        <v>850</v>
      </c>
      <c r="G168" s="46" t="s">
        <v>36</v>
      </c>
      <c r="H168" s="46" t="s">
        <v>851</v>
      </c>
      <c r="I168" s="46">
        <v>2025.3</v>
      </c>
      <c r="J168" s="46">
        <v>2025.5</v>
      </c>
      <c r="K168" s="46" t="s">
        <v>845</v>
      </c>
      <c r="L168" s="46" t="s">
        <v>846</v>
      </c>
      <c r="M168" s="47" t="s">
        <v>852</v>
      </c>
      <c r="N168" s="47">
        <v>30</v>
      </c>
      <c r="O168" s="47">
        <v>25</v>
      </c>
      <c r="P168" s="46">
        <v>5</v>
      </c>
      <c r="Q168" s="47">
        <v>1</v>
      </c>
      <c r="R168" s="47">
        <v>232</v>
      </c>
      <c r="S168" s="47">
        <v>1160</v>
      </c>
      <c r="T168" s="47">
        <v>0</v>
      </c>
      <c r="U168" s="47">
        <v>5</v>
      </c>
      <c r="V168" s="47">
        <v>14</v>
      </c>
      <c r="W168" s="46" t="s">
        <v>853</v>
      </c>
      <c r="X168" s="46" t="s">
        <v>42</v>
      </c>
    </row>
    <row r="169" s="16" customFormat="1" ht="50" customHeight="1" spans="1:24">
      <c r="A169" s="45">
        <v>163</v>
      </c>
      <c r="B169" s="46" t="s">
        <v>54</v>
      </c>
      <c r="C169" s="46" t="s">
        <v>67</v>
      </c>
      <c r="D169" s="46" t="s">
        <v>68</v>
      </c>
      <c r="E169" s="46" t="s">
        <v>842</v>
      </c>
      <c r="F169" s="47" t="s">
        <v>854</v>
      </c>
      <c r="G169" s="46" t="s">
        <v>58</v>
      </c>
      <c r="H169" s="46" t="s">
        <v>855</v>
      </c>
      <c r="I169" s="46">
        <v>2025.6</v>
      </c>
      <c r="J169" s="46">
        <v>2025.8</v>
      </c>
      <c r="K169" s="46" t="s">
        <v>845</v>
      </c>
      <c r="L169" s="46" t="s">
        <v>846</v>
      </c>
      <c r="M169" s="47" t="s">
        <v>856</v>
      </c>
      <c r="N169" s="46">
        <v>40</v>
      </c>
      <c r="O169" s="46">
        <v>30</v>
      </c>
      <c r="P169" s="46">
        <v>10</v>
      </c>
      <c r="Q169" s="46">
        <v>1</v>
      </c>
      <c r="R169" s="46">
        <v>54</v>
      </c>
      <c r="S169" s="46">
        <v>199</v>
      </c>
      <c r="T169" s="46">
        <v>0</v>
      </c>
      <c r="U169" s="46">
        <v>2</v>
      </c>
      <c r="V169" s="46">
        <v>6</v>
      </c>
      <c r="W169" s="46" t="s">
        <v>857</v>
      </c>
      <c r="X169" s="46" t="s">
        <v>42</v>
      </c>
    </row>
    <row r="170" s="17" customFormat="1" ht="50" customHeight="1" spans="1:24">
      <c r="A170" s="45">
        <v>164</v>
      </c>
      <c r="B170" s="46" t="s">
        <v>31</v>
      </c>
      <c r="C170" s="46" t="s">
        <v>32</v>
      </c>
      <c r="D170" s="46" t="s">
        <v>33</v>
      </c>
      <c r="E170" s="46" t="s">
        <v>842</v>
      </c>
      <c r="F170" s="46" t="s">
        <v>858</v>
      </c>
      <c r="G170" s="46" t="s">
        <v>36</v>
      </c>
      <c r="H170" s="46" t="s">
        <v>859</v>
      </c>
      <c r="I170" s="63" t="s">
        <v>860</v>
      </c>
      <c r="J170" s="63" t="s">
        <v>861</v>
      </c>
      <c r="K170" s="46" t="s">
        <v>862</v>
      </c>
      <c r="L170" s="46" t="s">
        <v>863</v>
      </c>
      <c r="M170" s="46" t="s">
        <v>864</v>
      </c>
      <c r="N170" s="46">
        <v>14</v>
      </c>
      <c r="O170" s="46">
        <v>10</v>
      </c>
      <c r="P170" s="46">
        <v>4</v>
      </c>
      <c r="Q170" s="47">
        <v>1</v>
      </c>
      <c r="R170" s="46">
        <v>53</v>
      </c>
      <c r="S170" s="46">
        <v>216</v>
      </c>
      <c r="T170" s="46">
        <v>0</v>
      </c>
      <c r="U170" s="46">
        <v>1</v>
      </c>
      <c r="V170" s="46">
        <v>2</v>
      </c>
      <c r="W170" s="46" t="s">
        <v>865</v>
      </c>
      <c r="X170" s="46" t="s">
        <v>574</v>
      </c>
    </row>
    <row r="171" s="14" customFormat="1" ht="50" customHeight="1" spans="1:24">
      <c r="A171" s="45">
        <v>165</v>
      </c>
      <c r="B171" s="46" t="s">
        <v>54</v>
      </c>
      <c r="C171" s="46" t="s">
        <v>67</v>
      </c>
      <c r="D171" s="46" t="s">
        <v>68</v>
      </c>
      <c r="E171" s="46" t="s">
        <v>866</v>
      </c>
      <c r="F171" s="46" t="s">
        <v>867</v>
      </c>
      <c r="G171" s="46" t="s">
        <v>36</v>
      </c>
      <c r="H171" s="46" t="s">
        <v>868</v>
      </c>
      <c r="I171" s="46">
        <v>2025.2</v>
      </c>
      <c r="J171" s="46">
        <v>2025.5</v>
      </c>
      <c r="K171" s="46" t="s">
        <v>869</v>
      </c>
      <c r="L171" s="46" t="s">
        <v>870</v>
      </c>
      <c r="M171" s="46" t="s">
        <v>871</v>
      </c>
      <c r="N171" s="46">
        <v>20</v>
      </c>
      <c r="O171" s="46">
        <v>15</v>
      </c>
      <c r="P171" s="46">
        <v>5</v>
      </c>
      <c r="Q171" s="47">
        <v>1</v>
      </c>
      <c r="R171" s="46">
        <v>300</v>
      </c>
      <c r="S171" s="46">
        <v>1370</v>
      </c>
      <c r="T171" s="46">
        <v>0</v>
      </c>
      <c r="U171" s="46">
        <v>32</v>
      </c>
      <c r="V171" s="46">
        <v>79</v>
      </c>
      <c r="W171" s="46" t="s">
        <v>872</v>
      </c>
      <c r="X171" s="46" t="s">
        <v>873</v>
      </c>
    </row>
    <row r="172" s="14" customFormat="1" ht="50" customHeight="1" spans="1:24">
      <c r="A172" s="45">
        <v>166</v>
      </c>
      <c r="B172" s="46" t="s">
        <v>31</v>
      </c>
      <c r="C172" s="46" t="s">
        <v>32</v>
      </c>
      <c r="D172" s="46" t="s">
        <v>179</v>
      </c>
      <c r="E172" s="46" t="s">
        <v>866</v>
      </c>
      <c r="F172" s="46" t="s">
        <v>874</v>
      </c>
      <c r="G172" s="46" t="s">
        <v>36</v>
      </c>
      <c r="H172" s="46" t="s">
        <v>875</v>
      </c>
      <c r="I172" s="46">
        <v>2025.2</v>
      </c>
      <c r="J172" s="46">
        <v>2025.5</v>
      </c>
      <c r="K172" s="46" t="s">
        <v>876</v>
      </c>
      <c r="L172" s="46" t="s">
        <v>877</v>
      </c>
      <c r="M172" s="46" t="s">
        <v>878</v>
      </c>
      <c r="N172" s="46">
        <v>30</v>
      </c>
      <c r="O172" s="46">
        <v>25</v>
      </c>
      <c r="P172" s="46">
        <v>5</v>
      </c>
      <c r="Q172" s="47">
        <v>1</v>
      </c>
      <c r="R172" s="46">
        <v>36</v>
      </c>
      <c r="S172" s="46">
        <v>148</v>
      </c>
      <c r="T172" s="46">
        <v>0</v>
      </c>
      <c r="U172" s="46">
        <v>1</v>
      </c>
      <c r="V172" s="46">
        <v>4</v>
      </c>
      <c r="W172" s="46" t="s">
        <v>879</v>
      </c>
      <c r="X172" s="46" t="s">
        <v>42</v>
      </c>
    </row>
    <row r="173" s="14" customFormat="1" ht="50" customHeight="1" spans="1:24">
      <c r="A173" s="45">
        <v>167</v>
      </c>
      <c r="B173" s="46" t="s">
        <v>31</v>
      </c>
      <c r="C173" s="46" t="s">
        <v>32</v>
      </c>
      <c r="D173" s="46" t="s">
        <v>33</v>
      </c>
      <c r="E173" s="46" t="s">
        <v>866</v>
      </c>
      <c r="F173" s="47" t="s">
        <v>880</v>
      </c>
      <c r="G173" s="46" t="s">
        <v>36</v>
      </c>
      <c r="H173" s="46" t="s">
        <v>881</v>
      </c>
      <c r="I173" s="46">
        <v>2025.4</v>
      </c>
      <c r="J173" s="46">
        <v>2025.12</v>
      </c>
      <c r="K173" s="46" t="s">
        <v>882</v>
      </c>
      <c r="L173" s="46" t="s">
        <v>883</v>
      </c>
      <c r="M173" s="47" t="s">
        <v>884</v>
      </c>
      <c r="N173" s="47">
        <v>20</v>
      </c>
      <c r="O173" s="47">
        <v>10</v>
      </c>
      <c r="P173" s="46">
        <v>10</v>
      </c>
      <c r="Q173" s="47">
        <v>1</v>
      </c>
      <c r="R173" s="47">
        <v>270</v>
      </c>
      <c r="S173" s="47">
        <v>543</v>
      </c>
      <c r="T173" s="47">
        <v>0</v>
      </c>
      <c r="U173" s="47">
        <v>14</v>
      </c>
      <c r="V173" s="47">
        <v>65</v>
      </c>
      <c r="W173" s="46" t="s">
        <v>885</v>
      </c>
      <c r="X173" s="46" t="s">
        <v>42</v>
      </c>
    </row>
    <row r="174" s="14" customFormat="1" ht="50" customHeight="1" spans="1:24">
      <c r="A174" s="45">
        <v>168</v>
      </c>
      <c r="B174" s="46" t="s">
        <v>54</v>
      </c>
      <c r="C174" s="46" t="s">
        <v>67</v>
      </c>
      <c r="D174" s="46" t="s">
        <v>68</v>
      </c>
      <c r="E174" s="46" t="s">
        <v>866</v>
      </c>
      <c r="F174" s="47" t="s">
        <v>886</v>
      </c>
      <c r="G174" s="46" t="s">
        <v>36</v>
      </c>
      <c r="H174" s="46" t="s">
        <v>887</v>
      </c>
      <c r="I174" s="46">
        <v>2025.2</v>
      </c>
      <c r="J174" s="46">
        <v>2025.12</v>
      </c>
      <c r="K174" s="46" t="s">
        <v>888</v>
      </c>
      <c r="L174" s="46" t="s">
        <v>889</v>
      </c>
      <c r="M174" s="47" t="s">
        <v>890</v>
      </c>
      <c r="N174" s="47">
        <v>20</v>
      </c>
      <c r="O174" s="47">
        <v>10</v>
      </c>
      <c r="P174" s="46">
        <v>10</v>
      </c>
      <c r="Q174" s="47">
        <v>1</v>
      </c>
      <c r="R174" s="47">
        <v>54</v>
      </c>
      <c r="S174" s="47">
        <v>202</v>
      </c>
      <c r="T174" s="47">
        <v>0</v>
      </c>
      <c r="U174" s="47">
        <v>25</v>
      </c>
      <c r="V174" s="47">
        <v>79</v>
      </c>
      <c r="W174" s="46" t="s">
        <v>891</v>
      </c>
      <c r="X174" s="46" t="s">
        <v>42</v>
      </c>
    </row>
    <row r="175" s="14" customFormat="1" ht="50" customHeight="1" spans="1:24">
      <c r="A175" s="45">
        <v>169</v>
      </c>
      <c r="B175" s="46" t="s">
        <v>31</v>
      </c>
      <c r="C175" s="46" t="s">
        <v>124</v>
      </c>
      <c r="D175" s="46" t="s">
        <v>125</v>
      </c>
      <c r="E175" s="46" t="s">
        <v>866</v>
      </c>
      <c r="F175" s="46" t="s">
        <v>892</v>
      </c>
      <c r="G175" s="46" t="s">
        <v>371</v>
      </c>
      <c r="H175" s="46" t="s">
        <v>893</v>
      </c>
      <c r="I175" s="46">
        <v>2025.2</v>
      </c>
      <c r="J175" s="46">
        <v>2025.12</v>
      </c>
      <c r="K175" s="46" t="s">
        <v>894</v>
      </c>
      <c r="L175" s="46" t="s">
        <v>895</v>
      </c>
      <c r="M175" s="46" t="s">
        <v>896</v>
      </c>
      <c r="N175" s="46">
        <v>25</v>
      </c>
      <c r="O175" s="46">
        <v>20</v>
      </c>
      <c r="P175" s="46">
        <v>5</v>
      </c>
      <c r="Q175" s="46">
        <v>1</v>
      </c>
      <c r="R175" s="46">
        <v>62</v>
      </c>
      <c r="S175" s="46">
        <v>251</v>
      </c>
      <c r="T175" s="46">
        <v>0</v>
      </c>
      <c r="U175" s="46">
        <v>2</v>
      </c>
      <c r="V175" s="46">
        <v>8</v>
      </c>
      <c r="W175" s="46" t="s">
        <v>897</v>
      </c>
      <c r="X175" s="46" t="s">
        <v>873</v>
      </c>
    </row>
    <row r="176" s="14" customFormat="1" ht="50" customHeight="1" spans="1:24">
      <c r="A176" s="45">
        <v>170</v>
      </c>
      <c r="B176" s="47" t="s">
        <v>54</v>
      </c>
      <c r="C176" s="47" t="s">
        <v>55</v>
      </c>
      <c r="D176" s="47" t="s">
        <v>56</v>
      </c>
      <c r="E176" s="47" t="s">
        <v>866</v>
      </c>
      <c r="F176" s="47" t="s">
        <v>898</v>
      </c>
      <c r="G176" s="47" t="s">
        <v>36</v>
      </c>
      <c r="H176" s="47" t="s">
        <v>899</v>
      </c>
      <c r="I176" s="46">
        <v>2024.5</v>
      </c>
      <c r="J176" s="46">
        <v>2025.2</v>
      </c>
      <c r="K176" s="47" t="s">
        <v>900</v>
      </c>
      <c r="L176" s="47" t="s">
        <v>901</v>
      </c>
      <c r="M176" s="47" t="s">
        <v>902</v>
      </c>
      <c r="N176" s="47">
        <v>130</v>
      </c>
      <c r="O176" s="47">
        <v>25</v>
      </c>
      <c r="P176" s="47">
        <v>105</v>
      </c>
      <c r="Q176" s="47">
        <v>1</v>
      </c>
      <c r="R176" s="47">
        <v>803</v>
      </c>
      <c r="S176" s="47">
        <v>3255</v>
      </c>
      <c r="T176" s="47">
        <v>0</v>
      </c>
      <c r="U176" s="47">
        <v>24</v>
      </c>
      <c r="V176" s="47">
        <v>65</v>
      </c>
      <c r="W176" s="68" t="s">
        <v>903</v>
      </c>
      <c r="X176" s="47" t="s">
        <v>873</v>
      </c>
    </row>
    <row r="177" s="18" customFormat="1" ht="50" customHeight="1" spans="1:24">
      <c r="A177" s="45">
        <v>171</v>
      </c>
      <c r="B177" s="46" t="s">
        <v>54</v>
      </c>
      <c r="C177" s="46" t="s">
        <v>67</v>
      </c>
      <c r="D177" s="46" t="s">
        <v>68</v>
      </c>
      <c r="E177" s="46" t="s">
        <v>904</v>
      </c>
      <c r="F177" s="47" t="s">
        <v>905</v>
      </c>
      <c r="G177" s="46" t="s">
        <v>36</v>
      </c>
      <c r="H177" s="46" t="s">
        <v>906</v>
      </c>
      <c r="I177" s="46">
        <v>2025.3</v>
      </c>
      <c r="J177" s="46">
        <v>2025.7</v>
      </c>
      <c r="K177" s="46" t="s">
        <v>907</v>
      </c>
      <c r="L177" s="46" t="s">
        <v>908</v>
      </c>
      <c r="M177" s="47" t="s">
        <v>909</v>
      </c>
      <c r="N177" s="47">
        <v>6</v>
      </c>
      <c r="O177" s="47">
        <v>4</v>
      </c>
      <c r="P177" s="46">
        <v>2</v>
      </c>
      <c r="Q177" s="47">
        <v>1</v>
      </c>
      <c r="R177" s="47">
        <v>76</v>
      </c>
      <c r="S177" s="47">
        <v>450</v>
      </c>
      <c r="T177" s="47">
        <v>0</v>
      </c>
      <c r="U177" s="47">
        <v>5</v>
      </c>
      <c r="V177" s="47">
        <v>10</v>
      </c>
      <c r="W177" s="47" t="s">
        <v>910</v>
      </c>
      <c r="X177" s="46" t="s">
        <v>42</v>
      </c>
    </row>
    <row r="178" s="18" customFormat="1" ht="50" customHeight="1" spans="1:24">
      <c r="A178" s="45">
        <v>172</v>
      </c>
      <c r="B178" s="46" t="s">
        <v>54</v>
      </c>
      <c r="C178" s="46" t="s">
        <v>67</v>
      </c>
      <c r="D178" s="46" t="s">
        <v>68</v>
      </c>
      <c r="E178" s="46" t="s">
        <v>904</v>
      </c>
      <c r="F178" s="47" t="s">
        <v>911</v>
      </c>
      <c r="G178" s="46" t="s">
        <v>36</v>
      </c>
      <c r="H178" s="46" t="s">
        <v>912</v>
      </c>
      <c r="I178" s="46">
        <v>2025.3</v>
      </c>
      <c r="J178" s="46">
        <v>2025.7</v>
      </c>
      <c r="K178" s="46" t="s">
        <v>907</v>
      </c>
      <c r="L178" s="46" t="s">
        <v>908</v>
      </c>
      <c r="M178" s="47" t="s">
        <v>913</v>
      </c>
      <c r="N178" s="47">
        <v>4</v>
      </c>
      <c r="O178" s="47">
        <v>3</v>
      </c>
      <c r="P178" s="46">
        <v>1</v>
      </c>
      <c r="Q178" s="47">
        <v>1</v>
      </c>
      <c r="R178" s="47">
        <v>76</v>
      </c>
      <c r="S178" s="47">
        <v>450</v>
      </c>
      <c r="T178" s="47">
        <v>0</v>
      </c>
      <c r="U178" s="47">
        <v>5</v>
      </c>
      <c r="V178" s="47">
        <v>10</v>
      </c>
      <c r="W178" s="47" t="s">
        <v>914</v>
      </c>
      <c r="X178" s="46" t="s">
        <v>42</v>
      </c>
    </row>
    <row r="179" s="18" customFormat="1" ht="50" customHeight="1" spans="1:24">
      <c r="A179" s="45">
        <v>173</v>
      </c>
      <c r="B179" s="47" t="s">
        <v>31</v>
      </c>
      <c r="C179" s="47" t="s">
        <v>32</v>
      </c>
      <c r="D179" s="47" t="s">
        <v>179</v>
      </c>
      <c r="E179" s="47" t="s">
        <v>904</v>
      </c>
      <c r="F179" s="47" t="s">
        <v>915</v>
      </c>
      <c r="G179" s="47" t="s">
        <v>36</v>
      </c>
      <c r="H179" s="47" t="s">
        <v>916</v>
      </c>
      <c r="I179" s="46">
        <v>2025.03</v>
      </c>
      <c r="J179" s="52">
        <v>2025.1</v>
      </c>
      <c r="K179" s="47" t="s">
        <v>917</v>
      </c>
      <c r="L179" s="47" t="s">
        <v>918</v>
      </c>
      <c r="M179" s="47" t="s">
        <v>919</v>
      </c>
      <c r="N179" s="47">
        <v>55</v>
      </c>
      <c r="O179" s="47">
        <v>45</v>
      </c>
      <c r="P179" s="47">
        <v>10</v>
      </c>
      <c r="Q179" s="47">
        <v>1</v>
      </c>
      <c r="R179" s="47">
        <v>186</v>
      </c>
      <c r="S179" s="47">
        <v>635</v>
      </c>
      <c r="T179" s="47">
        <v>0</v>
      </c>
      <c r="U179" s="47">
        <v>4</v>
      </c>
      <c r="V179" s="47">
        <v>15</v>
      </c>
      <c r="W179" s="47" t="s">
        <v>920</v>
      </c>
      <c r="X179" s="47" t="s">
        <v>42</v>
      </c>
    </row>
    <row r="180" s="18" customFormat="1" ht="50" customHeight="1" spans="1:24">
      <c r="A180" s="45">
        <v>174</v>
      </c>
      <c r="B180" s="47" t="s">
        <v>31</v>
      </c>
      <c r="C180" s="47" t="s">
        <v>32</v>
      </c>
      <c r="D180" s="47" t="s">
        <v>179</v>
      </c>
      <c r="E180" s="47" t="s">
        <v>904</v>
      </c>
      <c r="F180" s="47" t="s">
        <v>921</v>
      </c>
      <c r="G180" s="47" t="s">
        <v>36</v>
      </c>
      <c r="H180" s="47" t="s">
        <v>922</v>
      </c>
      <c r="I180" s="47">
        <v>2024.11</v>
      </c>
      <c r="J180" s="47">
        <v>2025.3</v>
      </c>
      <c r="K180" s="47" t="s">
        <v>917</v>
      </c>
      <c r="L180" s="47" t="s">
        <v>918</v>
      </c>
      <c r="M180" s="47" t="s">
        <v>923</v>
      </c>
      <c r="N180" s="47">
        <v>120</v>
      </c>
      <c r="O180" s="47">
        <v>70</v>
      </c>
      <c r="P180" s="47">
        <v>50</v>
      </c>
      <c r="Q180" s="47">
        <v>1</v>
      </c>
      <c r="R180" s="47">
        <v>186</v>
      </c>
      <c r="S180" s="47">
        <v>635</v>
      </c>
      <c r="T180" s="47">
        <v>0</v>
      </c>
      <c r="U180" s="47">
        <v>4</v>
      </c>
      <c r="V180" s="47">
        <v>15</v>
      </c>
      <c r="W180" s="47" t="s">
        <v>924</v>
      </c>
      <c r="X180" s="47" t="s">
        <v>42</v>
      </c>
    </row>
    <row r="181" s="18" customFormat="1" ht="50" customHeight="1" spans="1:24">
      <c r="A181" s="45">
        <v>175</v>
      </c>
      <c r="B181" s="47" t="s">
        <v>54</v>
      </c>
      <c r="C181" s="47" t="s">
        <v>67</v>
      </c>
      <c r="D181" s="47" t="s">
        <v>68</v>
      </c>
      <c r="E181" s="47" t="s">
        <v>904</v>
      </c>
      <c r="F181" s="47" t="s">
        <v>925</v>
      </c>
      <c r="G181" s="47" t="s">
        <v>58</v>
      </c>
      <c r="H181" s="47" t="s">
        <v>926</v>
      </c>
      <c r="I181" s="46">
        <v>2025.03</v>
      </c>
      <c r="J181" s="52">
        <v>2025.11</v>
      </c>
      <c r="K181" s="47" t="s">
        <v>917</v>
      </c>
      <c r="L181" s="47" t="s">
        <v>918</v>
      </c>
      <c r="M181" s="47" t="s">
        <v>927</v>
      </c>
      <c r="N181" s="47">
        <v>40</v>
      </c>
      <c r="O181" s="47">
        <v>20</v>
      </c>
      <c r="P181" s="47">
        <v>20</v>
      </c>
      <c r="Q181" s="47">
        <v>1</v>
      </c>
      <c r="R181" s="47">
        <v>582</v>
      </c>
      <c r="S181" s="47">
        <v>1886</v>
      </c>
      <c r="T181" s="47">
        <v>0</v>
      </c>
      <c r="U181" s="47">
        <v>57</v>
      </c>
      <c r="V181" s="47">
        <v>186</v>
      </c>
      <c r="W181" s="47" t="s">
        <v>928</v>
      </c>
      <c r="X181" s="47" t="s">
        <v>574</v>
      </c>
    </row>
    <row r="182" s="18" customFormat="1" ht="50" customHeight="1" spans="1:24">
      <c r="A182" s="45">
        <v>176</v>
      </c>
      <c r="B182" s="47" t="s">
        <v>54</v>
      </c>
      <c r="C182" s="47" t="s">
        <v>67</v>
      </c>
      <c r="D182" s="47" t="s">
        <v>68</v>
      </c>
      <c r="E182" s="47" t="s">
        <v>904</v>
      </c>
      <c r="F182" s="47" t="s">
        <v>929</v>
      </c>
      <c r="G182" s="47" t="s">
        <v>36</v>
      </c>
      <c r="H182" s="47" t="s">
        <v>930</v>
      </c>
      <c r="I182" s="47">
        <v>2025.2</v>
      </c>
      <c r="J182" s="47">
        <v>2025.5</v>
      </c>
      <c r="K182" s="47" t="s">
        <v>931</v>
      </c>
      <c r="L182" s="47" t="s">
        <v>932</v>
      </c>
      <c r="M182" s="47" t="s">
        <v>933</v>
      </c>
      <c r="N182" s="47">
        <v>40</v>
      </c>
      <c r="O182" s="47">
        <v>35</v>
      </c>
      <c r="P182" s="47">
        <v>5</v>
      </c>
      <c r="Q182" s="47">
        <v>1</v>
      </c>
      <c r="R182" s="47">
        <v>106</v>
      </c>
      <c r="S182" s="47">
        <v>309</v>
      </c>
      <c r="T182" s="47">
        <v>0</v>
      </c>
      <c r="U182" s="47">
        <v>12</v>
      </c>
      <c r="V182" s="47">
        <v>48</v>
      </c>
      <c r="W182" s="47" t="s">
        <v>934</v>
      </c>
      <c r="X182" s="47" t="s">
        <v>42</v>
      </c>
    </row>
    <row r="183" s="19" customFormat="1" ht="50" customHeight="1" spans="1:24">
      <c r="A183" s="45">
        <v>177</v>
      </c>
      <c r="B183" s="47" t="s">
        <v>54</v>
      </c>
      <c r="C183" s="47" t="s">
        <v>67</v>
      </c>
      <c r="D183" s="47" t="s">
        <v>68</v>
      </c>
      <c r="E183" s="47" t="s">
        <v>904</v>
      </c>
      <c r="F183" s="47" t="s">
        <v>935</v>
      </c>
      <c r="G183" s="47" t="s">
        <v>36</v>
      </c>
      <c r="H183" s="47" t="s">
        <v>936</v>
      </c>
      <c r="I183" s="47">
        <v>2025.9</v>
      </c>
      <c r="J183" s="47">
        <v>2026.3</v>
      </c>
      <c r="K183" s="47" t="s">
        <v>931</v>
      </c>
      <c r="L183" s="47" t="s">
        <v>932</v>
      </c>
      <c r="M183" s="47" t="s">
        <v>937</v>
      </c>
      <c r="N183" s="47">
        <v>30</v>
      </c>
      <c r="O183" s="47">
        <v>30</v>
      </c>
      <c r="P183" s="47">
        <v>0</v>
      </c>
      <c r="Q183" s="47">
        <v>1</v>
      </c>
      <c r="R183" s="47">
        <v>198</v>
      </c>
      <c r="S183" s="47">
        <v>670</v>
      </c>
      <c r="T183" s="47">
        <v>0</v>
      </c>
      <c r="U183" s="47">
        <v>60</v>
      </c>
      <c r="V183" s="47">
        <v>126</v>
      </c>
      <c r="W183" s="47" t="s">
        <v>938</v>
      </c>
      <c r="X183" s="47" t="s">
        <v>42</v>
      </c>
    </row>
    <row r="184" s="19" customFormat="1" ht="50" customHeight="1" spans="1:24">
      <c r="A184" s="45">
        <v>178</v>
      </c>
      <c r="B184" s="47" t="s">
        <v>54</v>
      </c>
      <c r="C184" s="47" t="s">
        <v>67</v>
      </c>
      <c r="D184" s="47" t="s">
        <v>68</v>
      </c>
      <c r="E184" s="47" t="s">
        <v>904</v>
      </c>
      <c r="F184" s="47" t="s">
        <v>939</v>
      </c>
      <c r="G184" s="47" t="s">
        <v>36</v>
      </c>
      <c r="H184" s="47" t="s">
        <v>940</v>
      </c>
      <c r="I184" s="47">
        <v>2025.2</v>
      </c>
      <c r="J184" s="47">
        <v>2025.5</v>
      </c>
      <c r="K184" s="47" t="s">
        <v>941</v>
      </c>
      <c r="L184" s="47" t="s">
        <v>942</v>
      </c>
      <c r="M184" s="47" t="s">
        <v>943</v>
      </c>
      <c r="N184" s="47">
        <v>15</v>
      </c>
      <c r="O184" s="47">
        <v>10</v>
      </c>
      <c r="P184" s="47">
        <v>5</v>
      </c>
      <c r="Q184" s="47">
        <v>1</v>
      </c>
      <c r="R184" s="47">
        <v>86</v>
      </c>
      <c r="S184" s="47">
        <v>410</v>
      </c>
      <c r="T184" s="47">
        <v>0</v>
      </c>
      <c r="U184" s="47">
        <v>15</v>
      </c>
      <c r="V184" s="47">
        <v>42</v>
      </c>
      <c r="W184" s="47" t="s">
        <v>944</v>
      </c>
      <c r="X184" s="47" t="s">
        <v>42</v>
      </c>
    </row>
    <row r="185" s="19" customFormat="1" ht="50" customHeight="1" spans="1:24">
      <c r="A185" s="45">
        <v>179</v>
      </c>
      <c r="B185" s="47" t="s">
        <v>54</v>
      </c>
      <c r="C185" s="47" t="s">
        <v>67</v>
      </c>
      <c r="D185" s="47" t="s">
        <v>68</v>
      </c>
      <c r="E185" s="47" t="s">
        <v>904</v>
      </c>
      <c r="F185" s="47" t="s">
        <v>945</v>
      </c>
      <c r="G185" s="47" t="s">
        <v>36</v>
      </c>
      <c r="H185" s="47" t="s">
        <v>946</v>
      </c>
      <c r="I185" s="47">
        <v>2025.2</v>
      </c>
      <c r="J185" s="47">
        <v>2025.5</v>
      </c>
      <c r="K185" s="47" t="s">
        <v>941</v>
      </c>
      <c r="L185" s="47" t="s">
        <v>942</v>
      </c>
      <c r="M185" s="47" t="s">
        <v>947</v>
      </c>
      <c r="N185" s="47">
        <v>80</v>
      </c>
      <c r="O185" s="47">
        <v>70</v>
      </c>
      <c r="P185" s="47">
        <v>10</v>
      </c>
      <c r="Q185" s="47">
        <v>1</v>
      </c>
      <c r="R185" s="47">
        <v>203</v>
      </c>
      <c r="S185" s="47">
        <v>872</v>
      </c>
      <c r="T185" s="47">
        <v>0</v>
      </c>
      <c r="U185" s="47">
        <v>22</v>
      </c>
      <c r="V185" s="47">
        <v>75</v>
      </c>
      <c r="W185" s="47" t="s">
        <v>948</v>
      </c>
      <c r="X185" s="47" t="s">
        <v>42</v>
      </c>
    </row>
    <row r="186" s="19" customFormat="1" ht="50" customHeight="1" spans="1:24">
      <c r="A186" s="45">
        <v>180</v>
      </c>
      <c r="B186" s="47" t="s">
        <v>54</v>
      </c>
      <c r="C186" s="47" t="s">
        <v>67</v>
      </c>
      <c r="D186" s="47" t="s">
        <v>68</v>
      </c>
      <c r="E186" s="47" t="s">
        <v>904</v>
      </c>
      <c r="F186" s="47" t="s">
        <v>949</v>
      </c>
      <c r="G186" s="47" t="s">
        <v>36</v>
      </c>
      <c r="H186" s="47" t="s">
        <v>950</v>
      </c>
      <c r="I186" s="47">
        <v>2024.11</v>
      </c>
      <c r="J186" s="47">
        <v>2025.11</v>
      </c>
      <c r="K186" s="47" t="s">
        <v>951</v>
      </c>
      <c r="L186" s="47" t="s">
        <v>952</v>
      </c>
      <c r="M186" s="47" t="s">
        <v>953</v>
      </c>
      <c r="N186" s="47">
        <v>50</v>
      </c>
      <c r="O186" s="47">
        <v>35</v>
      </c>
      <c r="P186" s="47">
        <v>15</v>
      </c>
      <c r="Q186" s="47">
        <v>1</v>
      </c>
      <c r="R186" s="47">
        <v>52</v>
      </c>
      <c r="S186" s="47">
        <v>220</v>
      </c>
      <c r="T186" s="47">
        <v>0</v>
      </c>
      <c r="U186" s="47">
        <v>5</v>
      </c>
      <c r="V186" s="47">
        <v>14</v>
      </c>
      <c r="W186" s="47" t="s">
        <v>954</v>
      </c>
      <c r="X186" s="47" t="s">
        <v>42</v>
      </c>
    </row>
    <row r="187" s="19" customFormat="1" ht="50" customHeight="1" spans="1:24">
      <c r="A187" s="45">
        <v>181</v>
      </c>
      <c r="B187" s="47" t="s">
        <v>31</v>
      </c>
      <c r="C187" s="47" t="s">
        <v>32</v>
      </c>
      <c r="D187" s="47" t="s">
        <v>33</v>
      </c>
      <c r="E187" s="47" t="s">
        <v>904</v>
      </c>
      <c r="F187" s="47" t="s">
        <v>955</v>
      </c>
      <c r="G187" s="47" t="s">
        <v>36</v>
      </c>
      <c r="H187" s="47" t="s">
        <v>956</v>
      </c>
      <c r="I187" s="47">
        <v>2025.2</v>
      </c>
      <c r="J187" s="47">
        <v>2025.12</v>
      </c>
      <c r="K187" s="47" t="s">
        <v>957</v>
      </c>
      <c r="L187" s="47" t="s">
        <v>958</v>
      </c>
      <c r="M187" s="47" t="s">
        <v>959</v>
      </c>
      <c r="N187" s="47">
        <v>40</v>
      </c>
      <c r="O187" s="47">
        <v>30</v>
      </c>
      <c r="P187" s="47">
        <v>10</v>
      </c>
      <c r="Q187" s="47">
        <v>1</v>
      </c>
      <c r="R187" s="47">
        <v>482</v>
      </c>
      <c r="S187" s="47">
        <v>2086</v>
      </c>
      <c r="T187" s="47">
        <v>0</v>
      </c>
      <c r="U187" s="47">
        <v>29</v>
      </c>
      <c r="V187" s="47">
        <v>105</v>
      </c>
      <c r="W187" s="47" t="s">
        <v>960</v>
      </c>
      <c r="X187" s="47" t="s">
        <v>42</v>
      </c>
    </row>
    <row r="188" s="19" customFormat="1" ht="50" customHeight="1" spans="1:24">
      <c r="A188" s="45">
        <v>182</v>
      </c>
      <c r="B188" s="47" t="s">
        <v>31</v>
      </c>
      <c r="C188" s="47" t="s">
        <v>32</v>
      </c>
      <c r="D188" s="47" t="s">
        <v>179</v>
      </c>
      <c r="E188" s="47" t="s">
        <v>904</v>
      </c>
      <c r="F188" s="47" t="s">
        <v>961</v>
      </c>
      <c r="G188" s="47" t="s">
        <v>36</v>
      </c>
      <c r="H188" s="47" t="s">
        <v>962</v>
      </c>
      <c r="I188" s="47">
        <v>2025.1</v>
      </c>
      <c r="J188" s="47">
        <v>2025.6</v>
      </c>
      <c r="K188" s="47" t="s">
        <v>963</v>
      </c>
      <c r="L188" s="47" t="s">
        <v>964</v>
      </c>
      <c r="M188" s="47" t="s">
        <v>965</v>
      </c>
      <c r="N188" s="47">
        <v>20</v>
      </c>
      <c r="O188" s="47">
        <v>15</v>
      </c>
      <c r="P188" s="47">
        <v>5</v>
      </c>
      <c r="Q188" s="47">
        <v>1</v>
      </c>
      <c r="R188" s="47">
        <v>210</v>
      </c>
      <c r="S188" s="47">
        <v>736</v>
      </c>
      <c r="T188" s="47">
        <v>0</v>
      </c>
      <c r="U188" s="47">
        <v>1</v>
      </c>
      <c r="V188" s="47">
        <v>6</v>
      </c>
      <c r="W188" s="47" t="s">
        <v>966</v>
      </c>
      <c r="X188" s="47" t="s">
        <v>42</v>
      </c>
    </row>
    <row r="189" s="19" customFormat="1" ht="50" customHeight="1" spans="1:24">
      <c r="A189" s="45">
        <v>183</v>
      </c>
      <c r="B189" s="47" t="s">
        <v>31</v>
      </c>
      <c r="C189" s="47" t="s">
        <v>32</v>
      </c>
      <c r="D189" s="47" t="s">
        <v>33</v>
      </c>
      <c r="E189" s="47" t="s">
        <v>904</v>
      </c>
      <c r="F189" s="49" t="s">
        <v>967</v>
      </c>
      <c r="G189" s="47" t="s">
        <v>36</v>
      </c>
      <c r="H189" s="47" t="s">
        <v>968</v>
      </c>
      <c r="I189" s="47">
        <v>2025.1</v>
      </c>
      <c r="J189" s="47">
        <v>2025.6</v>
      </c>
      <c r="K189" s="47" t="s">
        <v>963</v>
      </c>
      <c r="L189" s="47" t="s">
        <v>964</v>
      </c>
      <c r="M189" s="47" t="s">
        <v>969</v>
      </c>
      <c r="N189" s="47">
        <v>15</v>
      </c>
      <c r="O189" s="47">
        <v>10</v>
      </c>
      <c r="P189" s="47">
        <v>5</v>
      </c>
      <c r="Q189" s="47">
        <v>1</v>
      </c>
      <c r="R189" s="47">
        <v>210</v>
      </c>
      <c r="S189" s="47">
        <v>736</v>
      </c>
      <c r="T189" s="47">
        <v>0</v>
      </c>
      <c r="U189" s="47">
        <v>1</v>
      </c>
      <c r="V189" s="47">
        <v>6</v>
      </c>
      <c r="W189" s="47" t="s">
        <v>970</v>
      </c>
      <c r="X189" s="47" t="s">
        <v>42</v>
      </c>
    </row>
    <row r="190" s="19" customFormat="1" ht="50" customHeight="1" spans="1:24">
      <c r="A190" s="45">
        <v>184</v>
      </c>
      <c r="B190" s="47" t="s">
        <v>54</v>
      </c>
      <c r="C190" s="47" t="s">
        <v>67</v>
      </c>
      <c r="D190" s="47" t="s">
        <v>68</v>
      </c>
      <c r="E190" s="47" t="s">
        <v>904</v>
      </c>
      <c r="F190" s="47" t="s">
        <v>971</v>
      </c>
      <c r="G190" s="47" t="s">
        <v>58</v>
      </c>
      <c r="H190" s="47" t="s">
        <v>972</v>
      </c>
      <c r="I190" s="47">
        <v>2025.2</v>
      </c>
      <c r="J190" s="47">
        <v>2025.12</v>
      </c>
      <c r="K190" s="47" t="s">
        <v>973</v>
      </c>
      <c r="L190" s="47" t="s">
        <v>974</v>
      </c>
      <c r="M190" s="47" t="s">
        <v>975</v>
      </c>
      <c r="N190" s="47">
        <v>40</v>
      </c>
      <c r="O190" s="47">
        <v>20</v>
      </c>
      <c r="P190" s="47">
        <v>20</v>
      </c>
      <c r="Q190" s="47">
        <v>1</v>
      </c>
      <c r="R190" s="47">
        <v>702</v>
      </c>
      <c r="S190" s="47">
        <v>2533</v>
      </c>
      <c r="T190" s="47">
        <v>0</v>
      </c>
      <c r="U190" s="47">
        <v>86</v>
      </c>
      <c r="V190" s="47">
        <v>280</v>
      </c>
      <c r="W190" s="47" t="s">
        <v>976</v>
      </c>
      <c r="X190" s="47" t="s">
        <v>42</v>
      </c>
    </row>
    <row r="191" s="19" customFormat="1" ht="50" customHeight="1" spans="1:24">
      <c r="A191" s="45">
        <v>185</v>
      </c>
      <c r="B191" s="47" t="s">
        <v>54</v>
      </c>
      <c r="C191" s="47" t="s">
        <v>67</v>
      </c>
      <c r="D191" s="47" t="s">
        <v>68</v>
      </c>
      <c r="E191" s="47" t="s">
        <v>904</v>
      </c>
      <c r="F191" s="47" t="s">
        <v>977</v>
      </c>
      <c r="G191" s="47" t="s">
        <v>978</v>
      </c>
      <c r="H191" s="47" t="s">
        <v>979</v>
      </c>
      <c r="I191" s="47">
        <v>2025.2</v>
      </c>
      <c r="J191" s="47">
        <v>2025.5</v>
      </c>
      <c r="K191" s="47" t="s">
        <v>980</v>
      </c>
      <c r="L191" s="47" t="s">
        <v>981</v>
      </c>
      <c r="M191" s="47" t="s">
        <v>982</v>
      </c>
      <c r="N191" s="47">
        <v>18</v>
      </c>
      <c r="O191" s="47">
        <v>15</v>
      </c>
      <c r="P191" s="47">
        <v>3</v>
      </c>
      <c r="Q191" s="47">
        <v>1</v>
      </c>
      <c r="R191" s="47">
        <v>80</v>
      </c>
      <c r="S191" s="47">
        <v>360</v>
      </c>
      <c r="T191" s="47">
        <v>0</v>
      </c>
      <c r="U191" s="47">
        <v>8</v>
      </c>
      <c r="V191" s="47">
        <v>36</v>
      </c>
      <c r="W191" s="47" t="s">
        <v>983</v>
      </c>
      <c r="X191" s="47" t="s">
        <v>42</v>
      </c>
    </row>
    <row r="192" s="19" customFormat="1" ht="50" customHeight="1" spans="1:24">
      <c r="A192" s="45">
        <v>186</v>
      </c>
      <c r="B192" s="47" t="s">
        <v>54</v>
      </c>
      <c r="C192" s="47" t="s">
        <v>67</v>
      </c>
      <c r="D192" s="47" t="s">
        <v>68</v>
      </c>
      <c r="E192" s="47" t="s">
        <v>904</v>
      </c>
      <c r="F192" s="47" t="s">
        <v>984</v>
      </c>
      <c r="G192" s="47" t="s">
        <v>58</v>
      </c>
      <c r="H192" s="70" t="s">
        <v>985</v>
      </c>
      <c r="I192" s="47">
        <v>2025.2</v>
      </c>
      <c r="J192" s="52">
        <v>2025.1</v>
      </c>
      <c r="K192" s="47" t="s">
        <v>980</v>
      </c>
      <c r="L192" s="47" t="s">
        <v>981</v>
      </c>
      <c r="M192" s="68" t="s">
        <v>986</v>
      </c>
      <c r="N192" s="47">
        <v>75</v>
      </c>
      <c r="O192" s="47">
        <v>60</v>
      </c>
      <c r="P192" s="47">
        <v>15</v>
      </c>
      <c r="Q192" s="47">
        <v>1</v>
      </c>
      <c r="R192" s="47">
        <v>456</v>
      </c>
      <c r="S192" s="47">
        <v>2050</v>
      </c>
      <c r="T192" s="47">
        <v>0</v>
      </c>
      <c r="U192" s="47">
        <v>32</v>
      </c>
      <c r="V192" s="47">
        <v>116</v>
      </c>
      <c r="W192" s="47" t="s">
        <v>987</v>
      </c>
      <c r="X192" s="47" t="s">
        <v>42</v>
      </c>
    </row>
    <row r="193" s="19" customFormat="1" ht="50" customHeight="1" spans="1:24">
      <c r="A193" s="45">
        <v>187</v>
      </c>
      <c r="B193" s="47" t="s">
        <v>54</v>
      </c>
      <c r="C193" s="47" t="s">
        <v>67</v>
      </c>
      <c r="D193" s="47" t="s">
        <v>68</v>
      </c>
      <c r="E193" s="47" t="s">
        <v>904</v>
      </c>
      <c r="F193" s="47" t="s">
        <v>988</v>
      </c>
      <c r="G193" s="47" t="s">
        <v>36</v>
      </c>
      <c r="H193" s="47" t="s">
        <v>989</v>
      </c>
      <c r="I193" s="47">
        <v>2025.2</v>
      </c>
      <c r="J193" s="47">
        <v>2025.11</v>
      </c>
      <c r="K193" s="47" t="s">
        <v>990</v>
      </c>
      <c r="L193" s="47" t="s">
        <v>991</v>
      </c>
      <c r="M193" s="47" t="s">
        <v>992</v>
      </c>
      <c r="N193" s="47">
        <v>30</v>
      </c>
      <c r="O193" s="47">
        <v>20</v>
      </c>
      <c r="P193" s="47">
        <v>10</v>
      </c>
      <c r="Q193" s="47">
        <v>1</v>
      </c>
      <c r="R193" s="47">
        <v>420</v>
      </c>
      <c r="S193" s="47">
        <v>1650</v>
      </c>
      <c r="T193" s="47">
        <v>0</v>
      </c>
      <c r="U193" s="47">
        <v>28</v>
      </c>
      <c r="V193" s="47">
        <v>96</v>
      </c>
      <c r="W193" s="47" t="s">
        <v>993</v>
      </c>
      <c r="X193" s="47" t="s">
        <v>42</v>
      </c>
    </row>
    <row r="194" s="19" customFormat="1" ht="50" customHeight="1" spans="1:24">
      <c r="A194" s="45">
        <v>188</v>
      </c>
      <c r="B194" s="47" t="s">
        <v>31</v>
      </c>
      <c r="C194" s="47" t="s">
        <v>32</v>
      </c>
      <c r="D194" s="47" t="s">
        <v>33</v>
      </c>
      <c r="E194" s="47" t="s">
        <v>904</v>
      </c>
      <c r="F194" s="47" t="s">
        <v>994</v>
      </c>
      <c r="G194" s="47" t="s">
        <v>58</v>
      </c>
      <c r="H194" s="47" t="s">
        <v>995</v>
      </c>
      <c r="I194" s="47">
        <v>2025.8</v>
      </c>
      <c r="J194" s="47">
        <v>2025.12</v>
      </c>
      <c r="K194" s="47" t="s">
        <v>996</v>
      </c>
      <c r="L194" s="47" t="s">
        <v>997</v>
      </c>
      <c r="M194" s="47" t="s">
        <v>998</v>
      </c>
      <c r="N194" s="47">
        <v>40</v>
      </c>
      <c r="O194" s="47">
        <v>30</v>
      </c>
      <c r="P194" s="47">
        <v>10</v>
      </c>
      <c r="Q194" s="47">
        <v>1</v>
      </c>
      <c r="R194" s="47">
        <v>505</v>
      </c>
      <c r="S194" s="47">
        <v>2017</v>
      </c>
      <c r="T194" s="47">
        <v>0</v>
      </c>
      <c r="U194" s="47">
        <v>37</v>
      </c>
      <c r="V194" s="47">
        <v>91</v>
      </c>
      <c r="W194" s="47" t="s">
        <v>999</v>
      </c>
      <c r="X194" s="47" t="s">
        <v>42</v>
      </c>
    </row>
    <row r="195" s="19" customFormat="1" ht="50" customHeight="1" spans="1:24">
      <c r="A195" s="45">
        <v>189</v>
      </c>
      <c r="B195" s="47" t="s">
        <v>54</v>
      </c>
      <c r="C195" s="47" t="s">
        <v>67</v>
      </c>
      <c r="D195" s="47" t="s">
        <v>68</v>
      </c>
      <c r="E195" s="47" t="s">
        <v>904</v>
      </c>
      <c r="F195" s="47" t="s">
        <v>1000</v>
      </c>
      <c r="G195" s="47" t="s">
        <v>36</v>
      </c>
      <c r="H195" s="47" t="s">
        <v>1001</v>
      </c>
      <c r="I195" s="47">
        <v>2025.8</v>
      </c>
      <c r="J195" s="47">
        <v>2025.11</v>
      </c>
      <c r="K195" s="47" t="s">
        <v>996</v>
      </c>
      <c r="L195" s="47" t="s">
        <v>997</v>
      </c>
      <c r="M195" s="47" t="s">
        <v>1002</v>
      </c>
      <c r="N195" s="47">
        <v>25</v>
      </c>
      <c r="O195" s="47">
        <v>20</v>
      </c>
      <c r="P195" s="47">
        <v>5</v>
      </c>
      <c r="Q195" s="47">
        <v>1</v>
      </c>
      <c r="R195" s="47">
        <v>505</v>
      </c>
      <c r="S195" s="47">
        <v>2017</v>
      </c>
      <c r="T195" s="47">
        <v>0</v>
      </c>
      <c r="U195" s="47">
        <v>37</v>
      </c>
      <c r="V195" s="47">
        <v>91</v>
      </c>
      <c r="W195" s="47" t="s">
        <v>1003</v>
      </c>
      <c r="X195" s="47" t="s">
        <v>42</v>
      </c>
    </row>
    <row r="196" s="19" customFormat="1" ht="50" customHeight="1" spans="1:24">
      <c r="A196" s="45">
        <v>190</v>
      </c>
      <c r="B196" s="47" t="s">
        <v>54</v>
      </c>
      <c r="C196" s="47" t="s">
        <v>67</v>
      </c>
      <c r="D196" s="47" t="s">
        <v>68</v>
      </c>
      <c r="E196" s="47" t="s">
        <v>904</v>
      </c>
      <c r="F196" s="47" t="s">
        <v>1004</v>
      </c>
      <c r="G196" s="47" t="s">
        <v>36</v>
      </c>
      <c r="H196" s="47" t="s">
        <v>1005</v>
      </c>
      <c r="I196" s="47">
        <v>2025.8</v>
      </c>
      <c r="J196" s="47">
        <v>2025.11</v>
      </c>
      <c r="K196" s="47" t="s">
        <v>1006</v>
      </c>
      <c r="L196" s="47" t="s">
        <v>1007</v>
      </c>
      <c r="M196" s="47" t="s">
        <v>1008</v>
      </c>
      <c r="N196" s="47">
        <v>10</v>
      </c>
      <c r="O196" s="47">
        <v>10</v>
      </c>
      <c r="P196" s="47">
        <v>0</v>
      </c>
      <c r="Q196" s="47">
        <v>1</v>
      </c>
      <c r="R196" s="47">
        <v>130</v>
      </c>
      <c r="S196" s="47">
        <v>510</v>
      </c>
      <c r="T196" s="47">
        <v>0</v>
      </c>
      <c r="U196" s="47">
        <v>20</v>
      </c>
      <c r="V196" s="47">
        <v>1</v>
      </c>
      <c r="W196" s="47" t="s">
        <v>1009</v>
      </c>
      <c r="X196" s="47" t="s">
        <v>42</v>
      </c>
    </row>
    <row r="197" s="19" customFormat="1" ht="50" customHeight="1" spans="1:24">
      <c r="A197" s="45">
        <v>191</v>
      </c>
      <c r="B197" s="46" t="s">
        <v>54</v>
      </c>
      <c r="C197" s="46" t="s">
        <v>67</v>
      </c>
      <c r="D197" s="47" t="s">
        <v>68</v>
      </c>
      <c r="E197" s="47" t="s">
        <v>904</v>
      </c>
      <c r="F197" s="47" t="s">
        <v>1010</v>
      </c>
      <c r="G197" s="47" t="s">
        <v>36</v>
      </c>
      <c r="H197" s="47" t="s">
        <v>1005</v>
      </c>
      <c r="I197" s="47">
        <v>2025.8</v>
      </c>
      <c r="J197" s="47">
        <v>2025.11</v>
      </c>
      <c r="K197" s="47" t="s">
        <v>1006</v>
      </c>
      <c r="L197" s="47" t="s">
        <v>1007</v>
      </c>
      <c r="M197" s="47" t="s">
        <v>1011</v>
      </c>
      <c r="N197" s="47">
        <v>35</v>
      </c>
      <c r="O197" s="47">
        <v>20</v>
      </c>
      <c r="P197" s="47">
        <v>15</v>
      </c>
      <c r="Q197" s="47">
        <v>1</v>
      </c>
      <c r="R197" s="47">
        <v>130</v>
      </c>
      <c r="S197" s="47">
        <v>510</v>
      </c>
      <c r="T197" s="47">
        <v>0</v>
      </c>
      <c r="U197" s="47">
        <v>20</v>
      </c>
      <c r="V197" s="47">
        <v>1</v>
      </c>
      <c r="W197" s="47" t="s">
        <v>1012</v>
      </c>
      <c r="X197" s="47" t="s">
        <v>42</v>
      </c>
    </row>
    <row r="198" s="19" customFormat="1" ht="50" customHeight="1" spans="1:24">
      <c r="A198" s="45">
        <v>192</v>
      </c>
      <c r="B198" s="46" t="s">
        <v>54</v>
      </c>
      <c r="C198" s="46" t="s">
        <v>67</v>
      </c>
      <c r="D198" s="47" t="s">
        <v>68</v>
      </c>
      <c r="E198" s="47" t="s">
        <v>904</v>
      </c>
      <c r="F198" s="47" t="s">
        <v>1013</v>
      </c>
      <c r="G198" s="47" t="s">
        <v>36</v>
      </c>
      <c r="H198" s="47" t="s">
        <v>1014</v>
      </c>
      <c r="I198" s="47">
        <v>2025.8</v>
      </c>
      <c r="J198" s="47">
        <v>2025.11</v>
      </c>
      <c r="K198" s="47" t="s">
        <v>1006</v>
      </c>
      <c r="L198" s="47" t="s">
        <v>1007</v>
      </c>
      <c r="M198" s="47" t="s">
        <v>1015</v>
      </c>
      <c r="N198" s="47">
        <v>18</v>
      </c>
      <c r="O198" s="47">
        <v>18</v>
      </c>
      <c r="P198" s="47">
        <v>0</v>
      </c>
      <c r="Q198" s="47">
        <v>1</v>
      </c>
      <c r="R198" s="47">
        <v>50</v>
      </c>
      <c r="S198" s="47">
        <v>400</v>
      </c>
      <c r="T198" s="47">
        <v>0</v>
      </c>
      <c r="U198" s="47">
        <v>20</v>
      </c>
      <c r="V198" s="47">
        <v>1</v>
      </c>
      <c r="W198" s="47" t="s">
        <v>1016</v>
      </c>
      <c r="X198" s="47" t="s">
        <v>42</v>
      </c>
    </row>
    <row r="199" s="19" customFormat="1" ht="50" customHeight="1" spans="1:24">
      <c r="A199" s="45">
        <v>193</v>
      </c>
      <c r="B199" s="47" t="s">
        <v>31</v>
      </c>
      <c r="C199" s="47" t="s">
        <v>32</v>
      </c>
      <c r="D199" s="47" t="s">
        <v>33</v>
      </c>
      <c r="E199" s="47" t="s">
        <v>904</v>
      </c>
      <c r="F199" s="47" t="s">
        <v>1017</v>
      </c>
      <c r="G199" s="47" t="s">
        <v>58</v>
      </c>
      <c r="H199" s="47" t="s">
        <v>1018</v>
      </c>
      <c r="I199" s="65" t="s">
        <v>791</v>
      </c>
      <c r="J199" s="52">
        <v>2025.1</v>
      </c>
      <c r="K199" s="47" t="s">
        <v>1019</v>
      </c>
      <c r="L199" s="47" t="s">
        <v>1020</v>
      </c>
      <c r="M199" s="47" t="s">
        <v>1021</v>
      </c>
      <c r="N199" s="47">
        <v>28</v>
      </c>
      <c r="O199" s="47">
        <v>20</v>
      </c>
      <c r="P199" s="47">
        <v>8</v>
      </c>
      <c r="Q199" s="47">
        <v>1</v>
      </c>
      <c r="R199" s="47">
        <v>800</v>
      </c>
      <c r="S199" s="47">
        <v>3000</v>
      </c>
      <c r="T199" s="47">
        <v>0</v>
      </c>
      <c r="U199" s="47">
        <v>39</v>
      </c>
      <c r="V199" s="47">
        <v>114</v>
      </c>
      <c r="W199" s="47" t="s">
        <v>1022</v>
      </c>
      <c r="X199" s="47" t="s">
        <v>42</v>
      </c>
    </row>
    <row r="200" s="19" customFormat="1" ht="50" customHeight="1" spans="1:24">
      <c r="A200" s="45">
        <v>194</v>
      </c>
      <c r="B200" s="47" t="s">
        <v>54</v>
      </c>
      <c r="C200" s="47" t="s">
        <v>67</v>
      </c>
      <c r="D200" s="47" t="s">
        <v>68</v>
      </c>
      <c r="E200" s="47" t="s">
        <v>904</v>
      </c>
      <c r="F200" s="47" t="s">
        <v>1023</v>
      </c>
      <c r="G200" s="47" t="s">
        <v>1024</v>
      </c>
      <c r="H200" s="47" t="s">
        <v>1018</v>
      </c>
      <c r="I200" s="47" t="s">
        <v>791</v>
      </c>
      <c r="J200" s="52">
        <v>2025.1</v>
      </c>
      <c r="K200" s="47" t="s">
        <v>1019</v>
      </c>
      <c r="L200" s="47" t="s">
        <v>1020</v>
      </c>
      <c r="M200" s="47" t="s">
        <v>1025</v>
      </c>
      <c r="N200" s="47">
        <v>20</v>
      </c>
      <c r="O200" s="47">
        <v>15</v>
      </c>
      <c r="P200" s="47">
        <v>5</v>
      </c>
      <c r="Q200" s="47">
        <v>1</v>
      </c>
      <c r="R200" s="47">
        <v>800</v>
      </c>
      <c r="S200" s="47">
        <v>3000</v>
      </c>
      <c r="T200" s="47">
        <v>0</v>
      </c>
      <c r="U200" s="47">
        <v>39</v>
      </c>
      <c r="V200" s="47">
        <v>114</v>
      </c>
      <c r="W200" s="47" t="s">
        <v>1026</v>
      </c>
      <c r="X200" s="47" t="s">
        <v>42</v>
      </c>
    </row>
    <row r="201" s="19" customFormat="1" ht="50" customHeight="1" spans="1:24">
      <c r="A201" s="45">
        <v>195</v>
      </c>
      <c r="B201" s="47" t="s">
        <v>54</v>
      </c>
      <c r="C201" s="47" t="s">
        <v>55</v>
      </c>
      <c r="D201" s="47" t="s">
        <v>56</v>
      </c>
      <c r="E201" s="47" t="s">
        <v>904</v>
      </c>
      <c r="F201" s="47" t="s">
        <v>1027</v>
      </c>
      <c r="G201" s="47" t="s">
        <v>58</v>
      </c>
      <c r="H201" s="47" t="s">
        <v>1028</v>
      </c>
      <c r="I201" s="47">
        <v>2025.1</v>
      </c>
      <c r="J201" s="47">
        <v>2025.12</v>
      </c>
      <c r="K201" s="47" t="s">
        <v>1029</v>
      </c>
      <c r="L201" s="47" t="s">
        <v>1030</v>
      </c>
      <c r="M201" s="47" t="s">
        <v>1031</v>
      </c>
      <c r="N201" s="47">
        <v>50</v>
      </c>
      <c r="O201" s="47">
        <v>46</v>
      </c>
      <c r="P201" s="47">
        <v>4</v>
      </c>
      <c r="Q201" s="47">
        <v>1</v>
      </c>
      <c r="R201" s="47">
        <v>538</v>
      </c>
      <c r="S201" s="47">
        <v>2038</v>
      </c>
      <c r="T201" s="47">
        <v>1</v>
      </c>
      <c r="U201" s="47">
        <v>90</v>
      </c>
      <c r="V201" s="47">
        <v>262</v>
      </c>
      <c r="W201" s="47" t="s">
        <v>1032</v>
      </c>
      <c r="X201" s="47" t="s">
        <v>353</v>
      </c>
    </row>
    <row r="202" s="19" customFormat="1" ht="50" customHeight="1" spans="1:24">
      <c r="A202" s="45">
        <v>196</v>
      </c>
      <c r="B202" s="47" t="s">
        <v>54</v>
      </c>
      <c r="C202" s="47" t="s">
        <v>55</v>
      </c>
      <c r="D202" s="47" t="s">
        <v>56</v>
      </c>
      <c r="E202" s="47" t="s">
        <v>904</v>
      </c>
      <c r="F202" s="47" t="s">
        <v>1033</v>
      </c>
      <c r="G202" s="47" t="s">
        <v>58</v>
      </c>
      <c r="H202" s="47" t="s">
        <v>1028</v>
      </c>
      <c r="I202" s="47">
        <v>2025.1</v>
      </c>
      <c r="J202" s="47">
        <v>2025.12</v>
      </c>
      <c r="K202" s="47" t="s">
        <v>1029</v>
      </c>
      <c r="L202" s="47" t="s">
        <v>1030</v>
      </c>
      <c r="M202" s="47" t="s">
        <v>1034</v>
      </c>
      <c r="N202" s="47">
        <v>39</v>
      </c>
      <c r="O202" s="47">
        <v>36</v>
      </c>
      <c r="P202" s="47">
        <v>3</v>
      </c>
      <c r="Q202" s="47">
        <v>1</v>
      </c>
      <c r="R202" s="47">
        <v>538</v>
      </c>
      <c r="S202" s="47">
        <v>2038</v>
      </c>
      <c r="T202" s="47">
        <v>1</v>
      </c>
      <c r="U202" s="47">
        <v>90</v>
      </c>
      <c r="V202" s="47">
        <v>262</v>
      </c>
      <c r="W202" s="47" t="s">
        <v>1035</v>
      </c>
      <c r="X202" s="47" t="s">
        <v>353</v>
      </c>
    </row>
    <row r="203" s="19" customFormat="1" ht="50" customHeight="1" spans="1:24">
      <c r="A203" s="45">
        <v>197</v>
      </c>
      <c r="B203" s="47" t="s">
        <v>31</v>
      </c>
      <c r="C203" s="47" t="s">
        <v>32</v>
      </c>
      <c r="D203" s="47" t="s">
        <v>179</v>
      </c>
      <c r="E203" s="47" t="s">
        <v>904</v>
      </c>
      <c r="F203" s="47" t="s">
        <v>1036</v>
      </c>
      <c r="G203" s="47" t="s">
        <v>36</v>
      </c>
      <c r="H203" s="47" t="s">
        <v>1037</v>
      </c>
      <c r="I203" s="47">
        <v>2025.3</v>
      </c>
      <c r="J203" s="47">
        <v>2025.11</v>
      </c>
      <c r="K203" s="47" t="s">
        <v>1038</v>
      </c>
      <c r="L203" s="47" t="s">
        <v>1039</v>
      </c>
      <c r="M203" s="47" t="s">
        <v>1040</v>
      </c>
      <c r="N203" s="47">
        <v>15</v>
      </c>
      <c r="O203" s="47">
        <v>10</v>
      </c>
      <c r="P203" s="47">
        <v>5</v>
      </c>
      <c r="Q203" s="47">
        <v>1</v>
      </c>
      <c r="R203" s="47">
        <v>464</v>
      </c>
      <c r="S203" s="47">
        <v>1878</v>
      </c>
      <c r="T203" s="47">
        <v>0</v>
      </c>
      <c r="U203" s="47">
        <v>36</v>
      </c>
      <c r="V203" s="47">
        <v>101</v>
      </c>
      <c r="W203" s="47" t="s">
        <v>1041</v>
      </c>
      <c r="X203" s="47" t="s">
        <v>42</v>
      </c>
    </row>
    <row r="204" s="19" customFormat="1" ht="50" customHeight="1" spans="1:24">
      <c r="A204" s="45">
        <v>198</v>
      </c>
      <c r="B204" s="47" t="s">
        <v>31</v>
      </c>
      <c r="C204" s="47" t="s">
        <v>32</v>
      </c>
      <c r="D204" s="47" t="s">
        <v>179</v>
      </c>
      <c r="E204" s="47" t="s">
        <v>904</v>
      </c>
      <c r="F204" s="47" t="s">
        <v>1042</v>
      </c>
      <c r="G204" s="47" t="s">
        <v>36</v>
      </c>
      <c r="H204" s="47" t="s">
        <v>1043</v>
      </c>
      <c r="I204" s="47">
        <v>2025.3</v>
      </c>
      <c r="J204" s="47">
        <v>2025.11</v>
      </c>
      <c r="K204" s="47" t="s">
        <v>1038</v>
      </c>
      <c r="L204" s="47" t="s">
        <v>1039</v>
      </c>
      <c r="M204" s="47" t="s">
        <v>1044</v>
      </c>
      <c r="N204" s="47">
        <v>35</v>
      </c>
      <c r="O204" s="47">
        <v>30</v>
      </c>
      <c r="P204" s="47">
        <v>5</v>
      </c>
      <c r="Q204" s="47">
        <v>1</v>
      </c>
      <c r="R204" s="47">
        <v>464</v>
      </c>
      <c r="S204" s="47">
        <v>1878</v>
      </c>
      <c r="T204" s="47">
        <v>0</v>
      </c>
      <c r="U204" s="47">
        <v>36</v>
      </c>
      <c r="V204" s="47">
        <v>101</v>
      </c>
      <c r="W204" s="47" t="s">
        <v>1045</v>
      </c>
      <c r="X204" s="47" t="s">
        <v>42</v>
      </c>
    </row>
    <row r="205" s="19" customFormat="1" ht="50" customHeight="1" spans="1:24">
      <c r="A205" s="45">
        <v>199</v>
      </c>
      <c r="B205" s="47" t="s">
        <v>54</v>
      </c>
      <c r="C205" s="47" t="s">
        <v>67</v>
      </c>
      <c r="D205" s="47" t="s">
        <v>68</v>
      </c>
      <c r="E205" s="47" t="s">
        <v>904</v>
      </c>
      <c r="F205" s="47" t="s">
        <v>1046</v>
      </c>
      <c r="G205" s="47" t="s">
        <v>36</v>
      </c>
      <c r="H205" s="47" t="s">
        <v>1047</v>
      </c>
      <c r="I205" s="47">
        <v>2025.4</v>
      </c>
      <c r="J205" s="47">
        <v>2025.11</v>
      </c>
      <c r="K205" s="47" t="s">
        <v>1048</v>
      </c>
      <c r="L205" s="47" t="s">
        <v>1049</v>
      </c>
      <c r="M205" s="47" t="s">
        <v>1050</v>
      </c>
      <c r="N205" s="47">
        <v>10</v>
      </c>
      <c r="O205" s="47">
        <v>10</v>
      </c>
      <c r="P205" s="47">
        <v>0</v>
      </c>
      <c r="Q205" s="47">
        <v>1</v>
      </c>
      <c r="R205" s="47">
        <v>435</v>
      </c>
      <c r="S205" s="47">
        <v>1834</v>
      </c>
      <c r="T205" s="47">
        <v>0</v>
      </c>
      <c r="U205" s="47">
        <v>10</v>
      </c>
      <c r="V205" s="47">
        <v>31</v>
      </c>
      <c r="W205" s="47" t="s">
        <v>1051</v>
      </c>
      <c r="X205" s="47" t="s">
        <v>42</v>
      </c>
    </row>
    <row r="206" s="19" customFormat="1" ht="50" customHeight="1" spans="1:24">
      <c r="A206" s="45">
        <v>200</v>
      </c>
      <c r="B206" s="46" t="s">
        <v>54</v>
      </c>
      <c r="C206" s="46" t="s">
        <v>67</v>
      </c>
      <c r="D206" s="47" t="s">
        <v>68</v>
      </c>
      <c r="E206" s="46" t="s">
        <v>904</v>
      </c>
      <c r="F206" s="46" t="s">
        <v>1052</v>
      </c>
      <c r="G206" s="46" t="s">
        <v>36</v>
      </c>
      <c r="H206" s="46" t="s">
        <v>1053</v>
      </c>
      <c r="I206" s="47">
        <v>2024.11</v>
      </c>
      <c r="J206" s="52">
        <v>2025.1</v>
      </c>
      <c r="K206" s="46" t="s">
        <v>1054</v>
      </c>
      <c r="L206" s="46" t="s">
        <v>1055</v>
      </c>
      <c r="M206" s="47" t="s">
        <v>1056</v>
      </c>
      <c r="N206" s="46">
        <v>70</v>
      </c>
      <c r="O206" s="46">
        <v>55</v>
      </c>
      <c r="P206" s="46">
        <v>15</v>
      </c>
      <c r="Q206" s="46">
        <v>1</v>
      </c>
      <c r="R206" s="46">
        <v>100</v>
      </c>
      <c r="S206" s="46">
        <v>480</v>
      </c>
      <c r="T206" s="46">
        <v>0</v>
      </c>
      <c r="U206" s="46">
        <v>15</v>
      </c>
      <c r="V206" s="46">
        <v>35</v>
      </c>
      <c r="W206" s="46" t="s">
        <v>1057</v>
      </c>
      <c r="X206" s="46" t="s">
        <v>42</v>
      </c>
    </row>
    <row r="207" s="19" customFormat="1" ht="50" customHeight="1" spans="1:24">
      <c r="A207" s="45">
        <v>201</v>
      </c>
      <c r="B207" s="46" t="s">
        <v>54</v>
      </c>
      <c r="C207" s="46" t="s">
        <v>67</v>
      </c>
      <c r="D207" s="46" t="s">
        <v>68</v>
      </c>
      <c r="E207" s="46" t="s">
        <v>904</v>
      </c>
      <c r="F207" s="47" t="s">
        <v>1058</v>
      </c>
      <c r="G207" s="46" t="s">
        <v>36</v>
      </c>
      <c r="H207" s="46" t="s">
        <v>1059</v>
      </c>
      <c r="I207" s="46">
        <v>2025.2</v>
      </c>
      <c r="J207" s="46">
        <v>2025.12</v>
      </c>
      <c r="K207" s="46" t="s">
        <v>1060</v>
      </c>
      <c r="L207" s="47" t="s">
        <v>1061</v>
      </c>
      <c r="M207" s="47" t="s">
        <v>1062</v>
      </c>
      <c r="N207" s="47">
        <v>15</v>
      </c>
      <c r="O207" s="47">
        <v>10</v>
      </c>
      <c r="P207" s="47">
        <v>5</v>
      </c>
      <c r="Q207" s="46">
        <v>1</v>
      </c>
      <c r="R207" s="46">
        <v>65</v>
      </c>
      <c r="S207" s="46">
        <v>325</v>
      </c>
      <c r="T207" s="46">
        <v>0</v>
      </c>
      <c r="U207" s="46">
        <v>5</v>
      </c>
      <c r="V207" s="46">
        <v>8</v>
      </c>
      <c r="W207" s="47" t="s">
        <v>1063</v>
      </c>
      <c r="X207" s="47" t="s">
        <v>42</v>
      </c>
    </row>
    <row r="208" s="19" customFormat="1" ht="50" customHeight="1" spans="1:24">
      <c r="A208" s="45">
        <v>202</v>
      </c>
      <c r="B208" s="47" t="s">
        <v>31</v>
      </c>
      <c r="C208" s="47" t="s">
        <v>32</v>
      </c>
      <c r="D208" s="47" t="s">
        <v>33</v>
      </c>
      <c r="E208" s="46" t="s">
        <v>904</v>
      </c>
      <c r="F208" s="46" t="s">
        <v>1064</v>
      </c>
      <c r="G208" s="46" t="s">
        <v>36</v>
      </c>
      <c r="H208" s="46" t="s">
        <v>1065</v>
      </c>
      <c r="I208" s="46">
        <v>2025.2</v>
      </c>
      <c r="J208" s="46">
        <v>2025.12</v>
      </c>
      <c r="K208" s="46" t="s">
        <v>1066</v>
      </c>
      <c r="L208" s="46" t="s">
        <v>1067</v>
      </c>
      <c r="M208" s="46" t="s">
        <v>1068</v>
      </c>
      <c r="N208" s="46">
        <v>20</v>
      </c>
      <c r="O208" s="46">
        <v>15</v>
      </c>
      <c r="P208" s="46">
        <v>5</v>
      </c>
      <c r="Q208" s="47">
        <v>1</v>
      </c>
      <c r="R208" s="46">
        <v>28</v>
      </c>
      <c r="S208" s="46">
        <v>80</v>
      </c>
      <c r="T208" s="46">
        <v>1</v>
      </c>
      <c r="U208" s="46">
        <v>12</v>
      </c>
      <c r="V208" s="46">
        <v>40</v>
      </c>
      <c r="W208" s="46" t="s">
        <v>1069</v>
      </c>
      <c r="X208" s="46" t="s">
        <v>42</v>
      </c>
    </row>
    <row r="209" s="19" customFormat="1" ht="50" customHeight="1" spans="1:24">
      <c r="A209" s="45">
        <v>203</v>
      </c>
      <c r="B209" s="47" t="s">
        <v>31</v>
      </c>
      <c r="C209" s="47" t="s">
        <v>32</v>
      </c>
      <c r="D209" s="47" t="s">
        <v>33</v>
      </c>
      <c r="E209" s="46" t="s">
        <v>904</v>
      </c>
      <c r="F209" s="47" t="s">
        <v>1070</v>
      </c>
      <c r="G209" s="46" t="s">
        <v>36</v>
      </c>
      <c r="H209" s="46" t="s">
        <v>1071</v>
      </c>
      <c r="I209" s="46">
        <v>2025.2</v>
      </c>
      <c r="J209" s="46">
        <v>2025.12</v>
      </c>
      <c r="K209" s="46" t="s">
        <v>1066</v>
      </c>
      <c r="L209" s="46" t="s">
        <v>1067</v>
      </c>
      <c r="M209" s="47" t="s">
        <v>1072</v>
      </c>
      <c r="N209" s="47">
        <v>18</v>
      </c>
      <c r="O209" s="47">
        <v>13</v>
      </c>
      <c r="P209" s="46">
        <v>5</v>
      </c>
      <c r="Q209" s="47">
        <v>1</v>
      </c>
      <c r="R209" s="47">
        <v>503</v>
      </c>
      <c r="S209" s="47">
        <v>2317</v>
      </c>
      <c r="T209" s="47">
        <v>1</v>
      </c>
      <c r="U209" s="47">
        <v>77</v>
      </c>
      <c r="V209" s="47">
        <v>267</v>
      </c>
      <c r="W209" s="46" t="s">
        <v>1073</v>
      </c>
      <c r="X209" s="46" t="s">
        <v>42</v>
      </c>
    </row>
    <row r="210" s="19" customFormat="1" ht="50" customHeight="1" spans="1:24">
      <c r="A210" s="45">
        <v>204</v>
      </c>
      <c r="B210" s="47" t="s">
        <v>31</v>
      </c>
      <c r="C210" s="47" t="s">
        <v>32</v>
      </c>
      <c r="D210" s="47" t="s">
        <v>33</v>
      </c>
      <c r="E210" s="46" t="s">
        <v>904</v>
      </c>
      <c r="F210" s="47" t="s">
        <v>1074</v>
      </c>
      <c r="G210" s="46" t="s">
        <v>36</v>
      </c>
      <c r="H210" s="46" t="s">
        <v>1047</v>
      </c>
      <c r="I210" s="47">
        <v>2025.4</v>
      </c>
      <c r="J210" s="47">
        <v>2025.11</v>
      </c>
      <c r="K210" s="47" t="s">
        <v>1048</v>
      </c>
      <c r="L210" s="47" t="s">
        <v>1049</v>
      </c>
      <c r="M210" s="47" t="s">
        <v>1075</v>
      </c>
      <c r="N210" s="47">
        <v>10</v>
      </c>
      <c r="O210" s="47">
        <v>10</v>
      </c>
      <c r="P210" s="47">
        <v>0</v>
      </c>
      <c r="Q210" s="47">
        <v>1</v>
      </c>
      <c r="R210" s="47">
        <v>435</v>
      </c>
      <c r="S210" s="47">
        <v>1834</v>
      </c>
      <c r="T210" s="47">
        <v>0</v>
      </c>
      <c r="U210" s="47">
        <v>10</v>
      </c>
      <c r="V210" s="47">
        <v>31</v>
      </c>
      <c r="W210" s="47" t="s">
        <v>1076</v>
      </c>
      <c r="X210" s="46" t="s">
        <v>42</v>
      </c>
    </row>
    <row r="211" s="19" customFormat="1" ht="50" customHeight="1" spans="1:24">
      <c r="A211" s="45">
        <v>205</v>
      </c>
      <c r="B211" s="47" t="s">
        <v>31</v>
      </c>
      <c r="C211" s="47" t="s">
        <v>32</v>
      </c>
      <c r="D211" s="47" t="s">
        <v>33</v>
      </c>
      <c r="E211" s="46" t="s">
        <v>904</v>
      </c>
      <c r="F211" s="46" t="s">
        <v>1077</v>
      </c>
      <c r="G211" s="46" t="s">
        <v>36</v>
      </c>
      <c r="H211" s="46" t="s">
        <v>1078</v>
      </c>
      <c r="I211" s="47">
        <v>2025.4</v>
      </c>
      <c r="J211" s="47">
        <v>2025.11</v>
      </c>
      <c r="K211" s="47" t="s">
        <v>1048</v>
      </c>
      <c r="L211" s="47" t="s">
        <v>1049</v>
      </c>
      <c r="M211" s="47" t="s">
        <v>1075</v>
      </c>
      <c r="N211" s="47">
        <v>10</v>
      </c>
      <c r="O211" s="47">
        <v>10</v>
      </c>
      <c r="P211" s="47">
        <v>0</v>
      </c>
      <c r="Q211" s="47">
        <v>1</v>
      </c>
      <c r="R211" s="47">
        <v>435</v>
      </c>
      <c r="S211" s="47">
        <v>1834</v>
      </c>
      <c r="T211" s="47">
        <v>0</v>
      </c>
      <c r="U211" s="47">
        <v>10</v>
      </c>
      <c r="V211" s="47">
        <v>31</v>
      </c>
      <c r="W211" s="47" t="s">
        <v>1076</v>
      </c>
      <c r="X211" s="46" t="s">
        <v>42</v>
      </c>
    </row>
    <row r="212" s="19" customFormat="1" ht="50" customHeight="1" spans="1:24">
      <c r="A212" s="45">
        <v>206</v>
      </c>
      <c r="B212" s="46" t="s">
        <v>54</v>
      </c>
      <c r="C212" s="46" t="s">
        <v>67</v>
      </c>
      <c r="D212" s="46" t="s">
        <v>68</v>
      </c>
      <c r="E212" s="46" t="s">
        <v>904</v>
      </c>
      <c r="F212" s="47" t="s">
        <v>1079</v>
      </c>
      <c r="G212" s="46" t="s">
        <v>36</v>
      </c>
      <c r="H212" s="47" t="s">
        <v>1080</v>
      </c>
      <c r="I212" s="47">
        <v>2025.4</v>
      </c>
      <c r="J212" s="47">
        <v>2025.11</v>
      </c>
      <c r="K212" s="47" t="s">
        <v>1081</v>
      </c>
      <c r="L212" s="47" t="s">
        <v>1082</v>
      </c>
      <c r="M212" s="47" t="s">
        <v>1083</v>
      </c>
      <c r="N212" s="47">
        <v>20</v>
      </c>
      <c r="O212" s="47">
        <v>15</v>
      </c>
      <c r="P212" s="47">
        <v>5</v>
      </c>
      <c r="Q212" s="47">
        <v>1</v>
      </c>
      <c r="R212" s="47">
        <v>36</v>
      </c>
      <c r="S212" s="47">
        <v>135</v>
      </c>
      <c r="T212" s="47">
        <v>0</v>
      </c>
      <c r="U212" s="47">
        <v>2</v>
      </c>
      <c r="V212" s="47">
        <v>6</v>
      </c>
      <c r="W212" s="47" t="s">
        <v>1084</v>
      </c>
      <c r="X212" s="47" t="s">
        <v>42</v>
      </c>
    </row>
    <row r="213" s="14" customFormat="1" ht="50" customHeight="1" spans="1:24">
      <c r="A213" s="45">
        <v>207</v>
      </c>
      <c r="B213" s="47" t="s">
        <v>54</v>
      </c>
      <c r="C213" s="47" t="s">
        <v>67</v>
      </c>
      <c r="D213" s="47" t="s">
        <v>68</v>
      </c>
      <c r="E213" s="47" t="s">
        <v>1085</v>
      </c>
      <c r="F213" s="47" t="s">
        <v>1086</v>
      </c>
      <c r="G213" s="47" t="s">
        <v>36</v>
      </c>
      <c r="H213" s="47" t="s">
        <v>1087</v>
      </c>
      <c r="I213" s="47">
        <v>2025.2</v>
      </c>
      <c r="J213" s="52">
        <v>2025.1</v>
      </c>
      <c r="K213" s="47" t="s">
        <v>1088</v>
      </c>
      <c r="L213" s="47" t="s">
        <v>1089</v>
      </c>
      <c r="M213" s="68" t="s">
        <v>1090</v>
      </c>
      <c r="N213" s="47">
        <v>17</v>
      </c>
      <c r="O213" s="47">
        <v>15</v>
      </c>
      <c r="P213" s="47">
        <v>2</v>
      </c>
      <c r="Q213" s="47">
        <v>1</v>
      </c>
      <c r="R213" s="47">
        <v>62</v>
      </c>
      <c r="S213" s="47">
        <v>205</v>
      </c>
      <c r="T213" s="47">
        <v>0</v>
      </c>
      <c r="U213" s="47">
        <v>1</v>
      </c>
      <c r="V213" s="47">
        <v>3</v>
      </c>
      <c r="W213" s="47" t="s">
        <v>1091</v>
      </c>
      <c r="X213" s="47" t="s">
        <v>42</v>
      </c>
    </row>
    <row r="214" s="14" customFormat="1" ht="50" customHeight="1" spans="1:24">
      <c r="A214" s="45">
        <v>208</v>
      </c>
      <c r="B214" s="47" t="s">
        <v>54</v>
      </c>
      <c r="C214" s="47" t="s">
        <v>55</v>
      </c>
      <c r="D214" s="47" t="s">
        <v>56</v>
      </c>
      <c r="E214" s="47" t="s">
        <v>1085</v>
      </c>
      <c r="F214" s="47" t="s">
        <v>1092</v>
      </c>
      <c r="G214" s="47" t="s">
        <v>36</v>
      </c>
      <c r="H214" s="47" t="s">
        <v>1093</v>
      </c>
      <c r="I214" s="47">
        <v>2025.3</v>
      </c>
      <c r="J214" s="52">
        <v>2025.1</v>
      </c>
      <c r="K214" s="47" t="s">
        <v>1088</v>
      </c>
      <c r="L214" s="47" t="s">
        <v>1089</v>
      </c>
      <c r="M214" s="47" t="s">
        <v>1094</v>
      </c>
      <c r="N214" s="47">
        <v>13</v>
      </c>
      <c r="O214" s="47">
        <v>10</v>
      </c>
      <c r="P214" s="47">
        <v>3</v>
      </c>
      <c r="Q214" s="47">
        <v>1</v>
      </c>
      <c r="R214" s="47">
        <v>22</v>
      </c>
      <c r="S214" s="47">
        <v>71</v>
      </c>
      <c r="T214" s="47">
        <v>0</v>
      </c>
      <c r="U214" s="47">
        <v>9</v>
      </c>
      <c r="V214" s="47">
        <v>31</v>
      </c>
      <c r="W214" s="47" t="s">
        <v>1095</v>
      </c>
      <c r="X214" s="47" t="s">
        <v>42</v>
      </c>
    </row>
    <row r="215" s="14" customFormat="1" ht="50" customHeight="1" spans="1:24">
      <c r="A215" s="45">
        <v>209</v>
      </c>
      <c r="B215" s="47" t="s">
        <v>54</v>
      </c>
      <c r="C215" s="47" t="s">
        <v>67</v>
      </c>
      <c r="D215" s="47" t="s">
        <v>68</v>
      </c>
      <c r="E215" s="47" t="s">
        <v>1085</v>
      </c>
      <c r="F215" s="47" t="s">
        <v>1096</v>
      </c>
      <c r="G215" s="47" t="s">
        <v>36</v>
      </c>
      <c r="H215" s="47" t="s">
        <v>1097</v>
      </c>
      <c r="I215" s="47">
        <v>2025.3</v>
      </c>
      <c r="J215" s="47">
        <v>2025.5</v>
      </c>
      <c r="K215" s="47" t="s">
        <v>1098</v>
      </c>
      <c r="L215" s="47" t="s">
        <v>1099</v>
      </c>
      <c r="M215" s="47" t="s">
        <v>1100</v>
      </c>
      <c r="N215" s="47">
        <v>8.4</v>
      </c>
      <c r="O215" s="47">
        <v>6</v>
      </c>
      <c r="P215" s="47">
        <v>2.4</v>
      </c>
      <c r="Q215" s="47">
        <v>1</v>
      </c>
      <c r="R215" s="47">
        <v>48</v>
      </c>
      <c r="S215" s="47">
        <v>143</v>
      </c>
      <c r="T215" s="47">
        <v>0</v>
      </c>
      <c r="U215" s="47">
        <v>3</v>
      </c>
      <c r="V215" s="47">
        <v>12</v>
      </c>
      <c r="W215" s="47" t="s">
        <v>1101</v>
      </c>
      <c r="X215" s="47" t="s">
        <v>42</v>
      </c>
    </row>
    <row r="216" s="14" customFormat="1" ht="50" customHeight="1" spans="1:24">
      <c r="A216" s="45">
        <v>210</v>
      </c>
      <c r="B216" s="47" t="s">
        <v>31</v>
      </c>
      <c r="C216" s="47" t="s">
        <v>32</v>
      </c>
      <c r="D216" s="47" t="s">
        <v>179</v>
      </c>
      <c r="E216" s="47" t="s">
        <v>1085</v>
      </c>
      <c r="F216" s="47" t="s">
        <v>1102</v>
      </c>
      <c r="G216" s="47" t="s">
        <v>36</v>
      </c>
      <c r="H216" s="59" t="s">
        <v>1103</v>
      </c>
      <c r="I216" s="47">
        <v>2025.2</v>
      </c>
      <c r="J216" s="47">
        <v>2025.6</v>
      </c>
      <c r="K216" s="47" t="s">
        <v>1098</v>
      </c>
      <c r="L216" s="47" t="s">
        <v>1099</v>
      </c>
      <c r="M216" s="47" t="s">
        <v>1104</v>
      </c>
      <c r="N216" s="47">
        <v>22.5</v>
      </c>
      <c r="O216" s="47">
        <v>18</v>
      </c>
      <c r="P216" s="47">
        <v>4.5</v>
      </c>
      <c r="Q216" s="47">
        <v>1</v>
      </c>
      <c r="R216" s="47">
        <v>20</v>
      </c>
      <c r="S216" s="47">
        <v>56</v>
      </c>
      <c r="T216" s="47">
        <v>0</v>
      </c>
      <c r="U216" s="47">
        <v>5</v>
      </c>
      <c r="V216" s="47">
        <v>22</v>
      </c>
      <c r="W216" s="47" t="s">
        <v>1105</v>
      </c>
      <c r="X216" s="47" t="s">
        <v>42</v>
      </c>
    </row>
    <row r="217" s="14" customFormat="1" ht="56" customHeight="1" spans="1:24">
      <c r="A217" s="45">
        <v>211</v>
      </c>
      <c r="B217" s="47" t="s">
        <v>54</v>
      </c>
      <c r="C217" s="47" t="s">
        <v>55</v>
      </c>
      <c r="D217" s="47" t="s">
        <v>56</v>
      </c>
      <c r="E217" s="46" t="s">
        <v>1085</v>
      </c>
      <c r="F217" s="49" t="s">
        <v>1106</v>
      </c>
      <c r="G217" s="46" t="s">
        <v>36</v>
      </c>
      <c r="H217" s="57" t="s">
        <v>1107</v>
      </c>
      <c r="I217" s="46">
        <v>2024.12</v>
      </c>
      <c r="J217" s="46">
        <v>2025.5</v>
      </c>
      <c r="K217" s="47" t="s">
        <v>1098</v>
      </c>
      <c r="L217" s="46" t="s">
        <v>1099</v>
      </c>
      <c r="M217" s="47" t="s">
        <v>1108</v>
      </c>
      <c r="N217" s="46">
        <v>65.2</v>
      </c>
      <c r="O217" s="46">
        <v>55</v>
      </c>
      <c r="P217" s="46">
        <v>10.2</v>
      </c>
      <c r="Q217" s="46">
        <v>1</v>
      </c>
      <c r="R217" s="46">
        <v>146</v>
      </c>
      <c r="S217" s="46">
        <v>478</v>
      </c>
      <c r="T217" s="46">
        <v>0</v>
      </c>
      <c r="U217" s="46">
        <v>12</v>
      </c>
      <c r="V217" s="46">
        <v>49</v>
      </c>
      <c r="W217" s="46" t="s">
        <v>1109</v>
      </c>
      <c r="X217" s="46" t="s">
        <v>42</v>
      </c>
    </row>
    <row r="218" s="14" customFormat="1" ht="65" customHeight="1" spans="1:24">
      <c r="A218" s="45">
        <v>212</v>
      </c>
      <c r="B218" s="47" t="s">
        <v>31</v>
      </c>
      <c r="C218" s="47" t="s">
        <v>32</v>
      </c>
      <c r="D218" s="47" t="s">
        <v>33</v>
      </c>
      <c r="E218" s="47" t="s">
        <v>1085</v>
      </c>
      <c r="F218" s="47" t="s">
        <v>1110</v>
      </c>
      <c r="G218" s="47" t="s">
        <v>36</v>
      </c>
      <c r="H218" s="59" t="s">
        <v>1111</v>
      </c>
      <c r="I218" s="65">
        <v>2024.11</v>
      </c>
      <c r="J218" s="65" t="s">
        <v>516</v>
      </c>
      <c r="K218" s="47" t="s">
        <v>1112</v>
      </c>
      <c r="L218" s="47" t="s">
        <v>1113</v>
      </c>
      <c r="M218" s="47" t="s">
        <v>1114</v>
      </c>
      <c r="N218" s="47">
        <v>170</v>
      </c>
      <c r="O218" s="47">
        <v>120</v>
      </c>
      <c r="P218" s="47">
        <v>50</v>
      </c>
      <c r="Q218" s="47">
        <v>1</v>
      </c>
      <c r="R218" s="47">
        <v>559</v>
      </c>
      <c r="S218" s="47">
        <v>2095</v>
      </c>
      <c r="T218" s="47">
        <v>0</v>
      </c>
      <c r="U218" s="47">
        <v>11</v>
      </c>
      <c r="V218" s="47">
        <v>29</v>
      </c>
      <c r="W218" s="47" t="s">
        <v>1115</v>
      </c>
      <c r="X218" s="47" t="s">
        <v>42</v>
      </c>
    </row>
    <row r="219" s="14" customFormat="1" ht="50" customHeight="1" spans="1:24">
      <c r="A219" s="45">
        <v>213</v>
      </c>
      <c r="B219" s="47" t="s">
        <v>54</v>
      </c>
      <c r="C219" s="47" t="s">
        <v>55</v>
      </c>
      <c r="D219" s="47" t="s">
        <v>56</v>
      </c>
      <c r="E219" s="47" t="s">
        <v>1085</v>
      </c>
      <c r="F219" s="47" t="s">
        <v>1116</v>
      </c>
      <c r="G219" s="47" t="s">
        <v>36</v>
      </c>
      <c r="H219" s="47" t="s">
        <v>1117</v>
      </c>
      <c r="I219" s="65" t="s">
        <v>1118</v>
      </c>
      <c r="J219" s="65" t="s">
        <v>516</v>
      </c>
      <c r="K219" s="47" t="s">
        <v>1112</v>
      </c>
      <c r="L219" s="47" t="s">
        <v>1113</v>
      </c>
      <c r="M219" s="47" t="s">
        <v>1119</v>
      </c>
      <c r="N219" s="47">
        <v>49</v>
      </c>
      <c r="O219" s="47">
        <v>39</v>
      </c>
      <c r="P219" s="47">
        <v>10</v>
      </c>
      <c r="Q219" s="47">
        <v>1</v>
      </c>
      <c r="R219" s="47">
        <v>39</v>
      </c>
      <c r="S219" s="47">
        <v>156</v>
      </c>
      <c r="T219" s="47">
        <v>0</v>
      </c>
      <c r="U219" s="47">
        <v>11</v>
      </c>
      <c r="V219" s="47">
        <v>29</v>
      </c>
      <c r="W219" s="47" t="s">
        <v>1120</v>
      </c>
      <c r="X219" s="47" t="s">
        <v>1121</v>
      </c>
    </row>
    <row r="220" s="14" customFormat="1" ht="50" customHeight="1" spans="1:24">
      <c r="A220" s="45">
        <v>214</v>
      </c>
      <c r="B220" s="47" t="s">
        <v>31</v>
      </c>
      <c r="C220" s="47" t="s">
        <v>32</v>
      </c>
      <c r="D220" s="47" t="s">
        <v>179</v>
      </c>
      <c r="E220" s="47" t="s">
        <v>1085</v>
      </c>
      <c r="F220" s="47" t="s">
        <v>1122</v>
      </c>
      <c r="G220" s="47" t="s">
        <v>36</v>
      </c>
      <c r="H220" s="47" t="s">
        <v>1123</v>
      </c>
      <c r="I220" s="47">
        <v>2025.1</v>
      </c>
      <c r="J220" s="65" t="s">
        <v>190</v>
      </c>
      <c r="K220" s="47" t="s">
        <v>1124</v>
      </c>
      <c r="L220" s="47" t="s">
        <v>1125</v>
      </c>
      <c r="M220" s="47" t="s">
        <v>1126</v>
      </c>
      <c r="N220" s="47">
        <v>20</v>
      </c>
      <c r="O220" s="47">
        <v>15</v>
      </c>
      <c r="P220" s="47">
        <v>5</v>
      </c>
      <c r="Q220" s="47">
        <v>1</v>
      </c>
      <c r="R220" s="47">
        <v>45</v>
      </c>
      <c r="S220" s="47">
        <v>186</v>
      </c>
      <c r="T220" s="47">
        <v>0</v>
      </c>
      <c r="U220" s="47">
        <v>3</v>
      </c>
      <c r="V220" s="47">
        <v>9</v>
      </c>
      <c r="W220" s="47" t="s">
        <v>1127</v>
      </c>
      <c r="X220" s="47" t="s">
        <v>42</v>
      </c>
    </row>
    <row r="221" customFormat="1" ht="50" customHeight="1" spans="1:24">
      <c r="A221" s="45">
        <v>215</v>
      </c>
      <c r="B221" s="47" t="s">
        <v>31</v>
      </c>
      <c r="C221" s="47" t="s">
        <v>32</v>
      </c>
      <c r="D221" s="47" t="s">
        <v>179</v>
      </c>
      <c r="E221" s="47" t="s">
        <v>1085</v>
      </c>
      <c r="F221" s="47" t="s">
        <v>1128</v>
      </c>
      <c r="G221" s="47" t="s">
        <v>36</v>
      </c>
      <c r="H221" s="47" t="s">
        <v>1129</v>
      </c>
      <c r="I221" s="47">
        <v>2025.2</v>
      </c>
      <c r="J221" s="47">
        <v>2025.5</v>
      </c>
      <c r="K221" s="47" t="s">
        <v>1130</v>
      </c>
      <c r="L221" s="47" t="s">
        <v>1131</v>
      </c>
      <c r="M221" s="47" t="s">
        <v>1132</v>
      </c>
      <c r="N221" s="47">
        <v>30</v>
      </c>
      <c r="O221" s="47">
        <v>25</v>
      </c>
      <c r="P221" s="47">
        <v>5</v>
      </c>
      <c r="Q221" s="47">
        <v>1</v>
      </c>
      <c r="R221" s="47">
        <v>106</v>
      </c>
      <c r="S221" s="47">
        <v>380</v>
      </c>
      <c r="T221" s="47">
        <v>0</v>
      </c>
      <c r="U221" s="47">
        <v>3</v>
      </c>
      <c r="V221" s="47">
        <v>9</v>
      </c>
      <c r="W221" s="47" t="s">
        <v>1133</v>
      </c>
      <c r="X221" s="47" t="s">
        <v>42</v>
      </c>
    </row>
    <row r="222" customFormat="1" ht="83" customHeight="1" spans="1:24">
      <c r="A222" s="45">
        <v>216</v>
      </c>
      <c r="B222" s="47" t="s">
        <v>54</v>
      </c>
      <c r="C222" s="46" t="s">
        <v>55</v>
      </c>
      <c r="D222" s="47" t="s">
        <v>1134</v>
      </c>
      <c r="E222" s="47" t="s">
        <v>1085</v>
      </c>
      <c r="F222" s="47" t="s">
        <v>1135</v>
      </c>
      <c r="G222" s="47" t="s">
        <v>36</v>
      </c>
      <c r="H222" s="47" t="s">
        <v>1129</v>
      </c>
      <c r="I222" s="47">
        <v>2025.3</v>
      </c>
      <c r="J222" s="47">
        <v>2025.12</v>
      </c>
      <c r="K222" s="47" t="s">
        <v>1130</v>
      </c>
      <c r="L222" s="47" t="s">
        <v>1131</v>
      </c>
      <c r="M222" s="68" t="s">
        <v>1136</v>
      </c>
      <c r="N222" s="47">
        <v>550</v>
      </c>
      <c r="O222" s="47">
        <v>450</v>
      </c>
      <c r="P222" s="47">
        <v>100</v>
      </c>
      <c r="Q222" s="47">
        <v>1</v>
      </c>
      <c r="R222" s="47">
        <v>106</v>
      </c>
      <c r="S222" s="47">
        <v>380</v>
      </c>
      <c r="T222" s="47">
        <v>0</v>
      </c>
      <c r="U222" s="47">
        <v>3</v>
      </c>
      <c r="V222" s="47">
        <v>9</v>
      </c>
      <c r="W222" s="47" t="s">
        <v>1137</v>
      </c>
      <c r="X222" s="47" t="s">
        <v>42</v>
      </c>
    </row>
    <row r="223" customFormat="1" ht="50" customHeight="1" spans="1:24">
      <c r="A223" s="45">
        <v>217</v>
      </c>
      <c r="B223" s="47" t="s">
        <v>31</v>
      </c>
      <c r="C223" s="47" t="s">
        <v>32</v>
      </c>
      <c r="D223" s="47" t="s">
        <v>179</v>
      </c>
      <c r="E223" s="47" t="s">
        <v>1085</v>
      </c>
      <c r="F223" s="47" t="s">
        <v>1138</v>
      </c>
      <c r="G223" s="47" t="s">
        <v>36</v>
      </c>
      <c r="H223" s="47" t="s">
        <v>1139</v>
      </c>
      <c r="I223" s="47">
        <v>2025.3</v>
      </c>
      <c r="J223" s="47">
        <v>2025.9</v>
      </c>
      <c r="K223" s="46" t="s">
        <v>1140</v>
      </c>
      <c r="L223" s="46" t="s">
        <v>1141</v>
      </c>
      <c r="M223" s="46" t="s">
        <v>1142</v>
      </c>
      <c r="N223" s="46">
        <v>35</v>
      </c>
      <c r="O223" s="46">
        <v>25</v>
      </c>
      <c r="P223" s="46">
        <v>10</v>
      </c>
      <c r="Q223" s="46">
        <v>1</v>
      </c>
      <c r="R223" s="46">
        <v>34</v>
      </c>
      <c r="S223" s="46">
        <v>174</v>
      </c>
      <c r="T223" s="46">
        <v>0</v>
      </c>
      <c r="U223" s="46">
        <v>5</v>
      </c>
      <c r="V223" s="46">
        <v>20</v>
      </c>
      <c r="W223" s="47" t="s">
        <v>1143</v>
      </c>
      <c r="X223" s="47" t="s">
        <v>42</v>
      </c>
    </row>
    <row r="224" customFormat="1" ht="50" customHeight="1" spans="1:24">
      <c r="A224" s="45">
        <v>218</v>
      </c>
      <c r="B224" s="47" t="s">
        <v>31</v>
      </c>
      <c r="C224" s="47" t="s">
        <v>32</v>
      </c>
      <c r="D224" s="47" t="s">
        <v>179</v>
      </c>
      <c r="E224" s="47" t="s">
        <v>1085</v>
      </c>
      <c r="F224" s="47" t="s">
        <v>1144</v>
      </c>
      <c r="G224" s="47" t="s">
        <v>36</v>
      </c>
      <c r="H224" s="47" t="s">
        <v>1145</v>
      </c>
      <c r="I224" s="47">
        <v>2025.3</v>
      </c>
      <c r="J224" s="47">
        <v>2025.9</v>
      </c>
      <c r="K224" s="46" t="s">
        <v>1146</v>
      </c>
      <c r="L224" s="46" t="s">
        <v>1147</v>
      </c>
      <c r="M224" s="46" t="s">
        <v>1148</v>
      </c>
      <c r="N224" s="46">
        <v>60</v>
      </c>
      <c r="O224" s="46">
        <v>40</v>
      </c>
      <c r="P224" s="46">
        <v>20</v>
      </c>
      <c r="Q224" s="46">
        <v>1</v>
      </c>
      <c r="R224" s="46">
        <v>83</v>
      </c>
      <c r="S224" s="46">
        <v>216</v>
      </c>
      <c r="T224" s="46">
        <v>0</v>
      </c>
      <c r="U224" s="46">
        <v>3</v>
      </c>
      <c r="V224" s="46">
        <v>7</v>
      </c>
      <c r="W224" s="47" t="s">
        <v>1149</v>
      </c>
      <c r="X224" s="47" t="s">
        <v>42</v>
      </c>
    </row>
    <row r="225" customFormat="1" ht="53" customHeight="1" spans="1:24">
      <c r="A225" s="45">
        <v>219</v>
      </c>
      <c r="B225" s="47" t="s">
        <v>54</v>
      </c>
      <c r="C225" s="47" t="s">
        <v>55</v>
      </c>
      <c r="D225" s="47" t="s">
        <v>56</v>
      </c>
      <c r="E225" s="47" t="s">
        <v>1085</v>
      </c>
      <c r="F225" s="47" t="s">
        <v>1150</v>
      </c>
      <c r="G225" s="47" t="s">
        <v>36</v>
      </c>
      <c r="H225" s="59" t="s">
        <v>1151</v>
      </c>
      <c r="I225" s="47" t="s">
        <v>1118</v>
      </c>
      <c r="J225" s="47" t="s">
        <v>1152</v>
      </c>
      <c r="K225" s="46" t="s">
        <v>1146</v>
      </c>
      <c r="L225" s="46" t="s">
        <v>1147</v>
      </c>
      <c r="M225" s="46" t="s">
        <v>1153</v>
      </c>
      <c r="N225" s="46">
        <v>49</v>
      </c>
      <c r="O225" s="46">
        <v>39</v>
      </c>
      <c r="P225" s="46">
        <v>10</v>
      </c>
      <c r="Q225" s="46">
        <v>1</v>
      </c>
      <c r="R225" s="46">
        <v>436</v>
      </c>
      <c r="S225" s="46">
        <v>870</v>
      </c>
      <c r="T225" s="46">
        <v>0</v>
      </c>
      <c r="U225" s="46">
        <v>9</v>
      </c>
      <c r="V225" s="46">
        <v>24</v>
      </c>
      <c r="W225" s="47" t="s">
        <v>1154</v>
      </c>
      <c r="X225" s="47" t="s">
        <v>1155</v>
      </c>
    </row>
    <row r="226" s="18" customFormat="1" ht="50" customHeight="1" spans="1:24">
      <c r="A226" s="45">
        <v>220</v>
      </c>
      <c r="B226" s="47" t="s">
        <v>54</v>
      </c>
      <c r="C226" s="47" t="s">
        <v>67</v>
      </c>
      <c r="D226" s="47" t="s">
        <v>68</v>
      </c>
      <c r="E226" s="47" t="s">
        <v>1085</v>
      </c>
      <c r="F226" s="46" t="s">
        <v>1156</v>
      </c>
      <c r="G226" s="72" t="s">
        <v>36</v>
      </c>
      <c r="H226" s="73" t="s">
        <v>1157</v>
      </c>
      <c r="I226" s="73">
        <v>2025.3</v>
      </c>
      <c r="J226" s="74">
        <v>2025.1</v>
      </c>
      <c r="K226" s="73" t="s">
        <v>1158</v>
      </c>
      <c r="L226" s="46" t="s">
        <v>1159</v>
      </c>
      <c r="M226" s="46" t="s">
        <v>1160</v>
      </c>
      <c r="N226" s="73">
        <v>35</v>
      </c>
      <c r="O226" s="73">
        <v>30</v>
      </c>
      <c r="P226" s="73">
        <v>5</v>
      </c>
      <c r="Q226" s="73">
        <v>1</v>
      </c>
      <c r="R226" s="73">
        <v>50</v>
      </c>
      <c r="S226" s="73">
        <v>223</v>
      </c>
      <c r="T226" s="47">
        <v>0</v>
      </c>
      <c r="U226" s="73">
        <v>3</v>
      </c>
      <c r="V226" s="73">
        <v>6</v>
      </c>
      <c r="W226" s="73" t="s">
        <v>1161</v>
      </c>
      <c r="X226" s="72" t="s">
        <v>42</v>
      </c>
    </row>
    <row r="227" s="14" customFormat="1" ht="50" customHeight="1" spans="1:24">
      <c r="A227" s="45">
        <v>221</v>
      </c>
      <c r="B227" s="47" t="s">
        <v>31</v>
      </c>
      <c r="C227" s="47" t="s">
        <v>32</v>
      </c>
      <c r="D227" s="47" t="s">
        <v>179</v>
      </c>
      <c r="E227" s="47" t="s">
        <v>1162</v>
      </c>
      <c r="F227" s="47" t="s">
        <v>1163</v>
      </c>
      <c r="G227" s="47" t="s">
        <v>36</v>
      </c>
      <c r="H227" s="47" t="s">
        <v>1164</v>
      </c>
      <c r="I227" s="47">
        <v>2025.4</v>
      </c>
      <c r="J227" s="47">
        <v>2025.6</v>
      </c>
      <c r="K227" s="47" t="s">
        <v>1165</v>
      </c>
      <c r="L227" s="47" t="s">
        <v>1166</v>
      </c>
      <c r="M227" s="47" t="s">
        <v>1167</v>
      </c>
      <c r="N227" s="47">
        <v>6</v>
      </c>
      <c r="O227" s="47">
        <v>4</v>
      </c>
      <c r="P227" s="47">
        <v>2</v>
      </c>
      <c r="Q227" s="47">
        <v>1</v>
      </c>
      <c r="R227" s="47">
        <v>80</v>
      </c>
      <c r="S227" s="47">
        <v>260</v>
      </c>
      <c r="T227" s="47">
        <v>0</v>
      </c>
      <c r="U227" s="47">
        <v>12</v>
      </c>
      <c r="V227" s="47">
        <v>38</v>
      </c>
      <c r="W227" s="47" t="s">
        <v>1168</v>
      </c>
      <c r="X227" s="47" t="s">
        <v>42</v>
      </c>
    </row>
    <row r="228" s="14" customFormat="1" ht="50" customHeight="1" spans="1:24">
      <c r="A228" s="45">
        <v>222</v>
      </c>
      <c r="B228" s="47" t="s">
        <v>54</v>
      </c>
      <c r="C228" s="47" t="s">
        <v>55</v>
      </c>
      <c r="D228" s="47" t="s">
        <v>56</v>
      </c>
      <c r="E228" s="47" t="s">
        <v>1162</v>
      </c>
      <c r="F228" s="47" t="s">
        <v>1169</v>
      </c>
      <c r="G228" s="47" t="s">
        <v>58</v>
      </c>
      <c r="H228" s="47" t="s">
        <v>1170</v>
      </c>
      <c r="I228" s="47">
        <v>2025.2</v>
      </c>
      <c r="J228" s="47">
        <v>2025.6</v>
      </c>
      <c r="K228" s="47" t="s">
        <v>1165</v>
      </c>
      <c r="L228" s="47" t="s">
        <v>1166</v>
      </c>
      <c r="M228" s="47" t="s">
        <v>1171</v>
      </c>
      <c r="N228" s="47">
        <v>8</v>
      </c>
      <c r="O228" s="47">
        <v>5</v>
      </c>
      <c r="P228" s="47">
        <v>3</v>
      </c>
      <c r="Q228" s="47">
        <v>1</v>
      </c>
      <c r="R228" s="47">
        <v>214</v>
      </c>
      <c r="S228" s="47">
        <v>862</v>
      </c>
      <c r="T228" s="47">
        <v>0</v>
      </c>
      <c r="U228" s="47">
        <v>25</v>
      </c>
      <c r="V228" s="47">
        <v>99</v>
      </c>
      <c r="W228" s="47" t="s">
        <v>1172</v>
      </c>
      <c r="X228" s="47" t="s">
        <v>828</v>
      </c>
    </row>
    <row r="229" s="14" customFormat="1" ht="50" customHeight="1" spans="1:24">
      <c r="A229" s="45">
        <v>223</v>
      </c>
      <c r="B229" s="47" t="s">
        <v>31</v>
      </c>
      <c r="C229" s="47" t="s">
        <v>32</v>
      </c>
      <c r="D229" s="47" t="s">
        <v>43</v>
      </c>
      <c r="E229" s="47" t="s">
        <v>1162</v>
      </c>
      <c r="F229" s="47" t="s">
        <v>1173</v>
      </c>
      <c r="G229" s="47" t="s">
        <v>36</v>
      </c>
      <c r="H229" s="47" t="s">
        <v>1174</v>
      </c>
      <c r="I229" s="46">
        <v>2025.2</v>
      </c>
      <c r="J229" s="63">
        <v>2025.1</v>
      </c>
      <c r="K229" s="47" t="s">
        <v>1175</v>
      </c>
      <c r="L229" s="47" t="s">
        <v>1176</v>
      </c>
      <c r="M229" s="47" t="s">
        <v>1177</v>
      </c>
      <c r="N229" s="47">
        <v>20</v>
      </c>
      <c r="O229" s="47">
        <v>15</v>
      </c>
      <c r="P229" s="47">
        <v>5</v>
      </c>
      <c r="Q229" s="47">
        <v>1</v>
      </c>
      <c r="R229" s="47">
        <v>130</v>
      </c>
      <c r="S229" s="47">
        <v>800</v>
      </c>
      <c r="T229" s="47">
        <v>0</v>
      </c>
      <c r="U229" s="47">
        <v>27</v>
      </c>
      <c r="V229" s="47">
        <v>69</v>
      </c>
      <c r="W229" s="47" t="s">
        <v>1178</v>
      </c>
      <c r="X229" s="47" t="s">
        <v>42</v>
      </c>
    </row>
    <row r="230" s="14" customFormat="1" ht="50" customHeight="1" spans="1:24">
      <c r="A230" s="45">
        <v>224</v>
      </c>
      <c r="B230" s="47" t="s">
        <v>54</v>
      </c>
      <c r="C230" s="47" t="s">
        <v>55</v>
      </c>
      <c r="D230" s="47" t="s">
        <v>56</v>
      </c>
      <c r="E230" s="47" t="s">
        <v>1162</v>
      </c>
      <c r="F230" s="47" t="s">
        <v>1179</v>
      </c>
      <c r="G230" s="47" t="s">
        <v>36</v>
      </c>
      <c r="H230" s="47" t="s">
        <v>1180</v>
      </c>
      <c r="I230" s="46">
        <v>2025.2</v>
      </c>
      <c r="J230" s="46">
        <v>2025.5</v>
      </c>
      <c r="K230" s="47" t="s">
        <v>1175</v>
      </c>
      <c r="L230" s="47" t="s">
        <v>1176</v>
      </c>
      <c r="M230" s="47" t="s">
        <v>1181</v>
      </c>
      <c r="N230" s="47">
        <v>10</v>
      </c>
      <c r="O230" s="47">
        <v>8</v>
      </c>
      <c r="P230" s="47">
        <v>2</v>
      </c>
      <c r="Q230" s="47">
        <v>1</v>
      </c>
      <c r="R230" s="47">
        <v>355</v>
      </c>
      <c r="S230" s="47">
        <v>1358</v>
      </c>
      <c r="T230" s="47">
        <v>0</v>
      </c>
      <c r="U230" s="47">
        <v>27</v>
      </c>
      <c r="V230" s="47">
        <v>69</v>
      </c>
      <c r="W230" s="47" t="s">
        <v>1182</v>
      </c>
      <c r="X230" s="47" t="s">
        <v>353</v>
      </c>
    </row>
    <row r="231" s="14" customFormat="1" ht="50" customHeight="1" spans="1:24">
      <c r="A231" s="45">
        <v>225</v>
      </c>
      <c r="B231" s="47" t="s">
        <v>31</v>
      </c>
      <c r="C231" s="47" t="s">
        <v>32</v>
      </c>
      <c r="D231" s="47" t="s">
        <v>179</v>
      </c>
      <c r="E231" s="47" t="s">
        <v>1162</v>
      </c>
      <c r="F231" s="47" t="s">
        <v>1183</v>
      </c>
      <c r="G231" s="47" t="s">
        <v>36</v>
      </c>
      <c r="H231" s="47" t="s">
        <v>1180</v>
      </c>
      <c r="I231" s="46">
        <v>2025.5</v>
      </c>
      <c r="J231" s="46">
        <v>2025.8</v>
      </c>
      <c r="K231" s="47" t="s">
        <v>1175</v>
      </c>
      <c r="L231" s="47" t="s">
        <v>1176</v>
      </c>
      <c r="M231" s="47" t="s">
        <v>1184</v>
      </c>
      <c r="N231" s="47">
        <v>10</v>
      </c>
      <c r="O231" s="47">
        <v>7</v>
      </c>
      <c r="P231" s="47">
        <v>3</v>
      </c>
      <c r="Q231" s="47">
        <v>1</v>
      </c>
      <c r="R231" s="47">
        <v>355</v>
      </c>
      <c r="S231" s="47">
        <v>1358</v>
      </c>
      <c r="T231" s="47">
        <v>0</v>
      </c>
      <c r="U231" s="47">
        <v>27</v>
      </c>
      <c r="V231" s="47">
        <v>69</v>
      </c>
      <c r="W231" s="47" t="s">
        <v>1185</v>
      </c>
      <c r="X231" s="47" t="s">
        <v>42</v>
      </c>
    </row>
    <row r="232" customFormat="1" ht="50" customHeight="1" spans="1:24">
      <c r="A232" s="45">
        <v>226</v>
      </c>
      <c r="B232" s="47" t="s">
        <v>31</v>
      </c>
      <c r="C232" s="47" t="s">
        <v>32</v>
      </c>
      <c r="D232" s="47" t="s">
        <v>179</v>
      </c>
      <c r="E232" s="47" t="s">
        <v>1162</v>
      </c>
      <c r="F232" s="47" t="s">
        <v>1186</v>
      </c>
      <c r="G232" s="47" t="s">
        <v>36</v>
      </c>
      <c r="H232" s="47" t="s">
        <v>1187</v>
      </c>
      <c r="I232" s="47">
        <v>2025.3</v>
      </c>
      <c r="J232" s="47">
        <v>2025.12</v>
      </c>
      <c r="K232" s="47" t="s">
        <v>1188</v>
      </c>
      <c r="L232" s="47" t="s">
        <v>1189</v>
      </c>
      <c r="M232" s="47" t="s">
        <v>1190</v>
      </c>
      <c r="N232" s="47">
        <v>40</v>
      </c>
      <c r="O232" s="47">
        <v>20</v>
      </c>
      <c r="P232" s="47">
        <v>20</v>
      </c>
      <c r="Q232" s="47">
        <v>1</v>
      </c>
      <c r="R232" s="47">
        <v>43</v>
      </c>
      <c r="S232" s="47">
        <v>260</v>
      </c>
      <c r="T232" s="47">
        <v>1</v>
      </c>
      <c r="U232" s="47">
        <v>19</v>
      </c>
      <c r="V232" s="47">
        <v>78</v>
      </c>
      <c r="W232" s="47" t="s">
        <v>1191</v>
      </c>
      <c r="X232" s="47" t="s">
        <v>42</v>
      </c>
    </row>
    <row r="233" customFormat="1" ht="50" customHeight="1" spans="1:24">
      <c r="A233" s="45">
        <v>227</v>
      </c>
      <c r="B233" s="47" t="s">
        <v>54</v>
      </c>
      <c r="C233" s="47" t="s">
        <v>67</v>
      </c>
      <c r="D233" s="47" t="s">
        <v>68</v>
      </c>
      <c r="E233" s="47" t="s">
        <v>1162</v>
      </c>
      <c r="F233" s="47" t="s">
        <v>1192</v>
      </c>
      <c r="G233" s="47" t="s">
        <v>36</v>
      </c>
      <c r="H233" s="47" t="s">
        <v>1193</v>
      </c>
      <c r="I233" s="47">
        <v>2025.3</v>
      </c>
      <c r="J233" s="47">
        <v>2025.8</v>
      </c>
      <c r="K233" s="47" t="s">
        <v>1194</v>
      </c>
      <c r="L233" s="47" t="s">
        <v>1195</v>
      </c>
      <c r="M233" s="47" t="s">
        <v>1196</v>
      </c>
      <c r="N233" s="47">
        <v>15</v>
      </c>
      <c r="O233" s="47">
        <v>10</v>
      </c>
      <c r="P233" s="47">
        <v>5</v>
      </c>
      <c r="Q233" s="47">
        <v>1</v>
      </c>
      <c r="R233" s="47">
        <v>80</v>
      </c>
      <c r="S233" s="47">
        <v>316</v>
      </c>
      <c r="T233" s="47">
        <v>1</v>
      </c>
      <c r="U233" s="47">
        <v>9</v>
      </c>
      <c r="V233" s="47">
        <v>36</v>
      </c>
      <c r="W233" s="47" t="s">
        <v>1197</v>
      </c>
      <c r="X233" s="47" t="s">
        <v>42</v>
      </c>
    </row>
    <row r="234" customFormat="1" ht="50" customHeight="1" spans="1:24">
      <c r="A234" s="45">
        <v>228</v>
      </c>
      <c r="B234" s="47" t="s">
        <v>31</v>
      </c>
      <c r="C234" s="47" t="s">
        <v>32</v>
      </c>
      <c r="D234" s="47" t="s">
        <v>179</v>
      </c>
      <c r="E234" s="47" t="s">
        <v>1162</v>
      </c>
      <c r="F234" s="47" t="s">
        <v>1198</v>
      </c>
      <c r="G234" s="47" t="s">
        <v>36</v>
      </c>
      <c r="H234" s="46" t="s">
        <v>1199</v>
      </c>
      <c r="I234" s="47">
        <v>2025.2</v>
      </c>
      <c r="J234" s="47">
        <v>2025.5</v>
      </c>
      <c r="K234" s="47" t="s">
        <v>1200</v>
      </c>
      <c r="L234" s="47" t="s">
        <v>1201</v>
      </c>
      <c r="M234" s="47" t="s">
        <v>1202</v>
      </c>
      <c r="N234" s="47">
        <v>20</v>
      </c>
      <c r="O234" s="47">
        <v>15</v>
      </c>
      <c r="P234" s="47">
        <v>5</v>
      </c>
      <c r="Q234" s="47">
        <v>1</v>
      </c>
      <c r="R234" s="47">
        <v>70</v>
      </c>
      <c r="S234" s="47">
        <v>300</v>
      </c>
      <c r="T234" s="47">
        <v>1</v>
      </c>
      <c r="U234" s="47">
        <v>12</v>
      </c>
      <c r="V234" s="47">
        <v>45</v>
      </c>
      <c r="W234" s="47" t="s">
        <v>1203</v>
      </c>
      <c r="X234" s="47" t="s">
        <v>42</v>
      </c>
    </row>
    <row r="235" customFormat="1" ht="50" customHeight="1" spans="1:24">
      <c r="A235" s="45">
        <v>229</v>
      </c>
      <c r="B235" s="46" t="s">
        <v>31</v>
      </c>
      <c r="C235" s="46" t="s">
        <v>32</v>
      </c>
      <c r="D235" s="47" t="s">
        <v>179</v>
      </c>
      <c r="E235" s="46" t="s">
        <v>1162</v>
      </c>
      <c r="F235" s="47" t="s">
        <v>1204</v>
      </c>
      <c r="G235" s="46" t="s">
        <v>36</v>
      </c>
      <c r="H235" s="46" t="s">
        <v>1205</v>
      </c>
      <c r="I235" s="46">
        <v>2025.3</v>
      </c>
      <c r="J235" s="46">
        <v>2025.6</v>
      </c>
      <c r="K235" s="46" t="s">
        <v>1200</v>
      </c>
      <c r="L235" s="46" t="s">
        <v>1201</v>
      </c>
      <c r="M235" s="47" t="s">
        <v>1202</v>
      </c>
      <c r="N235" s="47">
        <v>15</v>
      </c>
      <c r="O235" s="47">
        <v>10</v>
      </c>
      <c r="P235" s="47">
        <v>5</v>
      </c>
      <c r="Q235" s="47">
        <v>1</v>
      </c>
      <c r="R235" s="47">
        <v>60</v>
      </c>
      <c r="S235" s="47">
        <v>280</v>
      </c>
      <c r="T235" s="47">
        <v>1</v>
      </c>
      <c r="U235" s="47">
        <v>10</v>
      </c>
      <c r="V235" s="47">
        <v>42</v>
      </c>
      <c r="W235" s="47" t="s">
        <v>1206</v>
      </c>
      <c r="X235" s="47" t="s">
        <v>42</v>
      </c>
    </row>
    <row r="236" customFormat="1" ht="50" customHeight="1" spans="1:24">
      <c r="A236" s="45">
        <v>230</v>
      </c>
      <c r="B236" s="47" t="s">
        <v>31</v>
      </c>
      <c r="C236" s="47" t="s">
        <v>32</v>
      </c>
      <c r="D236" s="47" t="s">
        <v>179</v>
      </c>
      <c r="E236" s="46" t="s">
        <v>1162</v>
      </c>
      <c r="F236" s="47" t="s">
        <v>1207</v>
      </c>
      <c r="G236" s="46" t="s">
        <v>36</v>
      </c>
      <c r="H236" s="46" t="s">
        <v>1208</v>
      </c>
      <c r="I236" s="46">
        <v>2025.3</v>
      </c>
      <c r="J236" s="46">
        <v>2025.6</v>
      </c>
      <c r="K236" s="46" t="s">
        <v>1200</v>
      </c>
      <c r="L236" s="46" t="s">
        <v>1201</v>
      </c>
      <c r="M236" s="47" t="s">
        <v>1209</v>
      </c>
      <c r="N236" s="47">
        <v>18</v>
      </c>
      <c r="O236" s="47">
        <v>13</v>
      </c>
      <c r="P236" s="47">
        <v>5</v>
      </c>
      <c r="Q236" s="47">
        <v>1</v>
      </c>
      <c r="R236" s="47">
        <v>60</v>
      </c>
      <c r="S236" s="47">
        <v>280</v>
      </c>
      <c r="T236" s="47">
        <v>1</v>
      </c>
      <c r="U236" s="47">
        <v>10</v>
      </c>
      <c r="V236" s="47">
        <v>42</v>
      </c>
      <c r="W236" s="47" t="s">
        <v>1206</v>
      </c>
      <c r="X236" s="47" t="s">
        <v>42</v>
      </c>
    </row>
    <row r="237" customFormat="1" ht="50" customHeight="1" spans="1:24">
      <c r="A237" s="45">
        <v>231</v>
      </c>
      <c r="B237" s="47" t="s">
        <v>54</v>
      </c>
      <c r="C237" s="47" t="s">
        <v>55</v>
      </c>
      <c r="D237" s="47" t="s">
        <v>56</v>
      </c>
      <c r="E237" s="47" t="s">
        <v>1162</v>
      </c>
      <c r="F237" s="47" t="s">
        <v>1210</v>
      </c>
      <c r="G237" s="47" t="s">
        <v>36</v>
      </c>
      <c r="H237" s="47" t="s">
        <v>1211</v>
      </c>
      <c r="I237" s="47">
        <v>2025.2</v>
      </c>
      <c r="J237" s="47">
        <v>2025.5</v>
      </c>
      <c r="K237" s="47" t="s">
        <v>1200</v>
      </c>
      <c r="L237" s="47" t="s">
        <v>1201</v>
      </c>
      <c r="M237" s="47" t="s">
        <v>1212</v>
      </c>
      <c r="N237" s="47">
        <v>20</v>
      </c>
      <c r="O237" s="47">
        <v>15</v>
      </c>
      <c r="P237" s="47">
        <v>5</v>
      </c>
      <c r="Q237" s="47">
        <v>1</v>
      </c>
      <c r="R237" s="47">
        <v>211</v>
      </c>
      <c r="S237" s="47">
        <v>859</v>
      </c>
      <c r="T237" s="47">
        <v>1</v>
      </c>
      <c r="U237" s="47">
        <v>22</v>
      </c>
      <c r="V237" s="47">
        <v>60</v>
      </c>
      <c r="W237" s="47" t="s">
        <v>1213</v>
      </c>
      <c r="X237" s="47" t="s">
        <v>353</v>
      </c>
    </row>
    <row r="238" customFormat="1" ht="50" customHeight="1" spans="1:24">
      <c r="A238" s="45">
        <v>232</v>
      </c>
      <c r="B238" s="47" t="s">
        <v>54</v>
      </c>
      <c r="C238" s="47" t="s">
        <v>55</v>
      </c>
      <c r="D238" s="47" t="s">
        <v>1134</v>
      </c>
      <c r="E238" s="47" t="s">
        <v>1162</v>
      </c>
      <c r="F238" s="47" t="s">
        <v>1214</v>
      </c>
      <c r="G238" s="47" t="s">
        <v>36</v>
      </c>
      <c r="H238" s="47" t="s">
        <v>1215</v>
      </c>
      <c r="I238" s="47">
        <v>2025.1</v>
      </c>
      <c r="J238" s="47">
        <v>2025.4</v>
      </c>
      <c r="K238" s="47" t="s">
        <v>1216</v>
      </c>
      <c r="L238" s="47" t="s">
        <v>1217</v>
      </c>
      <c r="M238" s="47" t="s">
        <v>1218</v>
      </c>
      <c r="N238" s="47">
        <v>8</v>
      </c>
      <c r="O238" s="47">
        <v>5</v>
      </c>
      <c r="P238" s="47">
        <v>3</v>
      </c>
      <c r="Q238" s="47">
        <v>1</v>
      </c>
      <c r="R238" s="47">
        <v>82</v>
      </c>
      <c r="S238" s="47">
        <v>260</v>
      </c>
      <c r="T238" s="47">
        <v>1</v>
      </c>
      <c r="U238" s="47">
        <v>15</v>
      </c>
      <c r="V238" s="47">
        <v>72</v>
      </c>
      <c r="W238" s="47" t="s">
        <v>1219</v>
      </c>
      <c r="X238" s="47" t="s">
        <v>42</v>
      </c>
    </row>
    <row r="239" customFormat="1" ht="50" customHeight="1" spans="1:24">
      <c r="A239" s="45">
        <v>233</v>
      </c>
      <c r="B239" s="47" t="s">
        <v>31</v>
      </c>
      <c r="C239" s="47" t="s">
        <v>32</v>
      </c>
      <c r="D239" s="47" t="s">
        <v>179</v>
      </c>
      <c r="E239" s="47" t="s">
        <v>1162</v>
      </c>
      <c r="F239" s="47" t="s">
        <v>1220</v>
      </c>
      <c r="G239" s="47" t="s">
        <v>36</v>
      </c>
      <c r="H239" s="47" t="s">
        <v>1215</v>
      </c>
      <c r="I239" s="47">
        <v>2025.3</v>
      </c>
      <c r="J239" s="47">
        <v>2025.11</v>
      </c>
      <c r="K239" s="47" t="s">
        <v>1216</v>
      </c>
      <c r="L239" s="47" t="s">
        <v>1217</v>
      </c>
      <c r="M239" s="47" t="s">
        <v>1221</v>
      </c>
      <c r="N239" s="47">
        <v>12</v>
      </c>
      <c r="O239" s="47">
        <v>10</v>
      </c>
      <c r="P239" s="47">
        <v>2</v>
      </c>
      <c r="Q239" s="47">
        <v>1</v>
      </c>
      <c r="R239" s="47">
        <v>204</v>
      </c>
      <c r="S239" s="47">
        <v>960</v>
      </c>
      <c r="T239" s="47">
        <v>1</v>
      </c>
      <c r="U239" s="47">
        <v>15</v>
      </c>
      <c r="V239" s="47">
        <v>72</v>
      </c>
      <c r="W239" s="47" t="s">
        <v>1222</v>
      </c>
      <c r="X239" s="47" t="s">
        <v>42</v>
      </c>
    </row>
    <row r="240" s="20" customFormat="1" ht="50" customHeight="1" spans="1:24">
      <c r="A240" s="45">
        <v>234</v>
      </c>
      <c r="B240" s="47" t="s">
        <v>31</v>
      </c>
      <c r="C240" s="47" t="s">
        <v>32</v>
      </c>
      <c r="D240" s="47" t="s">
        <v>33</v>
      </c>
      <c r="E240" s="47" t="s">
        <v>1223</v>
      </c>
      <c r="F240" s="47" t="s">
        <v>1224</v>
      </c>
      <c r="G240" s="47" t="s">
        <v>36</v>
      </c>
      <c r="H240" s="47" t="s">
        <v>1225</v>
      </c>
      <c r="I240" s="47">
        <v>2024.11</v>
      </c>
      <c r="J240" s="47">
        <v>2025.11</v>
      </c>
      <c r="K240" s="47" t="s">
        <v>1226</v>
      </c>
      <c r="L240" s="47" t="s">
        <v>1227</v>
      </c>
      <c r="M240" s="47" t="s">
        <v>1228</v>
      </c>
      <c r="N240" s="47">
        <v>41</v>
      </c>
      <c r="O240" s="47">
        <v>16</v>
      </c>
      <c r="P240" s="47">
        <v>25</v>
      </c>
      <c r="Q240" s="47">
        <v>1</v>
      </c>
      <c r="R240" s="47">
        <v>60</v>
      </c>
      <c r="S240" s="47">
        <v>176</v>
      </c>
      <c r="T240" s="47">
        <v>0</v>
      </c>
      <c r="U240" s="47">
        <v>6</v>
      </c>
      <c r="V240" s="47">
        <v>18</v>
      </c>
      <c r="W240" s="47" t="s">
        <v>1229</v>
      </c>
      <c r="X240" s="47" t="s">
        <v>42</v>
      </c>
    </row>
    <row r="241" s="20" customFormat="1" ht="50" customHeight="1" spans="1:24">
      <c r="A241" s="45">
        <v>235</v>
      </c>
      <c r="B241" s="47" t="s">
        <v>54</v>
      </c>
      <c r="C241" s="47" t="s">
        <v>820</v>
      </c>
      <c r="D241" s="47" t="s">
        <v>1230</v>
      </c>
      <c r="E241" s="47" t="s">
        <v>1223</v>
      </c>
      <c r="F241" s="47" t="s">
        <v>1231</v>
      </c>
      <c r="G241" s="47" t="s">
        <v>36</v>
      </c>
      <c r="H241" s="47" t="s">
        <v>1232</v>
      </c>
      <c r="I241" s="47">
        <v>2024.03</v>
      </c>
      <c r="J241" s="47">
        <v>2025.6</v>
      </c>
      <c r="K241" s="47" t="s">
        <v>1226</v>
      </c>
      <c r="L241" s="47" t="s">
        <v>1227</v>
      </c>
      <c r="M241" s="68" t="s">
        <v>1233</v>
      </c>
      <c r="N241" s="47">
        <v>490</v>
      </c>
      <c r="O241" s="47">
        <v>150</v>
      </c>
      <c r="P241" s="47">
        <v>340</v>
      </c>
      <c r="Q241" s="47">
        <v>1</v>
      </c>
      <c r="R241" s="47">
        <v>2000</v>
      </c>
      <c r="S241" s="47">
        <v>6120</v>
      </c>
      <c r="T241" s="47">
        <v>0</v>
      </c>
      <c r="U241" s="47">
        <v>346</v>
      </c>
      <c r="V241" s="47">
        <v>1086</v>
      </c>
      <c r="W241" s="47" t="s">
        <v>1234</v>
      </c>
      <c r="X241" s="47" t="s">
        <v>42</v>
      </c>
    </row>
    <row r="242" s="21" customFormat="1" ht="50" customHeight="1" spans="1:24">
      <c r="A242" s="45">
        <v>236</v>
      </c>
      <c r="B242" s="47" t="s">
        <v>54</v>
      </c>
      <c r="C242" s="47" t="s">
        <v>67</v>
      </c>
      <c r="D242" s="47" t="s">
        <v>68</v>
      </c>
      <c r="E242" s="47" t="s">
        <v>1223</v>
      </c>
      <c r="F242" s="47" t="s">
        <v>1235</v>
      </c>
      <c r="G242" s="47" t="s">
        <v>36</v>
      </c>
      <c r="H242" s="47" t="s">
        <v>1236</v>
      </c>
      <c r="I242" s="47">
        <v>2024.11</v>
      </c>
      <c r="J242" s="47">
        <v>2025.09</v>
      </c>
      <c r="K242" s="47" t="s">
        <v>1237</v>
      </c>
      <c r="L242" s="47" t="s">
        <v>1238</v>
      </c>
      <c r="M242" s="47" t="s">
        <v>1239</v>
      </c>
      <c r="N242" s="47">
        <v>20</v>
      </c>
      <c r="O242" s="47">
        <v>10</v>
      </c>
      <c r="P242" s="47">
        <v>10</v>
      </c>
      <c r="Q242" s="47">
        <v>1</v>
      </c>
      <c r="R242" s="47">
        <v>46</v>
      </c>
      <c r="S242" s="47">
        <v>190</v>
      </c>
      <c r="T242" s="47">
        <v>0</v>
      </c>
      <c r="U242" s="47">
        <v>8</v>
      </c>
      <c r="V242" s="47">
        <v>30</v>
      </c>
      <c r="W242" s="47" t="s">
        <v>1240</v>
      </c>
      <c r="X242" s="47" t="s">
        <v>42</v>
      </c>
    </row>
    <row r="243" s="21" customFormat="1" ht="50" customHeight="1" spans="1:24">
      <c r="A243" s="45">
        <v>237</v>
      </c>
      <c r="B243" s="47" t="s">
        <v>54</v>
      </c>
      <c r="C243" s="47" t="s">
        <v>67</v>
      </c>
      <c r="D243" s="47" t="s">
        <v>68</v>
      </c>
      <c r="E243" s="47" t="s">
        <v>1223</v>
      </c>
      <c r="F243" s="47" t="s">
        <v>1241</v>
      </c>
      <c r="G243" s="47" t="s">
        <v>36</v>
      </c>
      <c r="H243" s="47" t="s">
        <v>1242</v>
      </c>
      <c r="I243" s="47">
        <v>2024.11</v>
      </c>
      <c r="J243" s="47">
        <v>2025.12</v>
      </c>
      <c r="K243" s="47" t="s">
        <v>1243</v>
      </c>
      <c r="L243" s="47" t="s">
        <v>1244</v>
      </c>
      <c r="M243" s="47" t="s">
        <v>1245</v>
      </c>
      <c r="N243" s="47">
        <v>20</v>
      </c>
      <c r="O243" s="47">
        <v>15</v>
      </c>
      <c r="P243" s="47">
        <v>5</v>
      </c>
      <c r="Q243" s="47">
        <v>1</v>
      </c>
      <c r="R243" s="47">
        <v>85</v>
      </c>
      <c r="S243" s="47">
        <v>300</v>
      </c>
      <c r="T243" s="47">
        <v>0</v>
      </c>
      <c r="U243" s="47">
        <v>12</v>
      </c>
      <c r="V243" s="47">
        <v>85</v>
      </c>
      <c r="W243" s="47" t="s">
        <v>1246</v>
      </c>
      <c r="X243" s="47" t="s">
        <v>42</v>
      </c>
    </row>
    <row r="244" s="21" customFormat="1" ht="50" customHeight="1" spans="1:24">
      <c r="A244" s="45">
        <v>238</v>
      </c>
      <c r="B244" s="47" t="s">
        <v>31</v>
      </c>
      <c r="C244" s="47" t="s">
        <v>32</v>
      </c>
      <c r="D244" s="47" t="s">
        <v>33</v>
      </c>
      <c r="E244" s="47" t="s">
        <v>1223</v>
      </c>
      <c r="F244" s="47" t="s">
        <v>1247</v>
      </c>
      <c r="G244" s="47" t="s">
        <v>36</v>
      </c>
      <c r="H244" s="47" t="s">
        <v>1248</v>
      </c>
      <c r="I244" s="47">
        <v>2024.11</v>
      </c>
      <c r="J244" s="47">
        <v>2025.12</v>
      </c>
      <c r="K244" s="47" t="s">
        <v>1243</v>
      </c>
      <c r="L244" s="47" t="s">
        <v>1244</v>
      </c>
      <c r="M244" s="47" t="s">
        <v>1249</v>
      </c>
      <c r="N244" s="47">
        <v>15</v>
      </c>
      <c r="O244" s="47">
        <v>10</v>
      </c>
      <c r="P244" s="47">
        <v>5</v>
      </c>
      <c r="Q244" s="47">
        <v>1</v>
      </c>
      <c r="R244" s="47">
        <v>49</v>
      </c>
      <c r="S244" s="47">
        <v>155</v>
      </c>
      <c r="T244" s="47">
        <v>0</v>
      </c>
      <c r="U244" s="47">
        <v>5</v>
      </c>
      <c r="V244" s="47">
        <v>16</v>
      </c>
      <c r="W244" s="47" t="s">
        <v>1250</v>
      </c>
      <c r="X244" s="47" t="s">
        <v>42</v>
      </c>
    </row>
    <row r="245" s="21" customFormat="1" ht="50" customHeight="1" spans="1:24">
      <c r="A245" s="45">
        <v>239</v>
      </c>
      <c r="B245" s="47" t="s">
        <v>31</v>
      </c>
      <c r="C245" s="47" t="s">
        <v>32</v>
      </c>
      <c r="D245" s="47" t="s">
        <v>33</v>
      </c>
      <c r="E245" s="47" t="s">
        <v>1223</v>
      </c>
      <c r="F245" s="47" t="s">
        <v>1251</v>
      </c>
      <c r="G245" s="47" t="s">
        <v>36</v>
      </c>
      <c r="H245" s="47" t="s">
        <v>1252</v>
      </c>
      <c r="I245" s="47">
        <v>2024.11</v>
      </c>
      <c r="J245" s="47">
        <v>2025.12</v>
      </c>
      <c r="K245" s="47" t="s">
        <v>1253</v>
      </c>
      <c r="L245" s="47" t="s">
        <v>1254</v>
      </c>
      <c r="M245" s="47" t="s">
        <v>1255</v>
      </c>
      <c r="N245" s="47">
        <v>150</v>
      </c>
      <c r="O245" s="47">
        <v>20</v>
      </c>
      <c r="P245" s="47">
        <v>130</v>
      </c>
      <c r="Q245" s="47">
        <v>1</v>
      </c>
      <c r="R245" s="47">
        <v>16</v>
      </c>
      <c r="S245" s="47">
        <v>45</v>
      </c>
      <c r="T245" s="47">
        <v>0</v>
      </c>
      <c r="U245" s="47">
        <v>16</v>
      </c>
      <c r="V245" s="47">
        <v>45</v>
      </c>
      <c r="W245" s="47" t="s">
        <v>1256</v>
      </c>
      <c r="X245" s="47" t="s">
        <v>42</v>
      </c>
    </row>
    <row r="246" s="22" customFormat="1" ht="50" customHeight="1" spans="1:24">
      <c r="A246" s="45">
        <v>240</v>
      </c>
      <c r="B246" s="47" t="s">
        <v>31</v>
      </c>
      <c r="C246" s="47" t="s">
        <v>32</v>
      </c>
      <c r="D246" s="47" t="s">
        <v>179</v>
      </c>
      <c r="E246" s="47" t="s">
        <v>1223</v>
      </c>
      <c r="F246" s="47" t="s">
        <v>1257</v>
      </c>
      <c r="G246" s="47" t="s">
        <v>36</v>
      </c>
      <c r="H246" s="47" t="s">
        <v>1258</v>
      </c>
      <c r="I246" s="47" t="s">
        <v>1259</v>
      </c>
      <c r="J246" s="47">
        <v>2025.11</v>
      </c>
      <c r="K246" s="47" t="s">
        <v>1260</v>
      </c>
      <c r="L246" s="47" t="s">
        <v>1261</v>
      </c>
      <c r="M246" s="47" t="s">
        <v>1262</v>
      </c>
      <c r="N246" s="47">
        <v>80</v>
      </c>
      <c r="O246" s="47">
        <v>30</v>
      </c>
      <c r="P246" s="47">
        <v>50</v>
      </c>
      <c r="Q246" s="47">
        <v>1</v>
      </c>
      <c r="R246" s="47">
        <v>150</v>
      </c>
      <c r="S246" s="47">
        <v>650</v>
      </c>
      <c r="T246" s="47">
        <v>0</v>
      </c>
      <c r="U246" s="47">
        <v>20</v>
      </c>
      <c r="V246" s="47">
        <v>60</v>
      </c>
      <c r="W246" s="47" t="s">
        <v>1263</v>
      </c>
      <c r="X246" s="47" t="s">
        <v>42</v>
      </c>
    </row>
    <row r="247" s="23" customFormat="1" ht="50" customHeight="1" spans="1:24">
      <c r="A247" s="45">
        <v>241</v>
      </c>
      <c r="B247" s="47" t="s">
        <v>54</v>
      </c>
      <c r="C247" s="47" t="s">
        <v>67</v>
      </c>
      <c r="D247" s="47" t="s">
        <v>68</v>
      </c>
      <c r="E247" s="47" t="s">
        <v>1223</v>
      </c>
      <c r="F247" s="47" t="s">
        <v>1264</v>
      </c>
      <c r="G247" s="47" t="s">
        <v>36</v>
      </c>
      <c r="H247" s="47" t="s">
        <v>1265</v>
      </c>
      <c r="I247" s="47" t="s">
        <v>623</v>
      </c>
      <c r="J247" s="52">
        <v>2025.1</v>
      </c>
      <c r="K247" s="47" t="s">
        <v>1266</v>
      </c>
      <c r="L247" s="47" t="s">
        <v>1267</v>
      </c>
      <c r="M247" s="47" t="s">
        <v>1268</v>
      </c>
      <c r="N247" s="47">
        <v>15</v>
      </c>
      <c r="O247" s="47">
        <v>10</v>
      </c>
      <c r="P247" s="47">
        <v>5</v>
      </c>
      <c r="Q247" s="47">
        <v>1</v>
      </c>
      <c r="R247" s="47">
        <v>120</v>
      </c>
      <c r="S247" s="47">
        <v>360</v>
      </c>
      <c r="T247" s="47">
        <v>0</v>
      </c>
      <c r="U247" s="47">
        <v>48</v>
      </c>
      <c r="V247" s="47">
        <v>143</v>
      </c>
      <c r="W247" s="47" t="s">
        <v>1269</v>
      </c>
      <c r="X247" s="47" t="s">
        <v>42</v>
      </c>
    </row>
    <row r="248" s="24" customFormat="1" ht="50" customHeight="1" spans="1:24">
      <c r="A248" s="45">
        <v>242</v>
      </c>
      <c r="B248" s="47" t="s">
        <v>54</v>
      </c>
      <c r="C248" s="47" t="s">
        <v>55</v>
      </c>
      <c r="D248" s="47" t="s">
        <v>56</v>
      </c>
      <c r="E248" s="47" t="s">
        <v>1223</v>
      </c>
      <c r="F248" s="47" t="s">
        <v>1270</v>
      </c>
      <c r="G248" s="47" t="s">
        <v>36</v>
      </c>
      <c r="H248" s="47" t="s">
        <v>1271</v>
      </c>
      <c r="I248" s="47">
        <v>2024.11</v>
      </c>
      <c r="J248" s="47">
        <v>2025.12</v>
      </c>
      <c r="K248" s="47" t="s">
        <v>1272</v>
      </c>
      <c r="L248" s="47" t="s">
        <v>1273</v>
      </c>
      <c r="M248" s="47" t="s">
        <v>1274</v>
      </c>
      <c r="N248" s="47">
        <v>30</v>
      </c>
      <c r="O248" s="47">
        <v>10</v>
      </c>
      <c r="P248" s="47">
        <v>20</v>
      </c>
      <c r="Q248" s="47">
        <v>1</v>
      </c>
      <c r="R248" s="47">
        <v>567</v>
      </c>
      <c r="S248" s="47">
        <v>2028</v>
      </c>
      <c r="T248" s="47">
        <v>1</v>
      </c>
      <c r="U248" s="47">
        <v>67</v>
      </c>
      <c r="V248" s="47">
        <v>215</v>
      </c>
      <c r="W248" s="47" t="s">
        <v>1275</v>
      </c>
      <c r="X248" s="47" t="s">
        <v>42</v>
      </c>
    </row>
    <row r="249" s="25" customFormat="1" ht="50" customHeight="1" spans="1:24">
      <c r="A249" s="45">
        <v>243</v>
      </c>
      <c r="B249" s="47" t="s">
        <v>54</v>
      </c>
      <c r="C249" s="47" t="s">
        <v>820</v>
      </c>
      <c r="D249" s="47" t="s">
        <v>821</v>
      </c>
      <c r="E249" s="47" t="s">
        <v>1223</v>
      </c>
      <c r="F249" s="47" t="s">
        <v>1276</v>
      </c>
      <c r="G249" s="47" t="s">
        <v>36</v>
      </c>
      <c r="H249" s="47" t="s">
        <v>1232</v>
      </c>
      <c r="I249" s="47">
        <v>2024.11</v>
      </c>
      <c r="J249" s="52">
        <v>2025.1</v>
      </c>
      <c r="K249" s="47" t="s">
        <v>1277</v>
      </c>
      <c r="L249" s="47" t="s">
        <v>1278</v>
      </c>
      <c r="M249" s="47" t="s">
        <v>1279</v>
      </c>
      <c r="N249" s="47">
        <v>340</v>
      </c>
      <c r="O249" s="47">
        <v>190</v>
      </c>
      <c r="P249" s="47">
        <v>150</v>
      </c>
      <c r="Q249" s="47">
        <v>1</v>
      </c>
      <c r="R249" s="47">
        <v>13276</v>
      </c>
      <c r="S249" s="47">
        <v>46119</v>
      </c>
      <c r="T249" s="47">
        <v>0</v>
      </c>
      <c r="U249" s="47">
        <v>1116</v>
      </c>
      <c r="V249" s="47">
        <v>3417</v>
      </c>
      <c r="W249" s="47" t="s">
        <v>1280</v>
      </c>
      <c r="X249" s="47" t="s">
        <v>42</v>
      </c>
    </row>
    <row r="250" s="25" customFormat="1" ht="50" customHeight="1" spans="1:24">
      <c r="A250" s="45">
        <v>244</v>
      </c>
      <c r="B250" s="47" t="s">
        <v>54</v>
      </c>
      <c r="C250" s="47" t="s">
        <v>67</v>
      </c>
      <c r="D250" s="47" t="s">
        <v>68</v>
      </c>
      <c r="E250" s="47" t="s">
        <v>1223</v>
      </c>
      <c r="F250" s="47" t="s">
        <v>1281</v>
      </c>
      <c r="G250" s="47" t="s">
        <v>36</v>
      </c>
      <c r="H250" s="47" t="s">
        <v>1282</v>
      </c>
      <c r="I250" s="47">
        <v>2024.11</v>
      </c>
      <c r="J250" s="47">
        <v>2025.8</v>
      </c>
      <c r="K250" s="47" t="s">
        <v>1283</v>
      </c>
      <c r="L250" s="47" t="s">
        <v>1284</v>
      </c>
      <c r="M250" s="47" t="s">
        <v>1285</v>
      </c>
      <c r="N250" s="47">
        <v>10</v>
      </c>
      <c r="O250" s="47">
        <v>8</v>
      </c>
      <c r="P250" s="47">
        <v>2</v>
      </c>
      <c r="Q250" s="47">
        <v>1</v>
      </c>
      <c r="R250" s="47">
        <v>61</v>
      </c>
      <c r="S250" s="47">
        <v>236</v>
      </c>
      <c r="T250" s="47">
        <v>0</v>
      </c>
      <c r="U250" s="47">
        <v>7</v>
      </c>
      <c r="V250" s="47">
        <v>19</v>
      </c>
      <c r="W250" s="47" t="s">
        <v>1286</v>
      </c>
      <c r="X250" s="47" t="s">
        <v>42</v>
      </c>
    </row>
    <row r="251" s="25" customFormat="1" ht="50" customHeight="1" spans="1:24">
      <c r="A251" s="45">
        <v>245</v>
      </c>
      <c r="B251" s="47" t="s">
        <v>54</v>
      </c>
      <c r="C251" s="47" t="s">
        <v>67</v>
      </c>
      <c r="D251" s="47" t="s">
        <v>68</v>
      </c>
      <c r="E251" s="47" t="s">
        <v>1223</v>
      </c>
      <c r="F251" s="47" t="s">
        <v>1287</v>
      </c>
      <c r="G251" s="47" t="s">
        <v>36</v>
      </c>
      <c r="H251" s="47" t="s">
        <v>1288</v>
      </c>
      <c r="I251" s="47">
        <v>2024.12</v>
      </c>
      <c r="J251" s="47">
        <v>2025.12</v>
      </c>
      <c r="K251" s="47" t="s">
        <v>1289</v>
      </c>
      <c r="L251" s="47" t="s">
        <v>1290</v>
      </c>
      <c r="M251" s="47" t="s">
        <v>1291</v>
      </c>
      <c r="N251" s="47">
        <v>50</v>
      </c>
      <c r="O251" s="47">
        <v>20</v>
      </c>
      <c r="P251" s="47">
        <v>30</v>
      </c>
      <c r="Q251" s="47">
        <v>1</v>
      </c>
      <c r="R251" s="47">
        <v>38</v>
      </c>
      <c r="S251" s="47">
        <v>136</v>
      </c>
      <c r="T251" s="47">
        <v>0</v>
      </c>
      <c r="U251" s="47">
        <v>2</v>
      </c>
      <c r="V251" s="47">
        <v>9</v>
      </c>
      <c r="W251" s="47" t="s">
        <v>1292</v>
      </c>
      <c r="X251" s="47" t="s">
        <v>42</v>
      </c>
    </row>
    <row r="252" s="21" customFormat="1" ht="50" customHeight="1" spans="1:24">
      <c r="A252" s="45">
        <v>246</v>
      </c>
      <c r="B252" s="47" t="s">
        <v>54</v>
      </c>
      <c r="C252" s="47" t="s">
        <v>820</v>
      </c>
      <c r="D252" s="47" t="s">
        <v>821</v>
      </c>
      <c r="E252" s="47" t="s">
        <v>1223</v>
      </c>
      <c r="F252" s="47" t="s">
        <v>1293</v>
      </c>
      <c r="G252" s="47" t="s">
        <v>36</v>
      </c>
      <c r="H252" s="47" t="s">
        <v>1294</v>
      </c>
      <c r="I252" s="47">
        <v>2024.11</v>
      </c>
      <c r="J252" s="47">
        <v>2025.12</v>
      </c>
      <c r="K252" s="47" t="s">
        <v>1295</v>
      </c>
      <c r="L252" s="47" t="s">
        <v>1296</v>
      </c>
      <c r="M252" s="47" t="s">
        <v>1297</v>
      </c>
      <c r="N252" s="47">
        <v>30</v>
      </c>
      <c r="O252" s="47">
        <v>20</v>
      </c>
      <c r="P252" s="47">
        <v>10</v>
      </c>
      <c r="Q252" s="47">
        <v>1</v>
      </c>
      <c r="R252" s="47">
        <v>10</v>
      </c>
      <c r="S252" s="47">
        <v>50</v>
      </c>
      <c r="T252" s="47">
        <v>0</v>
      </c>
      <c r="U252" s="47">
        <v>4</v>
      </c>
      <c r="V252" s="47">
        <v>6</v>
      </c>
      <c r="W252" s="47" t="s">
        <v>1298</v>
      </c>
      <c r="X252" s="47" t="s">
        <v>42</v>
      </c>
    </row>
    <row r="253" s="21" customFormat="1" ht="50" customHeight="1" spans="1:24">
      <c r="A253" s="45">
        <v>247</v>
      </c>
      <c r="B253" s="47" t="s">
        <v>31</v>
      </c>
      <c r="C253" s="47" t="s">
        <v>32</v>
      </c>
      <c r="D253" s="47" t="s">
        <v>33</v>
      </c>
      <c r="E253" s="47" t="s">
        <v>1223</v>
      </c>
      <c r="F253" s="47" t="s">
        <v>1299</v>
      </c>
      <c r="G253" s="47" t="s">
        <v>36</v>
      </c>
      <c r="H253" s="47" t="s">
        <v>1300</v>
      </c>
      <c r="I253" s="47">
        <v>2024.11</v>
      </c>
      <c r="J253" s="47">
        <v>2025.6</v>
      </c>
      <c r="K253" s="47" t="s">
        <v>1301</v>
      </c>
      <c r="L253" s="47" t="s">
        <v>1302</v>
      </c>
      <c r="M253" s="47" t="s">
        <v>1303</v>
      </c>
      <c r="N253" s="47">
        <v>20</v>
      </c>
      <c r="O253" s="47">
        <v>15</v>
      </c>
      <c r="P253" s="47">
        <v>5</v>
      </c>
      <c r="Q253" s="47">
        <v>1</v>
      </c>
      <c r="R253" s="47">
        <v>21</v>
      </c>
      <c r="S253" s="47">
        <v>78</v>
      </c>
      <c r="T253" s="47">
        <v>0</v>
      </c>
      <c r="U253" s="47">
        <v>0</v>
      </c>
      <c r="V253" s="47">
        <v>0</v>
      </c>
      <c r="W253" s="47" t="s">
        <v>1304</v>
      </c>
      <c r="X253" s="47" t="s">
        <v>42</v>
      </c>
    </row>
    <row r="254" s="21" customFormat="1" ht="50" customHeight="1" spans="1:24">
      <c r="A254" s="45">
        <v>248</v>
      </c>
      <c r="B254" s="47" t="s">
        <v>54</v>
      </c>
      <c r="C254" s="47" t="s">
        <v>67</v>
      </c>
      <c r="D254" s="47" t="s">
        <v>68</v>
      </c>
      <c r="E254" s="47" t="s">
        <v>1223</v>
      </c>
      <c r="F254" s="47" t="s">
        <v>1305</v>
      </c>
      <c r="G254" s="47" t="s">
        <v>36</v>
      </c>
      <c r="H254" s="47" t="s">
        <v>1306</v>
      </c>
      <c r="I254" s="47">
        <v>2024.11</v>
      </c>
      <c r="J254" s="47">
        <v>2025.5</v>
      </c>
      <c r="K254" s="47" t="s">
        <v>1307</v>
      </c>
      <c r="L254" s="47" t="s">
        <v>1308</v>
      </c>
      <c r="M254" s="47" t="s">
        <v>1309</v>
      </c>
      <c r="N254" s="47">
        <v>10</v>
      </c>
      <c r="O254" s="47">
        <v>10</v>
      </c>
      <c r="P254" s="47">
        <v>0</v>
      </c>
      <c r="Q254" s="47">
        <v>1</v>
      </c>
      <c r="R254" s="47">
        <v>56</v>
      </c>
      <c r="S254" s="47">
        <v>201</v>
      </c>
      <c r="T254" s="47">
        <v>0</v>
      </c>
      <c r="U254" s="47">
        <v>8</v>
      </c>
      <c r="V254" s="47">
        <v>24</v>
      </c>
      <c r="W254" s="47" t="s">
        <v>1310</v>
      </c>
      <c r="X254" s="47" t="s">
        <v>42</v>
      </c>
    </row>
    <row r="255" s="26" customFormat="1" ht="50" customHeight="1" spans="1:24">
      <c r="A255" s="45">
        <v>249</v>
      </c>
      <c r="B255" s="47" t="s">
        <v>54</v>
      </c>
      <c r="C255" s="47" t="s">
        <v>67</v>
      </c>
      <c r="D255" s="47" t="s">
        <v>68</v>
      </c>
      <c r="E255" s="47" t="s">
        <v>1223</v>
      </c>
      <c r="F255" s="47" t="s">
        <v>1311</v>
      </c>
      <c r="G255" s="47" t="s">
        <v>36</v>
      </c>
      <c r="H255" s="47" t="s">
        <v>1312</v>
      </c>
      <c r="I255" s="47">
        <v>2024.12</v>
      </c>
      <c r="J255" s="47">
        <v>2025.12</v>
      </c>
      <c r="K255" s="47" t="s">
        <v>1307</v>
      </c>
      <c r="L255" s="47" t="s">
        <v>1308</v>
      </c>
      <c r="M255" s="47" t="s">
        <v>1313</v>
      </c>
      <c r="N255" s="47">
        <v>6</v>
      </c>
      <c r="O255" s="47">
        <v>5</v>
      </c>
      <c r="P255" s="47">
        <v>1</v>
      </c>
      <c r="Q255" s="47">
        <v>1</v>
      </c>
      <c r="R255" s="47">
        <v>52</v>
      </c>
      <c r="S255" s="47">
        <v>162</v>
      </c>
      <c r="T255" s="47">
        <v>0</v>
      </c>
      <c r="U255" s="47">
        <v>6</v>
      </c>
      <c r="V255" s="47">
        <v>20</v>
      </c>
      <c r="W255" s="47" t="s">
        <v>1314</v>
      </c>
      <c r="X255" s="47" t="s">
        <v>42</v>
      </c>
    </row>
    <row r="256" s="21" customFormat="1" ht="50" customHeight="1" spans="1:24">
      <c r="A256" s="45">
        <v>250</v>
      </c>
      <c r="B256" s="47" t="s">
        <v>54</v>
      </c>
      <c r="C256" s="47" t="s">
        <v>55</v>
      </c>
      <c r="D256" s="47" t="s">
        <v>56</v>
      </c>
      <c r="E256" s="47" t="s">
        <v>1223</v>
      </c>
      <c r="F256" s="47" t="s">
        <v>1315</v>
      </c>
      <c r="G256" s="47" t="s">
        <v>244</v>
      </c>
      <c r="H256" s="47" t="s">
        <v>1316</v>
      </c>
      <c r="I256" s="49">
        <v>2024.12</v>
      </c>
      <c r="J256" s="47">
        <v>2025.4</v>
      </c>
      <c r="K256" s="47" t="s">
        <v>1317</v>
      </c>
      <c r="L256" s="47" t="s">
        <v>1318</v>
      </c>
      <c r="M256" s="47" t="s">
        <v>1319</v>
      </c>
      <c r="N256" s="47">
        <v>10</v>
      </c>
      <c r="O256" s="47">
        <v>7</v>
      </c>
      <c r="P256" s="47">
        <v>3</v>
      </c>
      <c r="Q256" s="47">
        <v>1</v>
      </c>
      <c r="R256" s="47">
        <v>529</v>
      </c>
      <c r="S256" s="47">
        <v>1986</v>
      </c>
      <c r="T256" s="47">
        <v>1</v>
      </c>
      <c r="U256" s="47">
        <v>57</v>
      </c>
      <c r="V256" s="47">
        <v>179</v>
      </c>
      <c r="W256" s="47" t="s">
        <v>1320</v>
      </c>
      <c r="X256" s="47" t="s">
        <v>42</v>
      </c>
    </row>
    <row r="257" s="27" customFormat="1" ht="50" customHeight="1" spans="1:24">
      <c r="A257" s="45">
        <v>251</v>
      </c>
      <c r="B257" s="47" t="s">
        <v>54</v>
      </c>
      <c r="C257" s="47" t="s">
        <v>55</v>
      </c>
      <c r="D257" s="47" t="s">
        <v>56</v>
      </c>
      <c r="E257" s="47" t="s">
        <v>1223</v>
      </c>
      <c r="F257" s="47" t="s">
        <v>1321</v>
      </c>
      <c r="G257" s="47" t="s">
        <v>36</v>
      </c>
      <c r="H257" s="47" t="s">
        <v>1322</v>
      </c>
      <c r="I257" s="47">
        <v>2024.9</v>
      </c>
      <c r="J257" s="47">
        <v>2025.9</v>
      </c>
      <c r="K257" s="47" t="s">
        <v>1317</v>
      </c>
      <c r="L257" s="47" t="s">
        <v>1318</v>
      </c>
      <c r="M257" s="47" t="s">
        <v>1323</v>
      </c>
      <c r="N257" s="47">
        <v>10</v>
      </c>
      <c r="O257" s="47">
        <v>8</v>
      </c>
      <c r="P257" s="47">
        <v>2</v>
      </c>
      <c r="Q257" s="47">
        <v>1</v>
      </c>
      <c r="R257" s="47">
        <v>529</v>
      </c>
      <c r="S257" s="47">
        <v>1986</v>
      </c>
      <c r="T257" s="47">
        <v>1</v>
      </c>
      <c r="U257" s="47">
        <v>57</v>
      </c>
      <c r="V257" s="47">
        <v>179</v>
      </c>
      <c r="W257" s="47" t="s">
        <v>1324</v>
      </c>
      <c r="X257" s="47" t="s">
        <v>42</v>
      </c>
    </row>
    <row r="258" s="27" customFormat="1" ht="50" customHeight="1" spans="1:24">
      <c r="A258" s="45">
        <v>252</v>
      </c>
      <c r="B258" s="47" t="s">
        <v>31</v>
      </c>
      <c r="C258" s="47" t="s">
        <v>32</v>
      </c>
      <c r="D258" s="47" t="s">
        <v>33</v>
      </c>
      <c r="E258" s="47" t="s">
        <v>1223</v>
      </c>
      <c r="F258" s="47" t="s">
        <v>1325</v>
      </c>
      <c r="G258" s="47" t="s">
        <v>36</v>
      </c>
      <c r="H258" s="47" t="s">
        <v>1326</v>
      </c>
      <c r="I258" s="47">
        <v>2024.11</v>
      </c>
      <c r="J258" s="47">
        <v>2025.12</v>
      </c>
      <c r="K258" s="47" t="s">
        <v>1317</v>
      </c>
      <c r="L258" s="47" t="s">
        <v>1318</v>
      </c>
      <c r="M258" s="47" t="s">
        <v>1327</v>
      </c>
      <c r="N258" s="47">
        <v>12</v>
      </c>
      <c r="O258" s="47">
        <v>10</v>
      </c>
      <c r="P258" s="47">
        <v>2</v>
      </c>
      <c r="Q258" s="47">
        <v>1</v>
      </c>
      <c r="R258" s="47">
        <v>325</v>
      </c>
      <c r="S258" s="47">
        <v>1178</v>
      </c>
      <c r="T258" s="47">
        <v>1</v>
      </c>
      <c r="U258" s="47">
        <v>32</v>
      </c>
      <c r="V258" s="47">
        <v>106</v>
      </c>
      <c r="W258" s="47" t="s">
        <v>1328</v>
      </c>
      <c r="X258" s="47" t="s">
        <v>42</v>
      </c>
    </row>
    <row r="259" s="27" customFormat="1" ht="50" customHeight="1" spans="1:24">
      <c r="A259" s="45">
        <v>253</v>
      </c>
      <c r="B259" s="47" t="s">
        <v>54</v>
      </c>
      <c r="C259" s="47" t="s">
        <v>67</v>
      </c>
      <c r="D259" s="47" t="s">
        <v>68</v>
      </c>
      <c r="E259" s="47" t="s">
        <v>1223</v>
      </c>
      <c r="F259" s="47" t="s">
        <v>1329</v>
      </c>
      <c r="G259" s="47" t="s">
        <v>36</v>
      </c>
      <c r="H259" s="47" t="s">
        <v>1330</v>
      </c>
      <c r="I259" s="47">
        <v>2024.11</v>
      </c>
      <c r="J259" s="47">
        <v>2025.6</v>
      </c>
      <c r="K259" s="47" t="s">
        <v>1331</v>
      </c>
      <c r="L259" s="47" t="s">
        <v>1332</v>
      </c>
      <c r="M259" s="47" t="s">
        <v>1333</v>
      </c>
      <c r="N259" s="47">
        <v>12</v>
      </c>
      <c r="O259" s="47">
        <v>10</v>
      </c>
      <c r="P259" s="47">
        <v>2</v>
      </c>
      <c r="Q259" s="47">
        <v>1</v>
      </c>
      <c r="R259" s="47">
        <v>30</v>
      </c>
      <c r="S259" s="47">
        <v>125</v>
      </c>
      <c r="T259" s="47">
        <v>0</v>
      </c>
      <c r="U259" s="47">
        <v>4</v>
      </c>
      <c r="V259" s="47">
        <v>7</v>
      </c>
      <c r="W259" s="47" t="s">
        <v>1334</v>
      </c>
      <c r="X259" s="47" t="s">
        <v>42</v>
      </c>
    </row>
    <row r="260" s="26" customFormat="1" ht="50" customHeight="1" spans="1:24">
      <c r="A260" s="45">
        <v>254</v>
      </c>
      <c r="B260" s="47" t="s">
        <v>54</v>
      </c>
      <c r="C260" s="47" t="s">
        <v>55</v>
      </c>
      <c r="D260" s="47" t="s">
        <v>704</v>
      </c>
      <c r="E260" s="47" t="s">
        <v>1223</v>
      </c>
      <c r="F260" s="47" t="s">
        <v>1335</v>
      </c>
      <c r="G260" s="47" t="s">
        <v>36</v>
      </c>
      <c r="H260" s="47" t="s">
        <v>1336</v>
      </c>
      <c r="I260" s="47">
        <v>2024.11</v>
      </c>
      <c r="J260" s="47">
        <v>2025.11</v>
      </c>
      <c r="K260" s="47" t="s">
        <v>1337</v>
      </c>
      <c r="L260" s="47" t="s">
        <v>1338</v>
      </c>
      <c r="M260" s="47" t="s">
        <v>1339</v>
      </c>
      <c r="N260" s="47">
        <v>15</v>
      </c>
      <c r="O260" s="47">
        <v>10</v>
      </c>
      <c r="P260" s="47">
        <v>5</v>
      </c>
      <c r="Q260" s="47">
        <v>1</v>
      </c>
      <c r="R260" s="47">
        <v>610</v>
      </c>
      <c r="S260" s="47">
        <v>2230</v>
      </c>
      <c r="T260" s="47">
        <v>1</v>
      </c>
      <c r="U260" s="47">
        <v>80</v>
      </c>
      <c r="V260" s="47">
        <v>280</v>
      </c>
      <c r="W260" s="47" t="s">
        <v>1340</v>
      </c>
      <c r="X260" s="47" t="s">
        <v>42</v>
      </c>
    </row>
    <row r="261" s="28" customFormat="1" ht="50" customHeight="1" spans="1:24">
      <c r="A261" s="45">
        <v>255</v>
      </c>
      <c r="B261" s="46" t="s">
        <v>54</v>
      </c>
      <c r="C261" s="46" t="s">
        <v>55</v>
      </c>
      <c r="D261" s="47" t="s">
        <v>68</v>
      </c>
      <c r="E261" s="46" t="s">
        <v>1223</v>
      </c>
      <c r="F261" s="46" t="s">
        <v>1341</v>
      </c>
      <c r="G261" s="75" t="s">
        <v>36</v>
      </c>
      <c r="H261" s="46" t="s">
        <v>1342</v>
      </c>
      <c r="I261" s="58" t="s">
        <v>1343</v>
      </c>
      <c r="J261" s="47">
        <v>2025.11</v>
      </c>
      <c r="K261" s="46" t="s">
        <v>1337</v>
      </c>
      <c r="L261" s="46" t="s">
        <v>1338</v>
      </c>
      <c r="M261" s="46" t="s">
        <v>1344</v>
      </c>
      <c r="N261" s="46">
        <v>15</v>
      </c>
      <c r="O261" s="46">
        <v>10</v>
      </c>
      <c r="P261" s="46">
        <v>5</v>
      </c>
      <c r="Q261" s="46">
        <v>1</v>
      </c>
      <c r="R261" s="46">
        <v>30</v>
      </c>
      <c r="S261" s="46">
        <v>120</v>
      </c>
      <c r="T261" s="46">
        <v>1</v>
      </c>
      <c r="U261" s="46">
        <v>3</v>
      </c>
      <c r="V261" s="46">
        <v>15</v>
      </c>
      <c r="W261" s="46" t="s">
        <v>1345</v>
      </c>
      <c r="X261" s="47" t="s">
        <v>42</v>
      </c>
    </row>
    <row r="262" s="28" customFormat="1" ht="50" customHeight="1" spans="1:24">
      <c r="A262" s="45">
        <v>256</v>
      </c>
      <c r="B262" s="47" t="s">
        <v>54</v>
      </c>
      <c r="C262" s="47" t="s">
        <v>67</v>
      </c>
      <c r="D262" s="47" t="s">
        <v>68</v>
      </c>
      <c r="E262" s="47" t="s">
        <v>1223</v>
      </c>
      <c r="F262" s="47" t="s">
        <v>1346</v>
      </c>
      <c r="G262" s="47" t="s">
        <v>36</v>
      </c>
      <c r="H262" s="47" t="s">
        <v>1347</v>
      </c>
      <c r="I262" s="47">
        <v>2024.11</v>
      </c>
      <c r="J262" s="47">
        <v>2025.05</v>
      </c>
      <c r="K262" s="47" t="s">
        <v>1337</v>
      </c>
      <c r="L262" s="47" t="s">
        <v>1338</v>
      </c>
      <c r="M262" s="47" t="s">
        <v>1348</v>
      </c>
      <c r="N262" s="47">
        <v>25</v>
      </c>
      <c r="O262" s="47">
        <v>20</v>
      </c>
      <c r="P262" s="47">
        <v>5</v>
      </c>
      <c r="Q262" s="47">
        <v>1</v>
      </c>
      <c r="R262" s="47">
        <v>38</v>
      </c>
      <c r="S262" s="47">
        <v>135</v>
      </c>
      <c r="T262" s="47">
        <v>1</v>
      </c>
      <c r="U262" s="47">
        <v>2</v>
      </c>
      <c r="V262" s="47">
        <v>8</v>
      </c>
      <c r="W262" s="47" t="s">
        <v>1349</v>
      </c>
      <c r="X262" s="47" t="s">
        <v>42</v>
      </c>
    </row>
    <row r="263" s="26" customFormat="1" ht="50" customHeight="1" spans="1:24">
      <c r="A263" s="45">
        <v>257</v>
      </c>
      <c r="B263" s="47" t="s">
        <v>54</v>
      </c>
      <c r="C263" s="47" t="s">
        <v>67</v>
      </c>
      <c r="D263" s="47" t="s">
        <v>68</v>
      </c>
      <c r="E263" s="47" t="s">
        <v>1223</v>
      </c>
      <c r="F263" s="47" t="s">
        <v>1350</v>
      </c>
      <c r="G263" s="47" t="s">
        <v>36</v>
      </c>
      <c r="H263" s="47" t="s">
        <v>1351</v>
      </c>
      <c r="I263" s="47">
        <v>2024.11</v>
      </c>
      <c r="J263" s="47">
        <v>2025.11</v>
      </c>
      <c r="K263" s="47" t="s">
        <v>1352</v>
      </c>
      <c r="L263" s="47" t="s">
        <v>1353</v>
      </c>
      <c r="M263" s="47" t="s">
        <v>1354</v>
      </c>
      <c r="N263" s="47">
        <v>15</v>
      </c>
      <c r="O263" s="47">
        <v>12</v>
      </c>
      <c r="P263" s="47">
        <v>3</v>
      </c>
      <c r="Q263" s="47">
        <v>1</v>
      </c>
      <c r="R263" s="47">
        <v>60</v>
      </c>
      <c r="S263" s="47">
        <v>260</v>
      </c>
      <c r="T263" s="47">
        <v>0</v>
      </c>
      <c r="U263" s="47">
        <v>9</v>
      </c>
      <c r="V263" s="47">
        <v>34</v>
      </c>
      <c r="W263" s="47" t="s">
        <v>1355</v>
      </c>
      <c r="X263" s="47" t="s">
        <v>42</v>
      </c>
    </row>
    <row r="264" s="25" customFormat="1" ht="50" customHeight="1" spans="1:24">
      <c r="A264" s="45">
        <v>258</v>
      </c>
      <c r="B264" s="47" t="s">
        <v>31</v>
      </c>
      <c r="C264" s="47" t="s">
        <v>32</v>
      </c>
      <c r="D264" s="47" t="s">
        <v>33</v>
      </c>
      <c r="E264" s="47" t="s">
        <v>1223</v>
      </c>
      <c r="F264" s="47" t="s">
        <v>1356</v>
      </c>
      <c r="G264" s="47" t="s">
        <v>36</v>
      </c>
      <c r="H264" s="47" t="s">
        <v>1357</v>
      </c>
      <c r="I264" s="47">
        <v>2024.11</v>
      </c>
      <c r="J264" s="47">
        <v>2025.12</v>
      </c>
      <c r="K264" s="47" t="s">
        <v>1352</v>
      </c>
      <c r="L264" s="47" t="s">
        <v>1353</v>
      </c>
      <c r="M264" s="47" t="s">
        <v>1358</v>
      </c>
      <c r="N264" s="47">
        <v>28</v>
      </c>
      <c r="O264" s="47">
        <v>15</v>
      </c>
      <c r="P264" s="47">
        <v>13</v>
      </c>
      <c r="Q264" s="47">
        <v>1</v>
      </c>
      <c r="R264" s="47">
        <v>18</v>
      </c>
      <c r="S264" s="47">
        <v>86</v>
      </c>
      <c r="T264" s="47">
        <v>0</v>
      </c>
      <c r="U264" s="47">
        <v>3</v>
      </c>
      <c r="V264" s="47">
        <v>12</v>
      </c>
      <c r="W264" s="47" t="s">
        <v>1359</v>
      </c>
      <c r="X264" s="47" t="s">
        <v>42</v>
      </c>
    </row>
    <row r="265" customFormat="1" ht="50" customHeight="1" spans="1:24">
      <c r="A265" s="45">
        <v>259</v>
      </c>
      <c r="B265" s="47" t="s">
        <v>54</v>
      </c>
      <c r="C265" s="47" t="s">
        <v>67</v>
      </c>
      <c r="D265" s="47" t="s">
        <v>68</v>
      </c>
      <c r="E265" s="47" t="s">
        <v>1223</v>
      </c>
      <c r="F265" s="47" t="s">
        <v>1360</v>
      </c>
      <c r="G265" s="47" t="s">
        <v>36</v>
      </c>
      <c r="H265" s="47" t="s">
        <v>1361</v>
      </c>
      <c r="I265" s="47">
        <v>2024.12</v>
      </c>
      <c r="J265" s="47">
        <v>2025.12</v>
      </c>
      <c r="K265" s="47" t="s">
        <v>1337</v>
      </c>
      <c r="L265" s="47" t="s">
        <v>1338</v>
      </c>
      <c r="M265" s="47" t="s">
        <v>1362</v>
      </c>
      <c r="N265" s="47">
        <v>30</v>
      </c>
      <c r="O265" s="47">
        <v>20</v>
      </c>
      <c r="P265" s="47">
        <v>10</v>
      </c>
      <c r="Q265" s="47">
        <v>1</v>
      </c>
      <c r="R265" s="47">
        <v>120</v>
      </c>
      <c r="S265" s="47">
        <v>236</v>
      </c>
      <c r="T265" s="47">
        <v>1</v>
      </c>
      <c r="U265" s="47">
        <v>15</v>
      </c>
      <c r="V265" s="47">
        <v>38</v>
      </c>
      <c r="W265" s="47" t="s">
        <v>1363</v>
      </c>
      <c r="X265" s="47" t="s">
        <v>42</v>
      </c>
    </row>
    <row r="266" customFormat="1" ht="50" customHeight="1" spans="1:24">
      <c r="A266" s="45">
        <v>260</v>
      </c>
      <c r="B266" s="47" t="s">
        <v>54</v>
      </c>
      <c r="C266" s="47" t="s">
        <v>55</v>
      </c>
      <c r="D266" s="47" t="s">
        <v>56</v>
      </c>
      <c r="E266" s="47" t="s">
        <v>1223</v>
      </c>
      <c r="F266" s="47" t="s">
        <v>1364</v>
      </c>
      <c r="G266" s="47" t="s">
        <v>36</v>
      </c>
      <c r="H266" s="47" t="s">
        <v>1365</v>
      </c>
      <c r="I266" s="47">
        <v>2024.12</v>
      </c>
      <c r="J266" s="47">
        <v>2025.12</v>
      </c>
      <c r="K266" s="47" t="s">
        <v>1366</v>
      </c>
      <c r="L266" s="47" t="s">
        <v>1367</v>
      </c>
      <c r="M266" s="47" t="s">
        <v>1368</v>
      </c>
      <c r="N266" s="47">
        <v>80</v>
      </c>
      <c r="O266" s="47">
        <v>70</v>
      </c>
      <c r="P266" s="47">
        <v>10</v>
      </c>
      <c r="Q266" s="47">
        <v>1</v>
      </c>
      <c r="R266" s="47">
        <v>200</v>
      </c>
      <c r="S266" s="47">
        <v>1000</v>
      </c>
      <c r="T266" s="47">
        <v>0</v>
      </c>
      <c r="U266" s="47">
        <v>30</v>
      </c>
      <c r="V266" s="47">
        <v>84</v>
      </c>
      <c r="W266" s="47" t="s">
        <v>1369</v>
      </c>
      <c r="X266" s="47" t="s">
        <v>42</v>
      </c>
    </row>
    <row r="267" customFormat="1" ht="50" customHeight="1" spans="1:24">
      <c r="A267" s="45">
        <v>261</v>
      </c>
      <c r="B267" s="47" t="s">
        <v>54</v>
      </c>
      <c r="C267" s="47" t="s">
        <v>67</v>
      </c>
      <c r="D267" s="47" t="s">
        <v>68</v>
      </c>
      <c r="E267" s="47" t="s">
        <v>1223</v>
      </c>
      <c r="F267" s="47" t="s">
        <v>1370</v>
      </c>
      <c r="G267" s="47" t="s">
        <v>36</v>
      </c>
      <c r="H267" s="47" t="s">
        <v>1371</v>
      </c>
      <c r="I267" s="47">
        <v>2024.12</v>
      </c>
      <c r="J267" s="47">
        <v>2025.12</v>
      </c>
      <c r="K267" s="47" t="s">
        <v>1366</v>
      </c>
      <c r="L267" s="47" t="s">
        <v>1367</v>
      </c>
      <c r="M267" s="47" t="s">
        <v>1372</v>
      </c>
      <c r="N267" s="47">
        <v>80</v>
      </c>
      <c r="O267" s="47">
        <v>70</v>
      </c>
      <c r="P267" s="47">
        <v>10</v>
      </c>
      <c r="Q267" s="47">
        <v>1</v>
      </c>
      <c r="R267" s="47">
        <v>120</v>
      </c>
      <c r="S267" s="47">
        <v>608</v>
      </c>
      <c r="T267" s="47">
        <v>0</v>
      </c>
      <c r="U267" s="47">
        <v>18</v>
      </c>
      <c r="V267" s="47">
        <v>46</v>
      </c>
      <c r="W267" s="47" t="s">
        <v>1373</v>
      </c>
      <c r="X267" s="47" t="s">
        <v>42</v>
      </c>
    </row>
    <row r="268" customFormat="1" ht="50" customHeight="1" spans="1:24">
      <c r="A268" s="45">
        <v>262</v>
      </c>
      <c r="B268" s="47" t="s">
        <v>31</v>
      </c>
      <c r="C268" s="47" t="s">
        <v>32</v>
      </c>
      <c r="D268" s="47" t="s">
        <v>33</v>
      </c>
      <c r="E268" s="47" t="s">
        <v>1223</v>
      </c>
      <c r="F268" s="47" t="s">
        <v>1374</v>
      </c>
      <c r="G268" s="47" t="s">
        <v>36</v>
      </c>
      <c r="H268" s="47" t="s">
        <v>1375</v>
      </c>
      <c r="I268" s="47">
        <v>2024.12</v>
      </c>
      <c r="J268" s="47">
        <v>2025.12</v>
      </c>
      <c r="K268" s="47" t="s">
        <v>1366</v>
      </c>
      <c r="L268" s="47" t="s">
        <v>1367</v>
      </c>
      <c r="M268" s="47" t="s">
        <v>1376</v>
      </c>
      <c r="N268" s="47">
        <v>60</v>
      </c>
      <c r="O268" s="47">
        <v>50</v>
      </c>
      <c r="P268" s="47">
        <v>10</v>
      </c>
      <c r="Q268" s="47">
        <v>1</v>
      </c>
      <c r="R268" s="47">
        <v>85</v>
      </c>
      <c r="S268" s="47">
        <v>402</v>
      </c>
      <c r="T268" s="47">
        <v>0</v>
      </c>
      <c r="U268" s="47">
        <v>20</v>
      </c>
      <c r="V268" s="47">
        <v>46</v>
      </c>
      <c r="W268" s="47" t="s">
        <v>1377</v>
      </c>
      <c r="X268" s="47" t="s">
        <v>42</v>
      </c>
    </row>
    <row r="269" s="14" customFormat="1" ht="50" customHeight="1" spans="1:24">
      <c r="A269" s="45">
        <v>263</v>
      </c>
      <c r="B269" s="46" t="s">
        <v>54</v>
      </c>
      <c r="C269" s="46" t="s">
        <v>67</v>
      </c>
      <c r="D269" s="46" t="s">
        <v>68</v>
      </c>
      <c r="E269" s="46" t="s">
        <v>1378</v>
      </c>
      <c r="F269" s="46" t="s">
        <v>1379</v>
      </c>
      <c r="G269" s="46" t="s">
        <v>36</v>
      </c>
      <c r="H269" s="46" t="s">
        <v>1380</v>
      </c>
      <c r="I269" s="46">
        <v>2025.2</v>
      </c>
      <c r="J269" s="46">
        <v>2025.5</v>
      </c>
      <c r="K269" s="46" t="s">
        <v>1381</v>
      </c>
      <c r="L269" s="46" t="s">
        <v>1382</v>
      </c>
      <c r="M269" s="46" t="s">
        <v>1383</v>
      </c>
      <c r="N269" s="46">
        <v>50</v>
      </c>
      <c r="O269" s="46">
        <v>45</v>
      </c>
      <c r="P269" s="46">
        <v>5</v>
      </c>
      <c r="Q269" s="47">
        <v>1</v>
      </c>
      <c r="R269" s="46">
        <v>26</v>
      </c>
      <c r="S269" s="46">
        <v>138</v>
      </c>
      <c r="T269" s="46">
        <v>1</v>
      </c>
      <c r="U269" s="46">
        <v>26</v>
      </c>
      <c r="V269" s="46">
        <v>138</v>
      </c>
      <c r="W269" s="46" t="s">
        <v>1384</v>
      </c>
      <c r="X269" s="46" t="s">
        <v>42</v>
      </c>
    </row>
    <row r="270" s="14" customFormat="1" ht="50" customHeight="1" spans="1:24">
      <c r="A270" s="45">
        <v>264</v>
      </c>
      <c r="B270" s="46" t="s">
        <v>54</v>
      </c>
      <c r="C270" s="46" t="s">
        <v>67</v>
      </c>
      <c r="D270" s="46" t="s">
        <v>68</v>
      </c>
      <c r="E270" s="46" t="s">
        <v>1378</v>
      </c>
      <c r="F270" s="46" t="s">
        <v>1385</v>
      </c>
      <c r="G270" s="46" t="s">
        <v>36</v>
      </c>
      <c r="H270" s="46" t="s">
        <v>1386</v>
      </c>
      <c r="I270" s="46">
        <v>2025.3</v>
      </c>
      <c r="J270" s="46">
        <v>2025.12</v>
      </c>
      <c r="K270" s="46" t="s">
        <v>1387</v>
      </c>
      <c r="L270" s="46" t="s">
        <v>1388</v>
      </c>
      <c r="M270" s="46" t="s">
        <v>1389</v>
      </c>
      <c r="N270" s="46">
        <v>20</v>
      </c>
      <c r="O270" s="46">
        <v>15</v>
      </c>
      <c r="P270" s="46">
        <v>5</v>
      </c>
      <c r="Q270" s="47">
        <v>1</v>
      </c>
      <c r="R270" s="46">
        <v>30</v>
      </c>
      <c r="S270" s="46">
        <v>150</v>
      </c>
      <c r="T270" s="46">
        <v>0</v>
      </c>
      <c r="U270" s="46">
        <v>5</v>
      </c>
      <c r="V270" s="46">
        <v>15</v>
      </c>
      <c r="W270" s="46" t="s">
        <v>1390</v>
      </c>
      <c r="X270" s="46" t="s">
        <v>42</v>
      </c>
    </row>
    <row r="271" s="14" customFormat="1" ht="50" customHeight="1" spans="1:24">
      <c r="A271" s="45">
        <v>265</v>
      </c>
      <c r="B271" s="46" t="s">
        <v>54</v>
      </c>
      <c r="C271" s="46" t="s">
        <v>67</v>
      </c>
      <c r="D271" s="46" t="s">
        <v>68</v>
      </c>
      <c r="E271" s="46" t="s">
        <v>1378</v>
      </c>
      <c r="F271" s="46" t="s">
        <v>1391</v>
      </c>
      <c r="G271" s="46" t="s">
        <v>36</v>
      </c>
      <c r="H271" s="46" t="s">
        <v>1392</v>
      </c>
      <c r="I271" s="46">
        <v>2025.2</v>
      </c>
      <c r="J271" s="46">
        <v>2025.5</v>
      </c>
      <c r="K271" s="46" t="s">
        <v>1393</v>
      </c>
      <c r="L271" s="46" t="s">
        <v>1394</v>
      </c>
      <c r="M271" s="46" t="s">
        <v>1395</v>
      </c>
      <c r="N271" s="46">
        <v>20</v>
      </c>
      <c r="O271" s="46">
        <v>20</v>
      </c>
      <c r="P271" s="46">
        <v>0</v>
      </c>
      <c r="Q271" s="47">
        <v>1</v>
      </c>
      <c r="R271" s="46">
        <v>87</v>
      </c>
      <c r="S271" s="46">
        <v>286</v>
      </c>
      <c r="T271" s="46">
        <v>0</v>
      </c>
      <c r="U271" s="46">
        <v>3</v>
      </c>
      <c r="V271" s="46">
        <v>10</v>
      </c>
      <c r="W271" s="46" t="s">
        <v>1396</v>
      </c>
      <c r="X271" s="46" t="s">
        <v>42</v>
      </c>
    </row>
    <row r="272" s="14" customFormat="1" ht="50" customHeight="1" spans="1:24">
      <c r="A272" s="45">
        <v>266</v>
      </c>
      <c r="B272" s="46" t="s">
        <v>54</v>
      </c>
      <c r="C272" s="46" t="s">
        <v>67</v>
      </c>
      <c r="D272" s="46" t="s">
        <v>68</v>
      </c>
      <c r="E272" s="46" t="s">
        <v>1378</v>
      </c>
      <c r="F272" s="47" t="s">
        <v>1397</v>
      </c>
      <c r="G272" s="46" t="s">
        <v>36</v>
      </c>
      <c r="H272" s="46" t="s">
        <v>1398</v>
      </c>
      <c r="I272" s="46">
        <v>2025.1</v>
      </c>
      <c r="J272" s="46">
        <v>2025.6</v>
      </c>
      <c r="K272" s="46" t="s">
        <v>1393</v>
      </c>
      <c r="L272" s="46" t="s">
        <v>1394</v>
      </c>
      <c r="M272" s="47" t="s">
        <v>1399</v>
      </c>
      <c r="N272" s="46">
        <v>11</v>
      </c>
      <c r="O272" s="46">
        <v>10</v>
      </c>
      <c r="P272" s="46">
        <v>1</v>
      </c>
      <c r="Q272" s="46">
        <v>1</v>
      </c>
      <c r="R272" s="46">
        <v>50</v>
      </c>
      <c r="S272" s="46">
        <v>200</v>
      </c>
      <c r="T272" s="46">
        <v>0</v>
      </c>
      <c r="U272" s="46">
        <v>2</v>
      </c>
      <c r="V272" s="46">
        <v>8</v>
      </c>
      <c r="W272" s="46" t="s">
        <v>1400</v>
      </c>
      <c r="X272" s="46" t="s">
        <v>42</v>
      </c>
    </row>
    <row r="273" s="14" customFormat="1" ht="50" customHeight="1" spans="1:24">
      <c r="A273" s="45">
        <v>267</v>
      </c>
      <c r="B273" s="46" t="s">
        <v>54</v>
      </c>
      <c r="C273" s="46" t="s">
        <v>67</v>
      </c>
      <c r="D273" s="46" t="s">
        <v>68</v>
      </c>
      <c r="E273" s="46" t="s">
        <v>1378</v>
      </c>
      <c r="F273" s="49" t="s">
        <v>1401</v>
      </c>
      <c r="G273" s="46" t="s">
        <v>36</v>
      </c>
      <c r="H273" s="46" t="s">
        <v>1402</v>
      </c>
      <c r="I273" s="46">
        <v>2025.1</v>
      </c>
      <c r="J273" s="46">
        <v>2025.6</v>
      </c>
      <c r="K273" s="46" t="s">
        <v>1393</v>
      </c>
      <c r="L273" s="46" t="s">
        <v>1394</v>
      </c>
      <c r="M273" s="47" t="s">
        <v>1399</v>
      </c>
      <c r="N273" s="46">
        <v>10</v>
      </c>
      <c r="O273" s="46">
        <v>10</v>
      </c>
      <c r="P273" s="46">
        <v>0</v>
      </c>
      <c r="Q273" s="46">
        <v>1</v>
      </c>
      <c r="R273" s="46">
        <v>50</v>
      </c>
      <c r="S273" s="46">
        <v>200</v>
      </c>
      <c r="T273" s="46">
        <v>0</v>
      </c>
      <c r="U273" s="46">
        <v>3</v>
      </c>
      <c r="V273" s="46">
        <v>8</v>
      </c>
      <c r="W273" s="46" t="s">
        <v>1403</v>
      </c>
      <c r="X273" s="46" t="s">
        <v>42</v>
      </c>
    </row>
    <row r="274" s="14" customFormat="1" ht="50" customHeight="1" spans="1:24">
      <c r="A274" s="45">
        <v>268</v>
      </c>
      <c r="B274" s="46" t="s">
        <v>54</v>
      </c>
      <c r="C274" s="46" t="s">
        <v>67</v>
      </c>
      <c r="D274" s="46" t="s">
        <v>68</v>
      </c>
      <c r="E274" s="46" t="s">
        <v>1378</v>
      </c>
      <c r="F274" s="46" t="s">
        <v>1404</v>
      </c>
      <c r="G274" s="46" t="s">
        <v>36</v>
      </c>
      <c r="H274" s="46" t="s">
        <v>1405</v>
      </c>
      <c r="I274" s="46">
        <v>2025.2</v>
      </c>
      <c r="J274" s="46">
        <v>2025.8</v>
      </c>
      <c r="K274" s="46" t="s">
        <v>1406</v>
      </c>
      <c r="L274" s="46" t="s">
        <v>1407</v>
      </c>
      <c r="M274" s="46" t="s">
        <v>1408</v>
      </c>
      <c r="N274" s="46">
        <v>10</v>
      </c>
      <c r="O274" s="46">
        <v>5</v>
      </c>
      <c r="P274" s="46">
        <v>5</v>
      </c>
      <c r="Q274" s="47">
        <v>1</v>
      </c>
      <c r="R274" s="46">
        <v>200</v>
      </c>
      <c r="S274" s="46">
        <v>600</v>
      </c>
      <c r="T274" s="46">
        <v>0</v>
      </c>
      <c r="U274" s="46">
        <v>5</v>
      </c>
      <c r="V274" s="46">
        <v>10</v>
      </c>
      <c r="W274" s="46" t="s">
        <v>1409</v>
      </c>
      <c r="X274" s="46" t="s">
        <v>42</v>
      </c>
    </row>
    <row r="275" s="14" customFormat="1" ht="50" customHeight="1" spans="1:24">
      <c r="A275" s="45">
        <v>269</v>
      </c>
      <c r="B275" s="46" t="s">
        <v>54</v>
      </c>
      <c r="C275" s="46" t="s">
        <v>67</v>
      </c>
      <c r="D275" s="46" t="s">
        <v>68</v>
      </c>
      <c r="E275" s="46" t="s">
        <v>1378</v>
      </c>
      <c r="F275" s="46" t="s">
        <v>1410</v>
      </c>
      <c r="G275" s="46" t="s">
        <v>36</v>
      </c>
      <c r="H275" s="46" t="s">
        <v>1411</v>
      </c>
      <c r="I275" s="46">
        <v>2025.02</v>
      </c>
      <c r="J275" s="46">
        <v>2025.5</v>
      </c>
      <c r="K275" s="46" t="s">
        <v>1406</v>
      </c>
      <c r="L275" s="46" t="s">
        <v>1412</v>
      </c>
      <c r="M275" s="46" t="s">
        <v>1408</v>
      </c>
      <c r="N275" s="47">
        <v>15</v>
      </c>
      <c r="O275" s="47">
        <v>10</v>
      </c>
      <c r="P275" s="46">
        <v>5</v>
      </c>
      <c r="Q275" s="47">
        <v>1</v>
      </c>
      <c r="R275" s="47">
        <v>180</v>
      </c>
      <c r="S275" s="47">
        <v>500</v>
      </c>
      <c r="T275" s="47">
        <v>0</v>
      </c>
      <c r="U275" s="47">
        <v>5</v>
      </c>
      <c r="V275" s="47">
        <v>10</v>
      </c>
      <c r="W275" s="46" t="s">
        <v>1409</v>
      </c>
      <c r="X275" s="46" t="s">
        <v>42</v>
      </c>
    </row>
    <row r="276" s="14" customFormat="1" ht="50" customHeight="1" spans="1:24">
      <c r="A276" s="45">
        <v>270</v>
      </c>
      <c r="B276" s="47" t="s">
        <v>31</v>
      </c>
      <c r="C276" s="47" t="s">
        <v>32</v>
      </c>
      <c r="D276" s="47" t="s">
        <v>33</v>
      </c>
      <c r="E276" s="47" t="s">
        <v>1413</v>
      </c>
      <c r="F276" s="47" t="s">
        <v>1414</v>
      </c>
      <c r="G276" s="47" t="s">
        <v>36</v>
      </c>
      <c r="H276" s="59" t="s">
        <v>1415</v>
      </c>
      <c r="I276" s="46">
        <v>2025.3</v>
      </c>
      <c r="J276" s="46">
        <v>2025.9</v>
      </c>
      <c r="K276" s="47" t="s">
        <v>1416</v>
      </c>
      <c r="L276" s="47" t="s">
        <v>1417</v>
      </c>
      <c r="M276" s="47" t="s">
        <v>1418</v>
      </c>
      <c r="N276" s="47">
        <v>80</v>
      </c>
      <c r="O276" s="47">
        <v>30</v>
      </c>
      <c r="P276" s="47">
        <v>50</v>
      </c>
      <c r="Q276" s="47">
        <v>1</v>
      </c>
      <c r="R276" s="47">
        <v>807</v>
      </c>
      <c r="S276" s="47">
        <v>3068</v>
      </c>
      <c r="T276" s="47">
        <v>1</v>
      </c>
      <c r="U276" s="47">
        <v>67</v>
      </c>
      <c r="V276" s="47">
        <v>201</v>
      </c>
      <c r="W276" s="47" t="s">
        <v>1419</v>
      </c>
      <c r="X276" s="47" t="s">
        <v>42</v>
      </c>
    </row>
    <row r="277" s="14" customFormat="1" ht="50" customHeight="1" spans="1:24">
      <c r="A277" s="45">
        <v>271</v>
      </c>
      <c r="B277" s="47" t="s">
        <v>54</v>
      </c>
      <c r="C277" s="47" t="s">
        <v>55</v>
      </c>
      <c r="D277" s="47" t="s">
        <v>1420</v>
      </c>
      <c r="E277" s="47" t="s">
        <v>1413</v>
      </c>
      <c r="F277" s="47" t="s">
        <v>1421</v>
      </c>
      <c r="G277" s="47" t="s">
        <v>58</v>
      </c>
      <c r="H277" s="59" t="s">
        <v>1422</v>
      </c>
      <c r="I277" s="46">
        <v>2025.3</v>
      </c>
      <c r="J277" s="46">
        <v>2025.8</v>
      </c>
      <c r="K277" s="47" t="s">
        <v>1416</v>
      </c>
      <c r="L277" s="47" t="s">
        <v>1417</v>
      </c>
      <c r="M277" s="47" t="s">
        <v>1423</v>
      </c>
      <c r="N277" s="47">
        <v>70</v>
      </c>
      <c r="O277" s="47">
        <v>10</v>
      </c>
      <c r="P277" s="47">
        <v>60</v>
      </c>
      <c r="Q277" s="47">
        <v>1</v>
      </c>
      <c r="R277" s="47">
        <v>807</v>
      </c>
      <c r="S277" s="47">
        <v>3068</v>
      </c>
      <c r="T277" s="47">
        <v>1</v>
      </c>
      <c r="U277" s="47">
        <v>67</v>
      </c>
      <c r="V277" s="47">
        <v>201</v>
      </c>
      <c r="W277" s="47" t="s">
        <v>1424</v>
      </c>
      <c r="X277" s="47" t="s">
        <v>353</v>
      </c>
    </row>
    <row r="278" s="14" customFormat="1" ht="50" customHeight="1" spans="1:24">
      <c r="A278" s="45">
        <v>272</v>
      </c>
      <c r="B278" s="47" t="s">
        <v>31</v>
      </c>
      <c r="C278" s="47" t="s">
        <v>32</v>
      </c>
      <c r="D278" s="47" t="s">
        <v>33</v>
      </c>
      <c r="E278" s="47" t="s">
        <v>1413</v>
      </c>
      <c r="F278" s="47" t="s">
        <v>1425</v>
      </c>
      <c r="G278" s="47" t="s">
        <v>244</v>
      </c>
      <c r="H278" s="59" t="s">
        <v>1426</v>
      </c>
      <c r="I278" s="46">
        <v>2025.1</v>
      </c>
      <c r="J278" s="46">
        <v>2025.12</v>
      </c>
      <c r="K278" s="47" t="s">
        <v>1427</v>
      </c>
      <c r="L278" s="47" t="s">
        <v>1428</v>
      </c>
      <c r="M278" s="47" t="s">
        <v>1429</v>
      </c>
      <c r="N278" s="47">
        <v>100</v>
      </c>
      <c r="O278" s="47">
        <v>90</v>
      </c>
      <c r="P278" s="47">
        <v>10</v>
      </c>
      <c r="Q278" s="47">
        <v>1</v>
      </c>
      <c r="R278" s="47">
        <v>150</v>
      </c>
      <c r="S278" s="47">
        <v>620</v>
      </c>
      <c r="T278" s="47">
        <v>1</v>
      </c>
      <c r="U278" s="47">
        <v>41</v>
      </c>
      <c r="V278" s="47">
        <v>183</v>
      </c>
      <c r="W278" s="47" t="s">
        <v>1430</v>
      </c>
      <c r="X278" s="47" t="s">
        <v>42</v>
      </c>
    </row>
    <row r="279" s="14" customFormat="1" ht="50" customHeight="1" spans="1:24">
      <c r="A279" s="45">
        <v>273</v>
      </c>
      <c r="B279" s="47" t="s">
        <v>54</v>
      </c>
      <c r="C279" s="47" t="s">
        <v>55</v>
      </c>
      <c r="D279" s="47" t="s">
        <v>56</v>
      </c>
      <c r="E279" s="47" t="s">
        <v>1413</v>
      </c>
      <c r="F279" s="49" t="s">
        <v>1431</v>
      </c>
      <c r="G279" s="47" t="s">
        <v>58</v>
      </c>
      <c r="H279" s="47" t="s">
        <v>1432</v>
      </c>
      <c r="I279" s="46">
        <v>2025.1</v>
      </c>
      <c r="J279" s="46">
        <v>2025.12</v>
      </c>
      <c r="K279" s="47" t="s">
        <v>1427</v>
      </c>
      <c r="L279" s="47" t="s">
        <v>1428</v>
      </c>
      <c r="M279" s="47" t="s">
        <v>1433</v>
      </c>
      <c r="N279" s="47">
        <v>10</v>
      </c>
      <c r="O279" s="47">
        <v>10</v>
      </c>
      <c r="P279" s="47">
        <v>0</v>
      </c>
      <c r="Q279" s="47">
        <v>1</v>
      </c>
      <c r="R279" s="47">
        <v>371</v>
      </c>
      <c r="S279" s="47">
        <v>1462</v>
      </c>
      <c r="T279" s="47">
        <v>1</v>
      </c>
      <c r="U279" s="47">
        <v>97</v>
      </c>
      <c r="V279" s="47">
        <v>303</v>
      </c>
      <c r="W279" s="47" t="s">
        <v>1434</v>
      </c>
      <c r="X279" s="47" t="s">
        <v>353</v>
      </c>
    </row>
    <row r="280" s="14" customFormat="1" ht="50" customHeight="1" spans="1:24">
      <c r="A280" s="45">
        <v>274</v>
      </c>
      <c r="B280" s="47" t="s">
        <v>1435</v>
      </c>
      <c r="C280" s="47" t="s">
        <v>1435</v>
      </c>
      <c r="D280" s="47" t="s">
        <v>1436</v>
      </c>
      <c r="E280" s="47" t="s">
        <v>1413</v>
      </c>
      <c r="F280" s="47" t="s">
        <v>1437</v>
      </c>
      <c r="G280" s="47" t="s">
        <v>36</v>
      </c>
      <c r="H280" s="47" t="s">
        <v>1438</v>
      </c>
      <c r="I280" s="46">
        <v>2025.2</v>
      </c>
      <c r="J280" s="46">
        <v>2025.12</v>
      </c>
      <c r="K280" s="47" t="s">
        <v>1427</v>
      </c>
      <c r="L280" s="47" t="s">
        <v>1428</v>
      </c>
      <c r="M280" s="47" t="s">
        <v>1439</v>
      </c>
      <c r="N280" s="47">
        <v>30</v>
      </c>
      <c r="O280" s="47">
        <v>30</v>
      </c>
      <c r="P280" s="47">
        <v>0</v>
      </c>
      <c r="Q280" s="47">
        <v>5</v>
      </c>
      <c r="R280" s="47">
        <v>82</v>
      </c>
      <c r="S280" s="47">
        <v>420</v>
      </c>
      <c r="T280" s="47">
        <v>5</v>
      </c>
      <c r="U280" s="47">
        <v>82</v>
      </c>
      <c r="V280" s="47">
        <v>420</v>
      </c>
      <c r="W280" s="47" t="s">
        <v>1440</v>
      </c>
      <c r="X280" s="46" t="s">
        <v>42</v>
      </c>
    </row>
    <row r="281" s="14" customFormat="1" ht="50" customHeight="1" spans="1:24">
      <c r="A281" s="45">
        <v>275</v>
      </c>
      <c r="B281" s="46" t="s">
        <v>54</v>
      </c>
      <c r="C281" s="46" t="s">
        <v>67</v>
      </c>
      <c r="D281" s="46" t="s">
        <v>68</v>
      </c>
      <c r="E281" s="46" t="s">
        <v>1413</v>
      </c>
      <c r="F281" s="47" t="s">
        <v>1441</v>
      </c>
      <c r="G281" s="46" t="s">
        <v>36</v>
      </c>
      <c r="H281" s="46" t="s">
        <v>1442</v>
      </c>
      <c r="I281" s="46">
        <v>2025.2</v>
      </c>
      <c r="J281" s="46">
        <v>2025.5</v>
      </c>
      <c r="K281" s="46" t="s">
        <v>1443</v>
      </c>
      <c r="L281" s="46" t="s">
        <v>1444</v>
      </c>
      <c r="M281" s="46" t="s">
        <v>1445</v>
      </c>
      <c r="N281" s="47">
        <v>40</v>
      </c>
      <c r="O281" s="47">
        <v>30</v>
      </c>
      <c r="P281" s="46">
        <v>10</v>
      </c>
      <c r="Q281" s="47">
        <v>1</v>
      </c>
      <c r="R281" s="47">
        <v>245</v>
      </c>
      <c r="S281" s="47">
        <v>1003</v>
      </c>
      <c r="T281" s="47">
        <v>0</v>
      </c>
      <c r="U281" s="47">
        <v>31</v>
      </c>
      <c r="V281" s="47">
        <v>102</v>
      </c>
      <c r="W281" s="46" t="s">
        <v>1446</v>
      </c>
      <c r="X281" s="46" t="s">
        <v>42</v>
      </c>
    </row>
    <row r="282" s="14" customFormat="1" ht="50" customHeight="1" spans="1:24">
      <c r="A282" s="45">
        <v>276</v>
      </c>
      <c r="B282" s="46" t="s">
        <v>31</v>
      </c>
      <c r="C282" s="46" t="s">
        <v>32</v>
      </c>
      <c r="D282" s="46" t="s">
        <v>33</v>
      </c>
      <c r="E282" s="46" t="s">
        <v>1413</v>
      </c>
      <c r="F282" s="49" t="s">
        <v>1447</v>
      </c>
      <c r="G282" s="46" t="s">
        <v>36</v>
      </c>
      <c r="H282" s="46" t="s">
        <v>1448</v>
      </c>
      <c r="I282" s="46">
        <v>2025.2</v>
      </c>
      <c r="J282" s="46">
        <v>2025.5</v>
      </c>
      <c r="K282" s="46" t="s">
        <v>1449</v>
      </c>
      <c r="L282" s="46" t="s">
        <v>1450</v>
      </c>
      <c r="M282" s="47" t="s">
        <v>1451</v>
      </c>
      <c r="N282" s="46">
        <v>80</v>
      </c>
      <c r="O282" s="46">
        <v>60</v>
      </c>
      <c r="P282" s="46">
        <v>20</v>
      </c>
      <c r="Q282" s="47">
        <v>1</v>
      </c>
      <c r="R282" s="46">
        <v>485</v>
      </c>
      <c r="S282" s="46">
        <v>1784</v>
      </c>
      <c r="T282" s="46">
        <v>0</v>
      </c>
      <c r="U282" s="46">
        <v>42</v>
      </c>
      <c r="V282" s="46">
        <v>148</v>
      </c>
      <c r="W282" s="46" t="s">
        <v>1452</v>
      </c>
      <c r="X282" s="46" t="s">
        <v>574</v>
      </c>
    </row>
    <row r="283" s="14" customFormat="1" ht="50" customHeight="1" spans="1:24">
      <c r="A283" s="45">
        <v>277</v>
      </c>
      <c r="B283" s="46" t="s">
        <v>54</v>
      </c>
      <c r="C283" s="46" t="s">
        <v>55</v>
      </c>
      <c r="D283" s="46" t="s">
        <v>56</v>
      </c>
      <c r="E283" s="46" t="s">
        <v>1413</v>
      </c>
      <c r="F283" s="46" t="s">
        <v>1453</v>
      </c>
      <c r="G283" s="46" t="s">
        <v>36</v>
      </c>
      <c r="H283" s="46" t="s">
        <v>1454</v>
      </c>
      <c r="I283" s="46">
        <v>2025.2</v>
      </c>
      <c r="J283" s="46">
        <v>2025.5</v>
      </c>
      <c r="K283" s="46" t="s">
        <v>1455</v>
      </c>
      <c r="L283" s="46" t="s">
        <v>1456</v>
      </c>
      <c r="M283" s="46" t="s">
        <v>1457</v>
      </c>
      <c r="N283" s="46">
        <v>20</v>
      </c>
      <c r="O283" s="46">
        <v>5</v>
      </c>
      <c r="P283" s="46">
        <v>15</v>
      </c>
      <c r="Q283" s="47">
        <v>1</v>
      </c>
      <c r="R283" s="46">
        <v>409</v>
      </c>
      <c r="S283" s="46">
        <v>1836</v>
      </c>
      <c r="T283" s="46">
        <v>0</v>
      </c>
      <c r="U283" s="46">
        <v>69</v>
      </c>
      <c r="V283" s="46">
        <v>251</v>
      </c>
      <c r="W283" s="46" t="s">
        <v>1458</v>
      </c>
      <c r="X283" s="47" t="s">
        <v>353</v>
      </c>
    </row>
    <row r="284" s="14" customFormat="1" ht="50" customHeight="1" spans="1:24">
      <c r="A284" s="45">
        <v>278</v>
      </c>
      <c r="B284" s="46" t="s">
        <v>31</v>
      </c>
      <c r="C284" s="46" t="s">
        <v>32</v>
      </c>
      <c r="D284" s="46" t="s">
        <v>33</v>
      </c>
      <c r="E284" s="46" t="s">
        <v>1413</v>
      </c>
      <c r="F284" s="46" t="s">
        <v>1459</v>
      </c>
      <c r="G284" s="46" t="s">
        <v>978</v>
      </c>
      <c r="H284" s="46" t="s">
        <v>1460</v>
      </c>
      <c r="I284" s="46">
        <v>2025.2</v>
      </c>
      <c r="J284" s="46">
        <v>2025.12</v>
      </c>
      <c r="K284" s="46" t="s">
        <v>1455</v>
      </c>
      <c r="L284" s="46" t="s">
        <v>1456</v>
      </c>
      <c r="M284" s="46" t="s">
        <v>1461</v>
      </c>
      <c r="N284" s="46">
        <v>80</v>
      </c>
      <c r="O284" s="46">
        <v>50</v>
      </c>
      <c r="P284" s="46">
        <v>30</v>
      </c>
      <c r="Q284" s="47">
        <v>1</v>
      </c>
      <c r="R284" s="46">
        <v>409</v>
      </c>
      <c r="S284" s="46">
        <v>1836</v>
      </c>
      <c r="T284" s="46">
        <v>0</v>
      </c>
      <c r="U284" s="46">
        <v>69</v>
      </c>
      <c r="V284" s="46">
        <v>251</v>
      </c>
      <c r="W284" s="46" t="s">
        <v>1462</v>
      </c>
      <c r="X284" s="46" t="s">
        <v>42</v>
      </c>
    </row>
    <row r="285" s="14" customFormat="1" ht="50" customHeight="1" spans="1:24">
      <c r="A285" s="45">
        <v>279</v>
      </c>
      <c r="B285" s="46" t="s">
        <v>54</v>
      </c>
      <c r="C285" s="46" t="s">
        <v>67</v>
      </c>
      <c r="D285" s="46" t="s">
        <v>68</v>
      </c>
      <c r="E285" s="46" t="s">
        <v>1413</v>
      </c>
      <c r="F285" s="46" t="s">
        <v>1463</v>
      </c>
      <c r="G285" s="46" t="s">
        <v>36</v>
      </c>
      <c r="H285" s="46" t="s">
        <v>1464</v>
      </c>
      <c r="I285" s="46">
        <v>2025.3</v>
      </c>
      <c r="J285" s="46">
        <v>2025.6</v>
      </c>
      <c r="K285" s="46" t="s">
        <v>1465</v>
      </c>
      <c r="L285" s="46" t="s">
        <v>1466</v>
      </c>
      <c r="M285" s="46" t="s">
        <v>1467</v>
      </c>
      <c r="N285" s="46">
        <v>16</v>
      </c>
      <c r="O285" s="46">
        <v>15</v>
      </c>
      <c r="P285" s="46">
        <v>1</v>
      </c>
      <c r="Q285" s="47">
        <v>1</v>
      </c>
      <c r="R285" s="46">
        <v>200</v>
      </c>
      <c r="S285" s="46">
        <v>650</v>
      </c>
      <c r="T285" s="46">
        <v>0</v>
      </c>
      <c r="U285" s="46">
        <v>16</v>
      </c>
      <c r="V285" s="46">
        <v>53</v>
      </c>
      <c r="W285" s="46" t="s">
        <v>1468</v>
      </c>
      <c r="X285" s="46" t="s">
        <v>42</v>
      </c>
    </row>
    <row r="286" s="14" customFormat="1" ht="50" customHeight="1" spans="1:24">
      <c r="A286" s="45">
        <v>280</v>
      </c>
      <c r="B286" s="46" t="s">
        <v>54</v>
      </c>
      <c r="C286" s="46" t="s">
        <v>67</v>
      </c>
      <c r="D286" s="46" t="s">
        <v>68</v>
      </c>
      <c r="E286" s="46" t="s">
        <v>1413</v>
      </c>
      <c r="F286" s="46" t="s">
        <v>1469</v>
      </c>
      <c r="G286" s="46" t="s">
        <v>36</v>
      </c>
      <c r="H286" s="46" t="s">
        <v>1470</v>
      </c>
      <c r="I286" s="46">
        <v>2025.3</v>
      </c>
      <c r="J286" s="46">
        <v>2025.11</v>
      </c>
      <c r="K286" s="46" t="s">
        <v>1465</v>
      </c>
      <c r="L286" s="46" t="s">
        <v>1466</v>
      </c>
      <c r="M286" s="46" t="s">
        <v>1471</v>
      </c>
      <c r="N286" s="46">
        <v>30</v>
      </c>
      <c r="O286" s="46">
        <v>20</v>
      </c>
      <c r="P286" s="46">
        <v>10</v>
      </c>
      <c r="Q286" s="46">
        <v>1</v>
      </c>
      <c r="R286" s="46">
        <v>330</v>
      </c>
      <c r="S286" s="46">
        <v>1089</v>
      </c>
      <c r="T286" s="46">
        <v>0</v>
      </c>
      <c r="U286" s="46">
        <v>28</v>
      </c>
      <c r="V286" s="46">
        <v>98</v>
      </c>
      <c r="W286" s="46" t="s">
        <v>1472</v>
      </c>
      <c r="X286" s="46" t="s">
        <v>42</v>
      </c>
    </row>
    <row r="287" s="14" customFormat="1" ht="50" customHeight="1" spans="1:24">
      <c r="A287" s="45">
        <v>281</v>
      </c>
      <c r="B287" s="46" t="s">
        <v>54</v>
      </c>
      <c r="C287" s="46" t="s">
        <v>67</v>
      </c>
      <c r="D287" s="46" t="s">
        <v>68</v>
      </c>
      <c r="E287" s="46" t="s">
        <v>1413</v>
      </c>
      <c r="F287" s="46" t="s">
        <v>1473</v>
      </c>
      <c r="G287" s="46" t="s">
        <v>58</v>
      </c>
      <c r="H287" s="46" t="s">
        <v>1474</v>
      </c>
      <c r="I287" s="46">
        <v>2025.2</v>
      </c>
      <c r="J287" s="46">
        <v>2025.5</v>
      </c>
      <c r="K287" s="46" t="s">
        <v>1475</v>
      </c>
      <c r="L287" s="46" t="s">
        <v>1476</v>
      </c>
      <c r="M287" s="46" t="s">
        <v>1477</v>
      </c>
      <c r="N287" s="46">
        <v>30</v>
      </c>
      <c r="O287" s="46">
        <v>20</v>
      </c>
      <c r="P287" s="46">
        <v>10</v>
      </c>
      <c r="Q287" s="47">
        <v>1</v>
      </c>
      <c r="R287" s="46">
        <v>286</v>
      </c>
      <c r="S287" s="46">
        <v>625</v>
      </c>
      <c r="T287" s="46">
        <v>0</v>
      </c>
      <c r="U287" s="46">
        <v>13</v>
      </c>
      <c r="V287" s="46">
        <v>42</v>
      </c>
      <c r="W287" s="46" t="s">
        <v>1478</v>
      </c>
      <c r="X287" s="46" t="s">
        <v>42</v>
      </c>
    </row>
    <row r="288" s="14" customFormat="1" ht="50" customHeight="1" spans="1:24">
      <c r="A288" s="45">
        <v>282</v>
      </c>
      <c r="B288" s="46" t="s">
        <v>54</v>
      </c>
      <c r="C288" s="46" t="s">
        <v>67</v>
      </c>
      <c r="D288" s="46" t="s">
        <v>68</v>
      </c>
      <c r="E288" s="46" t="s">
        <v>1413</v>
      </c>
      <c r="F288" s="46" t="s">
        <v>1479</v>
      </c>
      <c r="G288" s="46" t="s">
        <v>36</v>
      </c>
      <c r="H288" s="46" t="s">
        <v>1480</v>
      </c>
      <c r="I288" s="46">
        <v>2025.3</v>
      </c>
      <c r="J288" s="58" t="s">
        <v>190</v>
      </c>
      <c r="K288" s="46" t="s">
        <v>1481</v>
      </c>
      <c r="L288" s="46" t="s">
        <v>1482</v>
      </c>
      <c r="M288" s="46" t="s">
        <v>1483</v>
      </c>
      <c r="N288" s="46">
        <v>45</v>
      </c>
      <c r="O288" s="46">
        <v>40</v>
      </c>
      <c r="P288" s="46">
        <v>5</v>
      </c>
      <c r="Q288" s="47">
        <v>1</v>
      </c>
      <c r="R288" s="46">
        <v>638</v>
      </c>
      <c r="S288" s="46">
        <v>2870</v>
      </c>
      <c r="T288" s="46">
        <v>0</v>
      </c>
      <c r="U288" s="46">
        <v>41</v>
      </c>
      <c r="V288" s="46">
        <v>137</v>
      </c>
      <c r="W288" s="46" t="s">
        <v>1484</v>
      </c>
      <c r="X288" s="46" t="s">
        <v>42</v>
      </c>
    </row>
    <row r="289" s="14" customFormat="1" ht="50" customHeight="1" spans="1:24">
      <c r="A289" s="45">
        <v>283</v>
      </c>
      <c r="B289" s="46" t="s">
        <v>31</v>
      </c>
      <c r="C289" s="46" t="s">
        <v>32</v>
      </c>
      <c r="D289" s="46" t="s">
        <v>33</v>
      </c>
      <c r="E289" s="46" t="s">
        <v>1413</v>
      </c>
      <c r="F289" s="46" t="s">
        <v>1485</v>
      </c>
      <c r="G289" s="46" t="s">
        <v>36</v>
      </c>
      <c r="H289" s="76" t="s">
        <v>1486</v>
      </c>
      <c r="I289" s="46">
        <v>2025.3</v>
      </c>
      <c r="J289" s="58" t="s">
        <v>190</v>
      </c>
      <c r="K289" s="46" t="s">
        <v>1481</v>
      </c>
      <c r="L289" s="46" t="s">
        <v>1482</v>
      </c>
      <c r="M289" s="46" t="s">
        <v>1487</v>
      </c>
      <c r="N289" s="46">
        <v>25</v>
      </c>
      <c r="O289" s="47">
        <v>20</v>
      </c>
      <c r="P289" s="47">
        <v>5</v>
      </c>
      <c r="Q289" s="47">
        <v>1</v>
      </c>
      <c r="R289" s="46">
        <v>638</v>
      </c>
      <c r="S289" s="46">
        <v>2870</v>
      </c>
      <c r="T289" s="46">
        <v>0</v>
      </c>
      <c r="U289" s="46">
        <v>41</v>
      </c>
      <c r="V289" s="46">
        <v>135</v>
      </c>
      <c r="W289" s="46" t="s">
        <v>1488</v>
      </c>
      <c r="X289" s="46" t="s">
        <v>42</v>
      </c>
    </row>
    <row r="290" s="14" customFormat="1" ht="50" customHeight="1" spans="1:24">
      <c r="A290" s="45">
        <v>284</v>
      </c>
      <c r="B290" s="46" t="s">
        <v>54</v>
      </c>
      <c r="C290" s="46" t="s">
        <v>67</v>
      </c>
      <c r="D290" s="46" t="s">
        <v>68</v>
      </c>
      <c r="E290" s="46" t="s">
        <v>1413</v>
      </c>
      <c r="F290" s="46" t="s">
        <v>1489</v>
      </c>
      <c r="G290" s="46" t="s">
        <v>36</v>
      </c>
      <c r="H290" s="46" t="s">
        <v>1490</v>
      </c>
      <c r="I290" s="46">
        <v>2025.3</v>
      </c>
      <c r="J290" s="58" t="s">
        <v>190</v>
      </c>
      <c r="K290" s="46" t="s">
        <v>1491</v>
      </c>
      <c r="L290" s="46" t="s">
        <v>1492</v>
      </c>
      <c r="M290" s="46" t="s">
        <v>1493</v>
      </c>
      <c r="N290" s="46">
        <v>30</v>
      </c>
      <c r="O290" s="46">
        <v>27</v>
      </c>
      <c r="P290" s="46">
        <v>3</v>
      </c>
      <c r="Q290" s="47">
        <v>1</v>
      </c>
      <c r="R290" s="46">
        <v>405</v>
      </c>
      <c r="S290" s="46">
        <v>1700</v>
      </c>
      <c r="T290" s="46">
        <v>0</v>
      </c>
      <c r="U290" s="46">
        <v>23</v>
      </c>
      <c r="V290" s="46">
        <v>50</v>
      </c>
      <c r="W290" s="46" t="s">
        <v>1494</v>
      </c>
      <c r="X290" s="46" t="s">
        <v>42</v>
      </c>
    </row>
    <row r="291" s="14" customFormat="1" ht="50" customHeight="1" spans="1:24">
      <c r="A291" s="45">
        <v>285</v>
      </c>
      <c r="B291" s="46" t="s">
        <v>54</v>
      </c>
      <c r="C291" s="46" t="s">
        <v>67</v>
      </c>
      <c r="D291" s="46" t="s">
        <v>68</v>
      </c>
      <c r="E291" s="46" t="s">
        <v>1413</v>
      </c>
      <c r="F291" s="46" t="s">
        <v>1495</v>
      </c>
      <c r="G291" s="46" t="s">
        <v>36</v>
      </c>
      <c r="H291" s="76" t="s">
        <v>1496</v>
      </c>
      <c r="I291" s="46">
        <v>2025.3</v>
      </c>
      <c r="J291" s="58" t="s">
        <v>190</v>
      </c>
      <c r="K291" s="46" t="s">
        <v>1491</v>
      </c>
      <c r="L291" s="46" t="s">
        <v>1492</v>
      </c>
      <c r="M291" s="46" t="s">
        <v>1497</v>
      </c>
      <c r="N291" s="46">
        <v>15</v>
      </c>
      <c r="O291" s="47">
        <v>15</v>
      </c>
      <c r="P291" s="47">
        <v>0</v>
      </c>
      <c r="Q291" s="47">
        <v>1</v>
      </c>
      <c r="R291" s="46">
        <v>405</v>
      </c>
      <c r="S291" s="46">
        <v>1700</v>
      </c>
      <c r="T291" s="46">
        <v>0</v>
      </c>
      <c r="U291" s="46">
        <v>23</v>
      </c>
      <c r="V291" s="46">
        <v>50</v>
      </c>
      <c r="W291" s="46" t="s">
        <v>1498</v>
      </c>
      <c r="X291" s="46" t="s">
        <v>42</v>
      </c>
    </row>
    <row r="292" s="14" customFormat="1" ht="50" customHeight="1" spans="1:24">
      <c r="A292" s="45">
        <v>286</v>
      </c>
      <c r="B292" s="46" t="s">
        <v>54</v>
      </c>
      <c r="C292" s="46" t="s">
        <v>67</v>
      </c>
      <c r="D292" s="46" t="s">
        <v>68</v>
      </c>
      <c r="E292" s="46" t="s">
        <v>1413</v>
      </c>
      <c r="F292" s="77" t="s">
        <v>1499</v>
      </c>
      <c r="G292" s="77" t="s">
        <v>36</v>
      </c>
      <c r="H292" s="76" t="s">
        <v>1500</v>
      </c>
      <c r="I292" s="46">
        <v>2025.2</v>
      </c>
      <c r="J292" s="46">
        <v>2025.5</v>
      </c>
      <c r="K292" s="76" t="s">
        <v>1501</v>
      </c>
      <c r="L292" s="77" t="s">
        <v>1502</v>
      </c>
      <c r="M292" s="76" t="s">
        <v>1503</v>
      </c>
      <c r="N292" s="46">
        <v>50</v>
      </c>
      <c r="O292" s="46">
        <v>45</v>
      </c>
      <c r="P292" s="46">
        <v>5</v>
      </c>
      <c r="Q292" s="76">
        <v>1</v>
      </c>
      <c r="R292" s="76">
        <v>550</v>
      </c>
      <c r="S292" s="46">
        <v>2100</v>
      </c>
      <c r="T292" s="46">
        <v>0</v>
      </c>
      <c r="U292" s="46">
        <v>46</v>
      </c>
      <c r="V292" s="46">
        <v>140</v>
      </c>
      <c r="W292" s="46" t="s">
        <v>1504</v>
      </c>
      <c r="X292" s="46" t="s">
        <v>42</v>
      </c>
    </row>
    <row r="293" s="14" customFormat="1" ht="50" customHeight="1" spans="1:24">
      <c r="A293" s="45">
        <v>287</v>
      </c>
      <c r="B293" s="46" t="s">
        <v>31</v>
      </c>
      <c r="C293" s="46" t="s">
        <v>32</v>
      </c>
      <c r="D293" s="46" t="s">
        <v>33</v>
      </c>
      <c r="E293" s="46" t="s">
        <v>1413</v>
      </c>
      <c r="F293" s="47" t="s">
        <v>1505</v>
      </c>
      <c r="G293" s="47" t="s">
        <v>36</v>
      </c>
      <c r="H293" s="76" t="s">
        <v>1506</v>
      </c>
      <c r="I293" s="46">
        <v>2025.2</v>
      </c>
      <c r="J293" s="46">
        <v>2025.5</v>
      </c>
      <c r="K293" s="76" t="s">
        <v>1501</v>
      </c>
      <c r="L293" s="77" t="s">
        <v>1502</v>
      </c>
      <c r="M293" s="76" t="s">
        <v>1507</v>
      </c>
      <c r="N293" s="46">
        <v>25</v>
      </c>
      <c r="O293" s="47">
        <v>20</v>
      </c>
      <c r="P293" s="47">
        <v>5</v>
      </c>
      <c r="Q293" s="47">
        <v>1</v>
      </c>
      <c r="R293" s="76">
        <v>550</v>
      </c>
      <c r="S293" s="46">
        <v>2100</v>
      </c>
      <c r="T293" s="47">
        <v>0</v>
      </c>
      <c r="U293" s="46">
        <v>46</v>
      </c>
      <c r="V293" s="46">
        <v>140</v>
      </c>
      <c r="W293" s="47" t="s">
        <v>1508</v>
      </c>
      <c r="X293" s="46" t="s">
        <v>42</v>
      </c>
    </row>
    <row r="294" s="14" customFormat="1" ht="50" customHeight="1" spans="1:24">
      <c r="A294" s="45">
        <v>288</v>
      </c>
      <c r="B294" s="46" t="s">
        <v>31</v>
      </c>
      <c r="C294" s="46" t="s">
        <v>32</v>
      </c>
      <c r="D294" s="46" t="s">
        <v>33</v>
      </c>
      <c r="E294" s="46" t="s">
        <v>1413</v>
      </c>
      <c r="F294" s="46" t="s">
        <v>1509</v>
      </c>
      <c r="G294" s="46" t="s">
        <v>36</v>
      </c>
      <c r="H294" s="46" t="s">
        <v>1510</v>
      </c>
      <c r="I294" s="46">
        <v>2025.2</v>
      </c>
      <c r="J294" s="46">
        <v>2025.12</v>
      </c>
      <c r="K294" s="46" t="s">
        <v>1511</v>
      </c>
      <c r="L294" s="49" t="s">
        <v>1512</v>
      </c>
      <c r="M294" s="46" t="s">
        <v>1513</v>
      </c>
      <c r="N294" s="46">
        <v>20</v>
      </c>
      <c r="O294" s="46">
        <v>15</v>
      </c>
      <c r="P294" s="46">
        <v>5</v>
      </c>
      <c r="Q294" s="47">
        <v>1</v>
      </c>
      <c r="R294" s="46">
        <v>80</v>
      </c>
      <c r="S294" s="46">
        <v>282</v>
      </c>
      <c r="T294" s="46">
        <v>0</v>
      </c>
      <c r="U294" s="46">
        <v>6</v>
      </c>
      <c r="V294" s="46">
        <v>12</v>
      </c>
      <c r="W294" s="46" t="s">
        <v>1514</v>
      </c>
      <c r="X294" s="46" t="s">
        <v>42</v>
      </c>
    </row>
    <row r="295" s="14" customFormat="1" ht="50" customHeight="1" spans="1:24">
      <c r="A295" s="45">
        <v>289</v>
      </c>
      <c r="B295" s="46" t="s">
        <v>54</v>
      </c>
      <c r="C295" s="46" t="s">
        <v>67</v>
      </c>
      <c r="D295" s="46" t="s">
        <v>68</v>
      </c>
      <c r="E295" s="46" t="s">
        <v>1413</v>
      </c>
      <c r="F295" s="47" t="s">
        <v>1515</v>
      </c>
      <c r="G295" s="46" t="s">
        <v>36</v>
      </c>
      <c r="H295" s="46" t="s">
        <v>1510</v>
      </c>
      <c r="I295" s="46">
        <v>2025.2</v>
      </c>
      <c r="J295" s="46">
        <v>2025.12</v>
      </c>
      <c r="K295" s="46" t="s">
        <v>1511</v>
      </c>
      <c r="L295" s="49" t="s">
        <v>1512</v>
      </c>
      <c r="M295" s="47" t="s">
        <v>1516</v>
      </c>
      <c r="N295" s="47">
        <v>25</v>
      </c>
      <c r="O295" s="47">
        <v>20</v>
      </c>
      <c r="P295" s="46">
        <v>5</v>
      </c>
      <c r="Q295" s="47">
        <v>1</v>
      </c>
      <c r="R295" s="47">
        <v>80</v>
      </c>
      <c r="S295" s="47">
        <v>282</v>
      </c>
      <c r="T295" s="47">
        <v>0</v>
      </c>
      <c r="U295" s="47">
        <v>6</v>
      </c>
      <c r="V295" s="47">
        <v>12</v>
      </c>
      <c r="W295" s="49" t="s">
        <v>1517</v>
      </c>
      <c r="X295" s="49" t="s">
        <v>42</v>
      </c>
    </row>
    <row r="296" s="14" customFormat="1" ht="50" customHeight="1" spans="1:24">
      <c r="A296" s="45">
        <v>290</v>
      </c>
      <c r="B296" s="46" t="s">
        <v>31</v>
      </c>
      <c r="C296" s="46" t="s">
        <v>124</v>
      </c>
      <c r="D296" s="46" t="s">
        <v>712</v>
      </c>
      <c r="E296" s="46" t="s">
        <v>1413</v>
      </c>
      <c r="F296" s="46" t="s">
        <v>1518</v>
      </c>
      <c r="G296" s="46" t="s">
        <v>36</v>
      </c>
      <c r="H296" s="46" t="s">
        <v>1519</v>
      </c>
      <c r="I296" s="46">
        <v>2025.2</v>
      </c>
      <c r="J296" s="46">
        <v>2025.5</v>
      </c>
      <c r="K296" s="46" t="s">
        <v>1520</v>
      </c>
      <c r="L296" s="46" t="s">
        <v>1521</v>
      </c>
      <c r="M296" s="46" t="s">
        <v>1522</v>
      </c>
      <c r="N296" s="46">
        <v>20</v>
      </c>
      <c r="O296" s="46">
        <v>15</v>
      </c>
      <c r="P296" s="46">
        <v>5</v>
      </c>
      <c r="Q296" s="47">
        <v>1</v>
      </c>
      <c r="R296" s="46">
        <v>668</v>
      </c>
      <c r="S296" s="46">
        <v>2687</v>
      </c>
      <c r="T296" s="46">
        <v>0</v>
      </c>
      <c r="U296" s="46">
        <v>44</v>
      </c>
      <c r="V296" s="46">
        <v>130</v>
      </c>
      <c r="W296" s="46" t="s">
        <v>1523</v>
      </c>
      <c r="X296" s="46" t="s">
        <v>42</v>
      </c>
    </row>
    <row r="297" s="14" customFormat="1" ht="50" customHeight="1" spans="1:24">
      <c r="A297" s="45">
        <v>291</v>
      </c>
      <c r="B297" s="46" t="s">
        <v>54</v>
      </c>
      <c r="C297" s="46" t="s">
        <v>67</v>
      </c>
      <c r="D297" s="46" t="s">
        <v>68</v>
      </c>
      <c r="E297" s="46" t="s">
        <v>1413</v>
      </c>
      <c r="F297" s="47" t="s">
        <v>1524</v>
      </c>
      <c r="G297" s="46" t="s">
        <v>36</v>
      </c>
      <c r="H297" s="46" t="s">
        <v>1525</v>
      </c>
      <c r="I297" s="46">
        <v>2025.2</v>
      </c>
      <c r="J297" s="46">
        <v>2025.5</v>
      </c>
      <c r="K297" s="46" t="s">
        <v>1520</v>
      </c>
      <c r="L297" s="46" t="s">
        <v>1521</v>
      </c>
      <c r="M297" s="47" t="s">
        <v>1526</v>
      </c>
      <c r="N297" s="47">
        <v>30</v>
      </c>
      <c r="O297" s="47">
        <v>20</v>
      </c>
      <c r="P297" s="46">
        <v>10</v>
      </c>
      <c r="Q297" s="47">
        <v>1</v>
      </c>
      <c r="R297" s="47">
        <v>96</v>
      </c>
      <c r="S297" s="47">
        <v>321</v>
      </c>
      <c r="T297" s="47">
        <v>0</v>
      </c>
      <c r="U297" s="47">
        <v>1</v>
      </c>
      <c r="V297" s="47">
        <v>4</v>
      </c>
      <c r="W297" s="47" t="s">
        <v>1527</v>
      </c>
      <c r="X297" s="46" t="s">
        <v>42</v>
      </c>
    </row>
    <row r="298" s="14" customFormat="1" ht="50" customHeight="1" spans="1:24">
      <c r="A298" s="45">
        <v>292</v>
      </c>
      <c r="B298" s="46" t="s">
        <v>54</v>
      </c>
      <c r="C298" s="46" t="s">
        <v>67</v>
      </c>
      <c r="D298" s="46" t="s">
        <v>68</v>
      </c>
      <c r="E298" s="46" t="s">
        <v>1413</v>
      </c>
      <c r="F298" s="47" t="s">
        <v>1528</v>
      </c>
      <c r="G298" s="46" t="s">
        <v>36</v>
      </c>
      <c r="H298" s="46" t="s">
        <v>1529</v>
      </c>
      <c r="I298" s="46">
        <v>2025.2</v>
      </c>
      <c r="J298" s="46">
        <v>2025.5</v>
      </c>
      <c r="K298" s="46" t="s">
        <v>1520</v>
      </c>
      <c r="L298" s="46" t="s">
        <v>1521</v>
      </c>
      <c r="M298" s="47" t="s">
        <v>1530</v>
      </c>
      <c r="N298" s="47">
        <v>32</v>
      </c>
      <c r="O298" s="47">
        <v>21</v>
      </c>
      <c r="P298" s="47">
        <v>11</v>
      </c>
      <c r="Q298" s="47">
        <v>1</v>
      </c>
      <c r="R298" s="47">
        <v>60</v>
      </c>
      <c r="S298" s="47">
        <v>210</v>
      </c>
      <c r="T298" s="47">
        <v>0</v>
      </c>
      <c r="U298" s="47">
        <v>4</v>
      </c>
      <c r="V298" s="47">
        <v>18</v>
      </c>
      <c r="W298" s="47" t="s">
        <v>1531</v>
      </c>
      <c r="X298" s="46" t="s">
        <v>42</v>
      </c>
    </row>
    <row r="299" s="14" customFormat="1" ht="50" customHeight="1" spans="1:24">
      <c r="A299" s="45">
        <v>293</v>
      </c>
      <c r="B299" s="46" t="s">
        <v>31</v>
      </c>
      <c r="C299" s="46" t="s">
        <v>124</v>
      </c>
      <c r="D299" s="46" t="s">
        <v>712</v>
      </c>
      <c r="E299" s="46" t="s">
        <v>1413</v>
      </c>
      <c r="F299" s="46" t="s">
        <v>1532</v>
      </c>
      <c r="G299" s="46" t="s">
        <v>36</v>
      </c>
      <c r="H299" s="46" t="s">
        <v>1533</v>
      </c>
      <c r="I299" s="46">
        <v>2025.2</v>
      </c>
      <c r="J299" s="46">
        <v>2025.5</v>
      </c>
      <c r="K299" s="46" t="s">
        <v>1534</v>
      </c>
      <c r="L299" s="46" t="s">
        <v>1535</v>
      </c>
      <c r="M299" s="46" t="s">
        <v>1536</v>
      </c>
      <c r="N299" s="46">
        <v>20</v>
      </c>
      <c r="O299" s="46">
        <v>15</v>
      </c>
      <c r="P299" s="46">
        <v>5</v>
      </c>
      <c r="Q299" s="47">
        <v>1</v>
      </c>
      <c r="R299" s="46">
        <v>272</v>
      </c>
      <c r="S299" s="46">
        <v>1068</v>
      </c>
      <c r="T299" s="46">
        <v>0</v>
      </c>
      <c r="U299" s="46">
        <v>30</v>
      </c>
      <c r="V299" s="46">
        <v>104</v>
      </c>
      <c r="W299" s="46" t="s">
        <v>1537</v>
      </c>
      <c r="X299" s="46" t="s">
        <v>42</v>
      </c>
    </row>
    <row r="300" s="14" customFormat="1" ht="50" customHeight="1" spans="1:24">
      <c r="A300" s="45">
        <v>294</v>
      </c>
      <c r="B300" s="46" t="s">
        <v>54</v>
      </c>
      <c r="C300" s="46" t="s">
        <v>55</v>
      </c>
      <c r="D300" s="46" t="s">
        <v>56</v>
      </c>
      <c r="E300" s="46" t="s">
        <v>1413</v>
      </c>
      <c r="F300" s="46" t="s">
        <v>1538</v>
      </c>
      <c r="G300" s="46" t="s">
        <v>36</v>
      </c>
      <c r="H300" s="46" t="s">
        <v>1539</v>
      </c>
      <c r="I300" s="46">
        <v>2024.11</v>
      </c>
      <c r="J300" s="46">
        <v>2025.12</v>
      </c>
      <c r="K300" s="46" t="s">
        <v>1540</v>
      </c>
      <c r="L300" s="46" t="s">
        <v>1541</v>
      </c>
      <c r="M300" s="46" t="s">
        <v>1542</v>
      </c>
      <c r="N300" s="46">
        <v>18</v>
      </c>
      <c r="O300" s="46">
        <v>15</v>
      </c>
      <c r="P300" s="46">
        <v>3</v>
      </c>
      <c r="Q300" s="47">
        <v>1</v>
      </c>
      <c r="R300" s="46">
        <v>646</v>
      </c>
      <c r="S300" s="46">
        <v>2568</v>
      </c>
      <c r="T300" s="46">
        <v>0</v>
      </c>
      <c r="U300" s="46">
        <v>4</v>
      </c>
      <c r="V300" s="46">
        <v>36</v>
      </c>
      <c r="W300" s="46" t="s">
        <v>1543</v>
      </c>
      <c r="X300" s="46" t="s">
        <v>1544</v>
      </c>
    </row>
    <row r="301" s="14" customFormat="1" ht="50" customHeight="1" spans="1:24">
      <c r="A301" s="45">
        <v>295</v>
      </c>
      <c r="B301" s="46" t="s">
        <v>31</v>
      </c>
      <c r="C301" s="46" t="s">
        <v>32</v>
      </c>
      <c r="D301" s="46" t="s">
        <v>33</v>
      </c>
      <c r="E301" s="46" t="s">
        <v>1413</v>
      </c>
      <c r="F301" s="47" t="s">
        <v>1545</v>
      </c>
      <c r="G301" s="46" t="s">
        <v>36</v>
      </c>
      <c r="H301" s="46" t="s">
        <v>1546</v>
      </c>
      <c r="I301" s="63">
        <v>2024.1</v>
      </c>
      <c r="J301" s="46">
        <v>2025.12</v>
      </c>
      <c r="K301" s="46" t="s">
        <v>1540</v>
      </c>
      <c r="L301" s="46" t="s">
        <v>1541</v>
      </c>
      <c r="M301" s="47" t="s">
        <v>1547</v>
      </c>
      <c r="N301" s="47">
        <v>22</v>
      </c>
      <c r="O301" s="47">
        <v>20</v>
      </c>
      <c r="P301" s="46">
        <v>2</v>
      </c>
      <c r="Q301" s="47">
        <v>1</v>
      </c>
      <c r="R301" s="47">
        <v>712</v>
      </c>
      <c r="S301" s="47">
        <v>2986</v>
      </c>
      <c r="T301" s="47">
        <v>0</v>
      </c>
      <c r="U301" s="47">
        <v>8</v>
      </c>
      <c r="V301" s="47">
        <v>42</v>
      </c>
      <c r="W301" s="46" t="s">
        <v>1548</v>
      </c>
      <c r="X301" s="46" t="s">
        <v>42</v>
      </c>
    </row>
    <row r="302" s="14" customFormat="1" ht="50" customHeight="1" spans="1:24">
      <c r="A302" s="45">
        <v>296</v>
      </c>
      <c r="B302" s="46" t="s">
        <v>31</v>
      </c>
      <c r="C302" s="46" t="s">
        <v>32</v>
      </c>
      <c r="D302" s="46" t="s">
        <v>33</v>
      </c>
      <c r="E302" s="46" t="s">
        <v>1413</v>
      </c>
      <c r="F302" s="47" t="s">
        <v>1549</v>
      </c>
      <c r="G302" s="46" t="s">
        <v>36</v>
      </c>
      <c r="H302" s="46" t="s">
        <v>1550</v>
      </c>
      <c r="I302" s="63">
        <v>2024.1</v>
      </c>
      <c r="J302" s="46">
        <v>2025.12</v>
      </c>
      <c r="K302" s="46" t="s">
        <v>1540</v>
      </c>
      <c r="L302" s="46" t="s">
        <v>1541</v>
      </c>
      <c r="M302" s="47" t="s">
        <v>1551</v>
      </c>
      <c r="N302" s="46">
        <v>40</v>
      </c>
      <c r="O302" s="46">
        <v>36</v>
      </c>
      <c r="P302" s="46">
        <v>4</v>
      </c>
      <c r="Q302" s="46">
        <v>1</v>
      </c>
      <c r="R302" s="46">
        <v>356</v>
      </c>
      <c r="S302" s="46">
        <v>1365</v>
      </c>
      <c r="T302" s="46">
        <v>0</v>
      </c>
      <c r="U302" s="46">
        <v>12</v>
      </c>
      <c r="V302" s="46">
        <v>68</v>
      </c>
      <c r="W302" s="46" t="s">
        <v>1552</v>
      </c>
      <c r="X302" s="46" t="s">
        <v>42</v>
      </c>
    </row>
    <row r="303" s="14" customFormat="1" ht="50" customHeight="1" spans="1:24">
      <c r="A303" s="45">
        <v>297</v>
      </c>
      <c r="B303" s="46" t="s">
        <v>31</v>
      </c>
      <c r="C303" s="46" t="s">
        <v>32</v>
      </c>
      <c r="D303" s="46" t="s">
        <v>179</v>
      </c>
      <c r="E303" s="46" t="s">
        <v>1413</v>
      </c>
      <c r="F303" s="46" t="s">
        <v>1553</v>
      </c>
      <c r="G303" s="46" t="s">
        <v>36</v>
      </c>
      <c r="H303" s="46" t="s">
        <v>1554</v>
      </c>
      <c r="I303" s="46">
        <v>2025.1</v>
      </c>
      <c r="J303" s="46">
        <v>2025.6</v>
      </c>
      <c r="K303" s="46" t="s">
        <v>1555</v>
      </c>
      <c r="L303" s="46" t="s">
        <v>1556</v>
      </c>
      <c r="M303" s="46" t="s">
        <v>1557</v>
      </c>
      <c r="N303" s="46">
        <v>20</v>
      </c>
      <c r="O303" s="46">
        <v>15</v>
      </c>
      <c r="P303" s="46">
        <v>5</v>
      </c>
      <c r="Q303" s="47">
        <v>1</v>
      </c>
      <c r="R303" s="46">
        <v>488</v>
      </c>
      <c r="S303" s="46">
        <v>1880</v>
      </c>
      <c r="T303" s="46">
        <v>0</v>
      </c>
      <c r="U303" s="46">
        <v>81</v>
      </c>
      <c r="V303" s="46">
        <v>278</v>
      </c>
      <c r="W303" s="71" t="s">
        <v>1558</v>
      </c>
      <c r="X303" s="46" t="s">
        <v>42</v>
      </c>
    </row>
    <row r="304" s="14" customFormat="1" ht="50" customHeight="1" spans="1:24">
      <c r="A304" s="45">
        <v>298</v>
      </c>
      <c r="B304" s="46" t="s">
        <v>31</v>
      </c>
      <c r="C304" s="46" t="s">
        <v>32</v>
      </c>
      <c r="D304" s="46" t="s">
        <v>33</v>
      </c>
      <c r="E304" s="46" t="s">
        <v>1413</v>
      </c>
      <c r="F304" s="47" t="s">
        <v>1559</v>
      </c>
      <c r="G304" s="46" t="s">
        <v>36</v>
      </c>
      <c r="H304" s="46" t="s">
        <v>1560</v>
      </c>
      <c r="I304" s="46">
        <v>2025.2</v>
      </c>
      <c r="J304" s="46">
        <v>2025.5</v>
      </c>
      <c r="K304" s="46" t="s">
        <v>1561</v>
      </c>
      <c r="L304" s="46" t="s">
        <v>1562</v>
      </c>
      <c r="M304" s="47" t="s">
        <v>1563</v>
      </c>
      <c r="N304" s="47">
        <v>20</v>
      </c>
      <c r="O304" s="47">
        <v>15</v>
      </c>
      <c r="P304" s="46">
        <v>5</v>
      </c>
      <c r="Q304" s="47">
        <v>1</v>
      </c>
      <c r="R304" s="47">
        <v>35</v>
      </c>
      <c r="S304" s="47">
        <v>120</v>
      </c>
      <c r="T304" s="47">
        <v>0</v>
      </c>
      <c r="U304" s="47">
        <v>5</v>
      </c>
      <c r="V304" s="47">
        <v>23</v>
      </c>
      <c r="W304" s="46" t="s">
        <v>1564</v>
      </c>
      <c r="X304" s="46" t="s">
        <v>42</v>
      </c>
    </row>
    <row r="305" s="14" customFormat="1" ht="50" customHeight="1" spans="1:24">
      <c r="A305" s="45">
        <v>299</v>
      </c>
      <c r="B305" s="46" t="s">
        <v>54</v>
      </c>
      <c r="C305" s="46" t="s">
        <v>67</v>
      </c>
      <c r="D305" s="46" t="s">
        <v>1565</v>
      </c>
      <c r="E305" s="46" t="s">
        <v>1413</v>
      </c>
      <c r="F305" s="47" t="s">
        <v>1566</v>
      </c>
      <c r="G305" s="46" t="s">
        <v>36</v>
      </c>
      <c r="H305" s="59" t="s">
        <v>1567</v>
      </c>
      <c r="I305" s="46">
        <v>2025.1</v>
      </c>
      <c r="J305" s="46">
        <v>2025.8</v>
      </c>
      <c r="K305" s="46" t="s">
        <v>1561</v>
      </c>
      <c r="L305" s="46" t="s">
        <v>1562</v>
      </c>
      <c r="M305" s="47" t="s">
        <v>1568</v>
      </c>
      <c r="N305" s="46">
        <v>600</v>
      </c>
      <c r="O305" s="46">
        <v>300</v>
      </c>
      <c r="P305" s="46">
        <v>300</v>
      </c>
      <c r="Q305" s="46">
        <v>1</v>
      </c>
      <c r="R305" s="46">
        <v>430</v>
      </c>
      <c r="S305" s="46">
        <v>1629</v>
      </c>
      <c r="T305" s="46">
        <v>0</v>
      </c>
      <c r="U305" s="46">
        <v>44</v>
      </c>
      <c r="V305" s="46">
        <v>114</v>
      </c>
      <c r="W305" s="46" t="s">
        <v>1569</v>
      </c>
      <c r="X305" s="46" t="s">
        <v>42</v>
      </c>
    </row>
    <row r="306" s="14" customFormat="1" ht="50" customHeight="1" spans="1:24">
      <c r="A306" s="45">
        <v>300</v>
      </c>
      <c r="B306" s="47" t="s">
        <v>31</v>
      </c>
      <c r="C306" s="47" t="s">
        <v>32</v>
      </c>
      <c r="D306" s="47" t="s">
        <v>33</v>
      </c>
      <c r="E306" s="47" t="s">
        <v>1413</v>
      </c>
      <c r="F306" s="47" t="s">
        <v>1570</v>
      </c>
      <c r="G306" s="47" t="s">
        <v>36</v>
      </c>
      <c r="H306" s="47" t="s">
        <v>1571</v>
      </c>
      <c r="I306" s="46">
        <v>2025.1</v>
      </c>
      <c r="J306" s="46">
        <v>2025.5</v>
      </c>
      <c r="K306" s="47" t="s">
        <v>1572</v>
      </c>
      <c r="L306" s="47" t="s">
        <v>1573</v>
      </c>
      <c r="M306" s="47" t="s">
        <v>1574</v>
      </c>
      <c r="N306" s="47">
        <v>20</v>
      </c>
      <c r="O306" s="47">
        <v>19</v>
      </c>
      <c r="P306" s="47">
        <v>1</v>
      </c>
      <c r="Q306" s="47">
        <v>1</v>
      </c>
      <c r="R306" s="47">
        <v>385</v>
      </c>
      <c r="S306" s="47">
        <v>1537</v>
      </c>
      <c r="T306" s="47">
        <v>0</v>
      </c>
      <c r="U306" s="47">
        <v>44</v>
      </c>
      <c r="V306" s="47">
        <v>86</v>
      </c>
      <c r="W306" s="47" t="s">
        <v>1575</v>
      </c>
      <c r="X306" s="46" t="s">
        <v>42</v>
      </c>
    </row>
    <row r="307" s="29" customFormat="1" ht="50" customHeight="1" spans="1:24">
      <c r="A307" s="45">
        <v>301</v>
      </c>
      <c r="B307" s="46" t="s">
        <v>54</v>
      </c>
      <c r="C307" s="46" t="s">
        <v>67</v>
      </c>
      <c r="D307" s="46" t="s">
        <v>68</v>
      </c>
      <c r="E307" s="47" t="s">
        <v>1413</v>
      </c>
      <c r="F307" s="47" t="s">
        <v>1576</v>
      </c>
      <c r="G307" s="47" t="s">
        <v>36</v>
      </c>
      <c r="H307" s="47" t="s">
        <v>1577</v>
      </c>
      <c r="I307" s="46">
        <v>2025.1</v>
      </c>
      <c r="J307" s="46">
        <v>2025.3</v>
      </c>
      <c r="K307" s="47" t="s">
        <v>1572</v>
      </c>
      <c r="L307" s="47" t="s">
        <v>1573</v>
      </c>
      <c r="M307" s="47" t="s">
        <v>1578</v>
      </c>
      <c r="N307" s="47">
        <v>15</v>
      </c>
      <c r="O307" s="47">
        <v>15</v>
      </c>
      <c r="P307" s="47">
        <v>0</v>
      </c>
      <c r="Q307" s="47">
        <v>1</v>
      </c>
      <c r="R307" s="47">
        <v>228</v>
      </c>
      <c r="S307" s="47">
        <v>772</v>
      </c>
      <c r="T307" s="47">
        <v>0</v>
      </c>
      <c r="U307" s="47">
        <v>10</v>
      </c>
      <c r="V307" s="47">
        <v>30</v>
      </c>
      <c r="W307" s="47" t="s">
        <v>1579</v>
      </c>
      <c r="X307" s="46" t="s">
        <v>42</v>
      </c>
    </row>
    <row r="308" s="14" customFormat="1" ht="50" customHeight="1" spans="1:24">
      <c r="A308" s="45">
        <v>302</v>
      </c>
      <c r="B308" s="47" t="s">
        <v>54</v>
      </c>
      <c r="C308" s="47" t="s">
        <v>55</v>
      </c>
      <c r="D308" s="47" t="s">
        <v>56</v>
      </c>
      <c r="E308" s="47" t="s">
        <v>1413</v>
      </c>
      <c r="F308" s="47" t="s">
        <v>1580</v>
      </c>
      <c r="G308" s="47" t="s">
        <v>36</v>
      </c>
      <c r="H308" s="47" t="s">
        <v>1581</v>
      </c>
      <c r="I308" s="46">
        <v>2025.1</v>
      </c>
      <c r="J308" s="46">
        <v>2025.12</v>
      </c>
      <c r="K308" s="47" t="s">
        <v>1582</v>
      </c>
      <c r="L308" s="47" t="s">
        <v>1583</v>
      </c>
      <c r="M308" s="47" t="s">
        <v>1584</v>
      </c>
      <c r="N308" s="47">
        <v>40</v>
      </c>
      <c r="O308" s="47">
        <v>20</v>
      </c>
      <c r="P308" s="47">
        <v>20</v>
      </c>
      <c r="Q308" s="47">
        <v>1</v>
      </c>
      <c r="R308" s="47">
        <v>522</v>
      </c>
      <c r="S308" s="47">
        <v>2066</v>
      </c>
      <c r="T308" s="47">
        <v>1</v>
      </c>
      <c r="U308" s="47">
        <v>90</v>
      </c>
      <c r="V308" s="47">
        <v>342</v>
      </c>
      <c r="W308" s="47" t="s">
        <v>1585</v>
      </c>
      <c r="X308" s="46" t="s">
        <v>1544</v>
      </c>
    </row>
    <row r="309" s="14" customFormat="1" ht="50" customHeight="1" spans="1:24">
      <c r="A309" s="45">
        <v>303</v>
      </c>
      <c r="B309" s="47" t="s">
        <v>54</v>
      </c>
      <c r="C309" s="47" t="s">
        <v>55</v>
      </c>
      <c r="D309" s="47" t="s">
        <v>56</v>
      </c>
      <c r="E309" s="47" t="s">
        <v>1413</v>
      </c>
      <c r="F309" s="49" t="s">
        <v>1586</v>
      </c>
      <c r="G309" s="47" t="s">
        <v>58</v>
      </c>
      <c r="H309" s="47" t="s">
        <v>1587</v>
      </c>
      <c r="I309" s="46">
        <v>2025.1</v>
      </c>
      <c r="J309" s="46">
        <v>2025.12</v>
      </c>
      <c r="K309" s="47" t="s">
        <v>1582</v>
      </c>
      <c r="L309" s="47" t="s">
        <v>1583</v>
      </c>
      <c r="M309" s="47" t="s">
        <v>1588</v>
      </c>
      <c r="N309" s="47">
        <v>20</v>
      </c>
      <c r="O309" s="47">
        <v>15</v>
      </c>
      <c r="P309" s="47">
        <v>5</v>
      </c>
      <c r="Q309" s="47">
        <v>1</v>
      </c>
      <c r="R309" s="47">
        <v>522</v>
      </c>
      <c r="S309" s="47">
        <v>2066</v>
      </c>
      <c r="T309" s="47">
        <v>1</v>
      </c>
      <c r="U309" s="47">
        <v>90</v>
      </c>
      <c r="V309" s="47">
        <v>342</v>
      </c>
      <c r="W309" s="47" t="s">
        <v>1589</v>
      </c>
      <c r="X309" s="46" t="s">
        <v>1544</v>
      </c>
    </row>
    <row r="310" s="14" customFormat="1" ht="50" customHeight="1" spans="1:24">
      <c r="A310" s="45">
        <v>304</v>
      </c>
      <c r="B310" s="47" t="s">
        <v>31</v>
      </c>
      <c r="C310" s="47" t="s">
        <v>32</v>
      </c>
      <c r="D310" s="47" t="s">
        <v>33</v>
      </c>
      <c r="E310" s="47" t="s">
        <v>1413</v>
      </c>
      <c r="F310" s="47" t="s">
        <v>1590</v>
      </c>
      <c r="G310" s="47" t="s">
        <v>36</v>
      </c>
      <c r="H310" s="47" t="s">
        <v>1591</v>
      </c>
      <c r="I310" s="46">
        <v>2025.1</v>
      </c>
      <c r="J310" s="46">
        <v>2025.12</v>
      </c>
      <c r="K310" s="47" t="s">
        <v>1582</v>
      </c>
      <c r="L310" s="47" t="s">
        <v>1583</v>
      </c>
      <c r="M310" s="47" t="s">
        <v>1592</v>
      </c>
      <c r="N310" s="47">
        <v>30</v>
      </c>
      <c r="O310" s="47">
        <v>20</v>
      </c>
      <c r="P310" s="47">
        <v>10</v>
      </c>
      <c r="Q310" s="47">
        <v>1</v>
      </c>
      <c r="R310" s="47">
        <v>522</v>
      </c>
      <c r="S310" s="47">
        <v>2066</v>
      </c>
      <c r="T310" s="47">
        <v>1</v>
      </c>
      <c r="U310" s="47">
        <v>90</v>
      </c>
      <c r="V310" s="47">
        <v>342</v>
      </c>
      <c r="W310" s="47" t="s">
        <v>1593</v>
      </c>
      <c r="X310" s="46" t="s">
        <v>42</v>
      </c>
    </row>
    <row r="311" customFormat="1" ht="50" customHeight="1" spans="1:24">
      <c r="A311" s="45">
        <v>305</v>
      </c>
      <c r="B311" s="46" t="s">
        <v>54</v>
      </c>
      <c r="C311" s="46" t="s">
        <v>55</v>
      </c>
      <c r="D311" s="46" t="s">
        <v>56</v>
      </c>
      <c r="E311" s="46" t="s">
        <v>1413</v>
      </c>
      <c r="F311" s="47" t="s">
        <v>1594</v>
      </c>
      <c r="G311" s="46" t="s">
        <v>36</v>
      </c>
      <c r="H311" s="46" t="s">
        <v>1595</v>
      </c>
      <c r="I311" s="46">
        <v>2025.1</v>
      </c>
      <c r="J311" s="46">
        <v>2025.8</v>
      </c>
      <c r="K311" s="46" t="s">
        <v>1596</v>
      </c>
      <c r="L311" s="46" t="s">
        <v>1597</v>
      </c>
      <c r="M311" s="47" t="s">
        <v>1598</v>
      </c>
      <c r="N311" s="46">
        <v>50</v>
      </c>
      <c r="O311" s="46">
        <v>40</v>
      </c>
      <c r="P311" s="46">
        <v>10</v>
      </c>
      <c r="Q311" s="46">
        <v>1</v>
      </c>
      <c r="R311" s="46">
        <v>300</v>
      </c>
      <c r="S311" s="46">
        <v>1300</v>
      </c>
      <c r="T311" s="46">
        <v>0</v>
      </c>
      <c r="U311" s="46">
        <v>81</v>
      </c>
      <c r="V311" s="46">
        <v>239</v>
      </c>
      <c r="W311" s="46" t="s">
        <v>1599</v>
      </c>
      <c r="X311" s="46" t="s">
        <v>42</v>
      </c>
    </row>
    <row r="312" customFormat="1" ht="50" customHeight="1" spans="1:24">
      <c r="A312" s="45">
        <v>306</v>
      </c>
      <c r="B312" s="46" t="s">
        <v>31</v>
      </c>
      <c r="C312" s="46" t="s">
        <v>32</v>
      </c>
      <c r="D312" s="46" t="s">
        <v>33</v>
      </c>
      <c r="E312" s="46" t="s">
        <v>1413</v>
      </c>
      <c r="F312" s="46" t="s">
        <v>1600</v>
      </c>
      <c r="G312" s="46" t="s">
        <v>36</v>
      </c>
      <c r="H312" s="46" t="s">
        <v>1601</v>
      </c>
      <c r="I312" s="46">
        <v>2025.2</v>
      </c>
      <c r="J312" s="46">
        <v>2025.5</v>
      </c>
      <c r="K312" s="46" t="s">
        <v>1602</v>
      </c>
      <c r="L312" s="46" t="s">
        <v>1603</v>
      </c>
      <c r="M312" s="46" t="s">
        <v>1604</v>
      </c>
      <c r="N312" s="46">
        <v>20</v>
      </c>
      <c r="O312" s="46">
        <v>20</v>
      </c>
      <c r="P312" s="46">
        <v>0</v>
      </c>
      <c r="Q312" s="46">
        <v>1</v>
      </c>
      <c r="R312" s="46">
        <v>20</v>
      </c>
      <c r="S312" s="46">
        <v>85</v>
      </c>
      <c r="T312" s="46">
        <v>0</v>
      </c>
      <c r="U312" s="46">
        <v>0</v>
      </c>
      <c r="V312" s="46">
        <v>0</v>
      </c>
      <c r="W312" s="46" t="s">
        <v>1605</v>
      </c>
      <c r="X312" s="46" t="s">
        <v>42</v>
      </c>
    </row>
    <row r="313" customFormat="1" ht="50" customHeight="1" spans="1:24">
      <c r="A313" s="45">
        <v>307</v>
      </c>
      <c r="B313" s="46" t="s">
        <v>31</v>
      </c>
      <c r="C313" s="46" t="s">
        <v>32</v>
      </c>
      <c r="D313" s="46" t="s">
        <v>33</v>
      </c>
      <c r="E313" s="46" t="s">
        <v>1413</v>
      </c>
      <c r="F313" s="46" t="s">
        <v>1606</v>
      </c>
      <c r="G313" s="46" t="s">
        <v>36</v>
      </c>
      <c r="H313" s="46" t="s">
        <v>1607</v>
      </c>
      <c r="I313" s="46">
        <v>2025.2</v>
      </c>
      <c r="J313" s="46">
        <v>2025.5</v>
      </c>
      <c r="K313" s="46" t="s">
        <v>1602</v>
      </c>
      <c r="L313" s="46" t="s">
        <v>1603</v>
      </c>
      <c r="M313" s="46" t="s">
        <v>1608</v>
      </c>
      <c r="N313" s="46">
        <v>10</v>
      </c>
      <c r="O313" s="46">
        <v>10</v>
      </c>
      <c r="P313" s="46">
        <v>0</v>
      </c>
      <c r="Q313" s="46">
        <v>1</v>
      </c>
      <c r="R313" s="46">
        <v>46</v>
      </c>
      <c r="S313" s="46">
        <v>247</v>
      </c>
      <c r="T313" s="46">
        <v>0</v>
      </c>
      <c r="U313" s="46">
        <v>0</v>
      </c>
      <c r="V313" s="46">
        <v>0</v>
      </c>
      <c r="W313" s="46" t="s">
        <v>1609</v>
      </c>
      <c r="X313" s="46" t="s">
        <v>42</v>
      </c>
    </row>
    <row r="314" s="14" customFormat="1" ht="50" customHeight="1" spans="1:24">
      <c r="A314" s="45">
        <v>308</v>
      </c>
      <c r="B314" s="47" t="s">
        <v>54</v>
      </c>
      <c r="C314" s="47" t="s">
        <v>55</v>
      </c>
      <c r="D314" s="47" t="s">
        <v>56</v>
      </c>
      <c r="E314" s="47" t="s">
        <v>1610</v>
      </c>
      <c r="F314" s="47" t="s">
        <v>1611</v>
      </c>
      <c r="G314" s="47" t="s">
        <v>36</v>
      </c>
      <c r="H314" s="47" t="s">
        <v>1612</v>
      </c>
      <c r="I314" s="47">
        <v>2025.1</v>
      </c>
      <c r="J314" s="47">
        <v>2025.12</v>
      </c>
      <c r="K314" s="47" t="s">
        <v>1613</v>
      </c>
      <c r="L314" s="47" t="s">
        <v>1614</v>
      </c>
      <c r="M314" s="47" t="s">
        <v>1615</v>
      </c>
      <c r="N314" s="47">
        <v>30</v>
      </c>
      <c r="O314" s="47">
        <v>5</v>
      </c>
      <c r="P314" s="46">
        <v>25</v>
      </c>
      <c r="Q314" s="47">
        <v>1</v>
      </c>
      <c r="R314" s="47">
        <v>65</v>
      </c>
      <c r="S314" s="47">
        <v>196</v>
      </c>
      <c r="T314" s="47">
        <v>1</v>
      </c>
      <c r="U314" s="47">
        <v>40</v>
      </c>
      <c r="V314" s="47">
        <v>116</v>
      </c>
      <c r="W314" s="47" t="s">
        <v>1616</v>
      </c>
      <c r="X314" s="47" t="s">
        <v>137</v>
      </c>
    </row>
    <row r="315" s="14" customFormat="1" ht="50" customHeight="1" spans="1:24">
      <c r="A315" s="45">
        <v>309</v>
      </c>
      <c r="B315" s="46" t="s">
        <v>54</v>
      </c>
      <c r="C315" s="46" t="s">
        <v>67</v>
      </c>
      <c r="D315" s="46" t="s">
        <v>68</v>
      </c>
      <c r="E315" s="46" t="s">
        <v>1610</v>
      </c>
      <c r="F315" s="46" t="s">
        <v>1617</v>
      </c>
      <c r="G315" s="46" t="s">
        <v>36</v>
      </c>
      <c r="H315" s="46" t="s">
        <v>1618</v>
      </c>
      <c r="I315" s="46">
        <v>2025.3</v>
      </c>
      <c r="J315" s="46">
        <v>2025.12</v>
      </c>
      <c r="K315" s="46" t="s">
        <v>1619</v>
      </c>
      <c r="L315" s="46" t="s">
        <v>1620</v>
      </c>
      <c r="M315" s="46" t="s">
        <v>1621</v>
      </c>
      <c r="N315" s="46">
        <v>15</v>
      </c>
      <c r="O315" s="46">
        <v>10</v>
      </c>
      <c r="P315" s="46">
        <v>5</v>
      </c>
      <c r="Q315" s="47">
        <v>1</v>
      </c>
      <c r="R315" s="46">
        <v>22</v>
      </c>
      <c r="S315" s="46">
        <v>110</v>
      </c>
      <c r="T315" s="46">
        <v>1</v>
      </c>
      <c r="U315" s="46">
        <v>1</v>
      </c>
      <c r="V315" s="46">
        <v>2</v>
      </c>
      <c r="W315" s="46" t="s">
        <v>1622</v>
      </c>
      <c r="X315" s="46" t="s">
        <v>42</v>
      </c>
    </row>
    <row r="316" s="14" customFormat="1" ht="50" customHeight="1" spans="1:24">
      <c r="A316" s="45">
        <v>310</v>
      </c>
      <c r="B316" s="46" t="s">
        <v>54</v>
      </c>
      <c r="C316" s="46" t="s">
        <v>67</v>
      </c>
      <c r="D316" s="46" t="s">
        <v>68</v>
      </c>
      <c r="E316" s="46" t="s">
        <v>1610</v>
      </c>
      <c r="F316" s="46" t="s">
        <v>1623</v>
      </c>
      <c r="G316" s="46" t="s">
        <v>36</v>
      </c>
      <c r="H316" s="46" t="s">
        <v>1624</v>
      </c>
      <c r="I316" s="46">
        <v>2025.3</v>
      </c>
      <c r="J316" s="46">
        <v>2025.12</v>
      </c>
      <c r="K316" s="46" t="s">
        <v>1619</v>
      </c>
      <c r="L316" s="46" t="s">
        <v>1620</v>
      </c>
      <c r="M316" s="46" t="s">
        <v>1625</v>
      </c>
      <c r="N316" s="46">
        <v>20</v>
      </c>
      <c r="O316" s="46">
        <v>10</v>
      </c>
      <c r="P316" s="46">
        <v>10</v>
      </c>
      <c r="Q316" s="47">
        <v>1</v>
      </c>
      <c r="R316" s="46">
        <v>14</v>
      </c>
      <c r="S316" s="46">
        <v>51</v>
      </c>
      <c r="T316" s="46">
        <v>1</v>
      </c>
      <c r="U316" s="46">
        <v>1</v>
      </c>
      <c r="V316" s="46">
        <v>1</v>
      </c>
      <c r="W316" s="46" t="s">
        <v>1626</v>
      </c>
      <c r="X316" s="46" t="s">
        <v>42</v>
      </c>
    </row>
    <row r="317" s="14" customFormat="1" ht="50" customHeight="1" spans="1:24">
      <c r="A317" s="45">
        <v>311</v>
      </c>
      <c r="B317" s="46" t="s">
        <v>54</v>
      </c>
      <c r="C317" s="46" t="s">
        <v>55</v>
      </c>
      <c r="D317" s="46" t="s">
        <v>56</v>
      </c>
      <c r="E317" s="46" t="s">
        <v>1610</v>
      </c>
      <c r="F317" s="47" t="s">
        <v>1627</v>
      </c>
      <c r="G317" s="46" t="s">
        <v>36</v>
      </c>
      <c r="H317" s="46" t="s">
        <v>1628</v>
      </c>
      <c r="I317" s="46">
        <v>2025.3</v>
      </c>
      <c r="J317" s="46">
        <v>2025.12</v>
      </c>
      <c r="K317" s="46" t="s">
        <v>1619</v>
      </c>
      <c r="L317" s="46" t="s">
        <v>1620</v>
      </c>
      <c r="M317" s="47" t="s">
        <v>1629</v>
      </c>
      <c r="N317" s="46">
        <v>30</v>
      </c>
      <c r="O317" s="46">
        <v>20</v>
      </c>
      <c r="P317" s="46">
        <v>10</v>
      </c>
      <c r="Q317" s="47">
        <v>1</v>
      </c>
      <c r="R317" s="46">
        <v>781</v>
      </c>
      <c r="S317" s="46">
        <v>3331</v>
      </c>
      <c r="T317" s="46">
        <v>1</v>
      </c>
      <c r="U317" s="46">
        <v>73</v>
      </c>
      <c r="V317" s="46">
        <v>206</v>
      </c>
      <c r="W317" s="71" t="s">
        <v>1630</v>
      </c>
      <c r="X317" s="46" t="s">
        <v>42</v>
      </c>
    </row>
    <row r="318" s="14" customFormat="1" ht="50" customHeight="1" spans="1:24">
      <c r="A318" s="45">
        <v>312</v>
      </c>
      <c r="B318" s="46" t="s">
        <v>31</v>
      </c>
      <c r="C318" s="46" t="s">
        <v>32</v>
      </c>
      <c r="D318" s="46" t="s">
        <v>33</v>
      </c>
      <c r="E318" s="46" t="s">
        <v>1610</v>
      </c>
      <c r="F318" s="47" t="s">
        <v>1631</v>
      </c>
      <c r="G318" s="46" t="s">
        <v>244</v>
      </c>
      <c r="H318" s="46" t="s">
        <v>1632</v>
      </c>
      <c r="I318" s="46">
        <v>2025.1</v>
      </c>
      <c r="J318" s="46">
        <v>2025.12</v>
      </c>
      <c r="K318" s="46" t="s">
        <v>1633</v>
      </c>
      <c r="L318" s="46" t="s">
        <v>1634</v>
      </c>
      <c r="M318" s="47" t="s">
        <v>1635</v>
      </c>
      <c r="N318" s="46">
        <v>30</v>
      </c>
      <c r="O318" s="46">
        <v>20</v>
      </c>
      <c r="P318" s="46">
        <v>10</v>
      </c>
      <c r="Q318" s="47">
        <v>1</v>
      </c>
      <c r="R318" s="46">
        <v>20</v>
      </c>
      <c r="S318" s="46">
        <v>85</v>
      </c>
      <c r="T318" s="46">
        <v>0</v>
      </c>
      <c r="U318" s="46">
        <v>1</v>
      </c>
      <c r="V318" s="46">
        <v>3</v>
      </c>
      <c r="W318" s="46" t="s">
        <v>1636</v>
      </c>
      <c r="X318" s="46" t="s">
        <v>42</v>
      </c>
    </row>
    <row r="319" s="14" customFormat="1" ht="50" customHeight="1" spans="1:24">
      <c r="A319" s="45">
        <v>313</v>
      </c>
      <c r="B319" s="46" t="s">
        <v>54</v>
      </c>
      <c r="C319" s="46" t="s">
        <v>67</v>
      </c>
      <c r="D319" s="46" t="s">
        <v>68</v>
      </c>
      <c r="E319" s="46" t="s">
        <v>1610</v>
      </c>
      <c r="F319" s="47" t="s">
        <v>1637</v>
      </c>
      <c r="G319" s="46" t="s">
        <v>36</v>
      </c>
      <c r="H319" s="46" t="s">
        <v>1638</v>
      </c>
      <c r="I319" s="46">
        <v>2025.3</v>
      </c>
      <c r="J319" s="46">
        <v>2025.9</v>
      </c>
      <c r="K319" s="46" t="s">
        <v>1639</v>
      </c>
      <c r="L319" s="46" t="s">
        <v>1640</v>
      </c>
      <c r="M319" s="47" t="s">
        <v>1641</v>
      </c>
      <c r="N319" s="46">
        <v>35</v>
      </c>
      <c r="O319" s="46">
        <v>30</v>
      </c>
      <c r="P319" s="46">
        <v>5</v>
      </c>
      <c r="Q319" s="47">
        <v>1</v>
      </c>
      <c r="R319" s="46">
        <v>120</v>
      </c>
      <c r="S319" s="46">
        <v>328</v>
      </c>
      <c r="T319" s="46">
        <v>0</v>
      </c>
      <c r="U319" s="46">
        <v>12</v>
      </c>
      <c r="V319" s="46">
        <v>36</v>
      </c>
      <c r="W319" s="46" t="s">
        <v>1642</v>
      </c>
      <c r="X319" s="46" t="s">
        <v>42</v>
      </c>
    </row>
    <row r="320" s="14" customFormat="1" ht="51" customHeight="1" spans="1:24">
      <c r="A320" s="45">
        <v>314</v>
      </c>
      <c r="B320" s="47" t="s">
        <v>54</v>
      </c>
      <c r="C320" s="47" t="s">
        <v>1643</v>
      </c>
      <c r="D320" s="47" t="s">
        <v>1643</v>
      </c>
      <c r="E320" s="73" t="s">
        <v>1610</v>
      </c>
      <c r="F320" s="78" t="s">
        <v>1644</v>
      </c>
      <c r="G320" s="73" t="s">
        <v>36</v>
      </c>
      <c r="H320" s="78" t="s">
        <v>1645</v>
      </c>
      <c r="I320" s="73">
        <v>2025.1</v>
      </c>
      <c r="J320" s="73">
        <v>2025.12</v>
      </c>
      <c r="K320" s="73" t="s">
        <v>1633</v>
      </c>
      <c r="L320" s="73" t="s">
        <v>1646</v>
      </c>
      <c r="M320" s="78" t="s">
        <v>1647</v>
      </c>
      <c r="N320" s="73">
        <v>50</v>
      </c>
      <c r="O320" s="73">
        <v>20</v>
      </c>
      <c r="P320" s="73">
        <v>30</v>
      </c>
      <c r="Q320" s="73">
        <v>1</v>
      </c>
      <c r="R320" s="73">
        <v>787</v>
      </c>
      <c r="S320" s="73">
        <v>3156</v>
      </c>
      <c r="T320" s="73">
        <v>0</v>
      </c>
      <c r="U320" s="73">
        <v>74</v>
      </c>
      <c r="V320" s="73">
        <v>231</v>
      </c>
      <c r="W320" s="79" t="s">
        <v>1648</v>
      </c>
      <c r="X320" s="47" t="s">
        <v>1649</v>
      </c>
    </row>
    <row r="321" s="14" customFormat="1" ht="51" customHeight="1" spans="1:24">
      <c r="A321" s="45">
        <v>315</v>
      </c>
      <c r="B321" s="47" t="s">
        <v>54</v>
      </c>
      <c r="C321" s="47" t="s">
        <v>1643</v>
      </c>
      <c r="D321" s="47" t="s">
        <v>1643</v>
      </c>
      <c r="E321" s="73" t="s">
        <v>1610</v>
      </c>
      <c r="F321" s="78" t="s">
        <v>1650</v>
      </c>
      <c r="G321" s="73" t="s">
        <v>36</v>
      </c>
      <c r="H321" s="78" t="s">
        <v>1645</v>
      </c>
      <c r="I321" s="73">
        <v>2025.1</v>
      </c>
      <c r="J321" s="73">
        <v>2025.12</v>
      </c>
      <c r="K321" s="73" t="s">
        <v>1633</v>
      </c>
      <c r="L321" s="73" t="s">
        <v>1646</v>
      </c>
      <c r="M321" s="78" t="s">
        <v>1651</v>
      </c>
      <c r="N321" s="73">
        <v>2500</v>
      </c>
      <c r="O321" s="73">
        <v>50</v>
      </c>
      <c r="P321" s="73">
        <v>2450</v>
      </c>
      <c r="Q321" s="73">
        <v>1</v>
      </c>
      <c r="R321" s="73">
        <v>787</v>
      </c>
      <c r="S321" s="73">
        <v>3156</v>
      </c>
      <c r="T321" s="73">
        <v>0</v>
      </c>
      <c r="U321" s="73">
        <v>74</v>
      </c>
      <c r="V321" s="73">
        <v>231</v>
      </c>
      <c r="W321" s="79" t="s">
        <v>1652</v>
      </c>
      <c r="X321" s="47" t="s">
        <v>1649</v>
      </c>
    </row>
    <row r="322" customFormat="1" ht="50" customHeight="1" spans="1:24">
      <c r="A322" s="45">
        <v>316</v>
      </c>
      <c r="B322" s="46" t="s">
        <v>31</v>
      </c>
      <c r="C322" s="46" t="s">
        <v>32</v>
      </c>
      <c r="D322" s="46" t="s">
        <v>33</v>
      </c>
      <c r="E322" s="47" t="s">
        <v>1653</v>
      </c>
      <c r="F322" s="46" t="s">
        <v>1654</v>
      </c>
      <c r="G322" s="46" t="s">
        <v>36</v>
      </c>
      <c r="H322" s="46" t="s">
        <v>1655</v>
      </c>
      <c r="I322" s="64">
        <v>2025.1</v>
      </c>
      <c r="J322" s="64">
        <v>2025.12</v>
      </c>
      <c r="K322" s="46" t="s">
        <v>1656</v>
      </c>
      <c r="L322" s="46" t="s">
        <v>1657</v>
      </c>
      <c r="M322" s="46" t="s">
        <v>1658</v>
      </c>
      <c r="N322" s="46">
        <v>24</v>
      </c>
      <c r="O322" s="46">
        <v>20</v>
      </c>
      <c r="P322" s="46">
        <v>4</v>
      </c>
      <c r="Q322" s="46">
        <v>1</v>
      </c>
      <c r="R322" s="46">
        <v>286</v>
      </c>
      <c r="S322" s="46">
        <v>1000</v>
      </c>
      <c r="T322" s="46">
        <v>0</v>
      </c>
      <c r="U322" s="46">
        <v>18</v>
      </c>
      <c r="V322" s="46">
        <v>72</v>
      </c>
      <c r="W322" s="46" t="s">
        <v>1659</v>
      </c>
      <c r="X322" s="46" t="s">
        <v>42</v>
      </c>
    </row>
    <row r="323" customFormat="1" ht="50" customHeight="1" spans="1:24">
      <c r="A323" s="45">
        <v>317</v>
      </c>
      <c r="B323" s="46" t="s">
        <v>54</v>
      </c>
      <c r="C323" s="46" t="s">
        <v>67</v>
      </c>
      <c r="D323" s="46" t="s">
        <v>68</v>
      </c>
      <c r="E323" s="47" t="s">
        <v>1653</v>
      </c>
      <c r="F323" s="49" t="s">
        <v>1660</v>
      </c>
      <c r="G323" s="46" t="s">
        <v>36</v>
      </c>
      <c r="H323" s="46" t="s">
        <v>1661</v>
      </c>
      <c r="I323" s="64">
        <v>2025.1</v>
      </c>
      <c r="J323" s="64">
        <v>2025.12</v>
      </c>
      <c r="K323" s="46" t="s">
        <v>1656</v>
      </c>
      <c r="L323" s="46" t="s">
        <v>1657</v>
      </c>
      <c r="M323" s="49" t="s">
        <v>1662</v>
      </c>
      <c r="N323" s="46">
        <v>22</v>
      </c>
      <c r="O323" s="46">
        <v>18</v>
      </c>
      <c r="P323" s="46">
        <v>4</v>
      </c>
      <c r="Q323" s="46">
        <v>1</v>
      </c>
      <c r="R323" s="46">
        <v>69</v>
      </c>
      <c r="S323" s="46">
        <v>270</v>
      </c>
      <c r="T323" s="46">
        <v>0</v>
      </c>
      <c r="U323" s="46">
        <v>8</v>
      </c>
      <c r="V323" s="46">
        <v>28</v>
      </c>
      <c r="W323" s="46" t="s">
        <v>1663</v>
      </c>
      <c r="X323" s="46" t="s">
        <v>42</v>
      </c>
    </row>
    <row r="324" customFormat="1" ht="50" customHeight="1" spans="1:24">
      <c r="A324" s="45">
        <v>318</v>
      </c>
      <c r="B324" s="46" t="s">
        <v>31</v>
      </c>
      <c r="C324" s="46" t="s">
        <v>32</v>
      </c>
      <c r="D324" s="46" t="s">
        <v>33</v>
      </c>
      <c r="E324" s="47" t="s">
        <v>1653</v>
      </c>
      <c r="F324" s="46" t="s">
        <v>1664</v>
      </c>
      <c r="G324" s="46" t="s">
        <v>36</v>
      </c>
      <c r="H324" s="46" t="s">
        <v>1665</v>
      </c>
      <c r="I324" s="46">
        <v>2025.5</v>
      </c>
      <c r="J324" s="46">
        <v>2025.12</v>
      </c>
      <c r="K324" s="46" t="s">
        <v>1666</v>
      </c>
      <c r="L324" s="46" t="s">
        <v>1667</v>
      </c>
      <c r="M324" s="46" t="s">
        <v>1668</v>
      </c>
      <c r="N324" s="46">
        <v>5</v>
      </c>
      <c r="O324" s="46">
        <v>5</v>
      </c>
      <c r="P324" s="46">
        <v>0</v>
      </c>
      <c r="Q324" s="47">
        <v>1</v>
      </c>
      <c r="R324" s="46">
        <v>80</v>
      </c>
      <c r="S324" s="46">
        <v>300</v>
      </c>
      <c r="T324" s="46">
        <v>0</v>
      </c>
      <c r="U324" s="46">
        <v>5</v>
      </c>
      <c r="V324" s="46">
        <v>13</v>
      </c>
      <c r="W324" s="46" t="s">
        <v>1669</v>
      </c>
      <c r="X324" s="46" t="s">
        <v>42</v>
      </c>
    </row>
    <row r="325" customFormat="1" ht="50" customHeight="1" spans="1:24">
      <c r="A325" s="45">
        <v>319</v>
      </c>
      <c r="B325" s="46" t="s">
        <v>54</v>
      </c>
      <c r="C325" s="46" t="s">
        <v>67</v>
      </c>
      <c r="D325" s="46" t="s">
        <v>68</v>
      </c>
      <c r="E325" s="47" t="s">
        <v>1653</v>
      </c>
      <c r="F325" s="47" t="s">
        <v>1670</v>
      </c>
      <c r="G325" s="46" t="s">
        <v>36</v>
      </c>
      <c r="H325" s="46" t="s">
        <v>1671</v>
      </c>
      <c r="I325" s="46">
        <v>2025.1</v>
      </c>
      <c r="J325" s="46">
        <v>2025.5</v>
      </c>
      <c r="K325" s="46" t="s">
        <v>1672</v>
      </c>
      <c r="L325" s="46" t="s">
        <v>1673</v>
      </c>
      <c r="M325" s="47" t="s">
        <v>1674</v>
      </c>
      <c r="N325" s="46">
        <v>15</v>
      </c>
      <c r="O325" s="46">
        <v>8</v>
      </c>
      <c r="P325" s="46">
        <v>7</v>
      </c>
      <c r="Q325" s="46">
        <v>1</v>
      </c>
      <c r="R325" s="46">
        <v>25</v>
      </c>
      <c r="S325" s="46">
        <v>200</v>
      </c>
      <c r="T325" s="46">
        <v>0</v>
      </c>
      <c r="U325" s="46">
        <v>10</v>
      </c>
      <c r="V325" s="46">
        <v>30</v>
      </c>
      <c r="W325" s="47" t="s">
        <v>1675</v>
      </c>
      <c r="X325" s="46" t="s">
        <v>42</v>
      </c>
    </row>
    <row r="326" customFormat="1" ht="50" customHeight="1" spans="1:24">
      <c r="A326" s="45">
        <v>320</v>
      </c>
      <c r="B326" s="46" t="s">
        <v>54</v>
      </c>
      <c r="C326" s="46" t="s">
        <v>67</v>
      </c>
      <c r="D326" s="46" t="s">
        <v>68</v>
      </c>
      <c r="E326" s="47" t="s">
        <v>1653</v>
      </c>
      <c r="F326" s="49" t="s">
        <v>1676</v>
      </c>
      <c r="G326" s="46" t="s">
        <v>36</v>
      </c>
      <c r="H326" s="46" t="s">
        <v>1677</v>
      </c>
      <c r="I326" s="46">
        <v>2025.1</v>
      </c>
      <c r="J326" s="46">
        <v>2025.5</v>
      </c>
      <c r="K326" s="46" t="s">
        <v>1672</v>
      </c>
      <c r="L326" s="46" t="s">
        <v>1673</v>
      </c>
      <c r="M326" s="47" t="s">
        <v>1678</v>
      </c>
      <c r="N326" s="46">
        <v>20</v>
      </c>
      <c r="O326" s="46">
        <v>15</v>
      </c>
      <c r="P326" s="46">
        <v>5</v>
      </c>
      <c r="Q326" s="46">
        <v>1</v>
      </c>
      <c r="R326" s="46">
        <v>30</v>
      </c>
      <c r="S326" s="46">
        <v>300</v>
      </c>
      <c r="T326" s="46">
        <v>0</v>
      </c>
      <c r="U326" s="46">
        <v>15</v>
      </c>
      <c r="V326" s="46">
        <v>45</v>
      </c>
      <c r="W326" s="47" t="s">
        <v>1679</v>
      </c>
      <c r="X326" s="46" t="s">
        <v>42</v>
      </c>
    </row>
    <row r="327" customFormat="1" ht="50" customHeight="1" spans="1:24">
      <c r="A327" s="45">
        <v>321</v>
      </c>
      <c r="B327" s="46" t="s">
        <v>54</v>
      </c>
      <c r="C327" s="46" t="s">
        <v>55</v>
      </c>
      <c r="D327" s="46" t="s">
        <v>56</v>
      </c>
      <c r="E327" s="47" t="s">
        <v>1653</v>
      </c>
      <c r="F327" s="49" t="s">
        <v>1680</v>
      </c>
      <c r="G327" s="46" t="s">
        <v>36</v>
      </c>
      <c r="H327" s="71" t="s">
        <v>1681</v>
      </c>
      <c r="I327" s="46">
        <v>2025.1</v>
      </c>
      <c r="J327" s="46">
        <v>2025.5</v>
      </c>
      <c r="K327" s="46" t="s">
        <v>1672</v>
      </c>
      <c r="L327" s="46" t="s">
        <v>1673</v>
      </c>
      <c r="M327" s="49" t="s">
        <v>1682</v>
      </c>
      <c r="N327" s="46">
        <v>30</v>
      </c>
      <c r="O327" s="46">
        <v>25</v>
      </c>
      <c r="P327" s="46">
        <v>5</v>
      </c>
      <c r="Q327" s="46">
        <v>1</v>
      </c>
      <c r="R327" s="46">
        <v>568</v>
      </c>
      <c r="S327" s="46">
        <v>1989</v>
      </c>
      <c r="T327" s="46">
        <v>0</v>
      </c>
      <c r="U327" s="46">
        <v>60</v>
      </c>
      <c r="V327" s="46">
        <v>328</v>
      </c>
      <c r="W327" s="49" t="s">
        <v>1683</v>
      </c>
      <c r="X327" s="57" t="s">
        <v>1684</v>
      </c>
    </row>
    <row r="328" customFormat="1" ht="50" customHeight="1" spans="1:24">
      <c r="A328" s="45">
        <v>322</v>
      </c>
      <c r="B328" s="46" t="s">
        <v>54</v>
      </c>
      <c r="C328" s="46" t="s">
        <v>55</v>
      </c>
      <c r="D328" s="46" t="s">
        <v>56</v>
      </c>
      <c r="E328" s="47" t="s">
        <v>1653</v>
      </c>
      <c r="F328" s="47" t="s">
        <v>1685</v>
      </c>
      <c r="G328" s="46" t="s">
        <v>244</v>
      </c>
      <c r="H328" s="46" t="s">
        <v>1686</v>
      </c>
      <c r="I328" s="46">
        <v>2025.1</v>
      </c>
      <c r="J328" s="46">
        <v>2025.12</v>
      </c>
      <c r="K328" s="46" t="s">
        <v>1687</v>
      </c>
      <c r="L328" s="46" t="s">
        <v>1688</v>
      </c>
      <c r="M328" s="47" t="s">
        <v>1689</v>
      </c>
      <c r="N328" s="46">
        <v>20</v>
      </c>
      <c r="O328" s="46">
        <v>5</v>
      </c>
      <c r="P328" s="46">
        <v>15</v>
      </c>
      <c r="Q328" s="46">
        <v>1</v>
      </c>
      <c r="R328" s="46">
        <v>410</v>
      </c>
      <c r="S328" s="46">
        <v>2200</v>
      </c>
      <c r="T328" s="46">
        <v>1</v>
      </c>
      <c r="U328" s="46">
        <v>50</v>
      </c>
      <c r="V328" s="46">
        <v>155</v>
      </c>
      <c r="W328" s="46" t="s">
        <v>1690</v>
      </c>
      <c r="X328" s="48" t="s">
        <v>137</v>
      </c>
    </row>
    <row r="329" customFormat="1" ht="50" customHeight="1" spans="1:24">
      <c r="A329" s="45">
        <v>323</v>
      </c>
      <c r="B329" s="46" t="s">
        <v>31</v>
      </c>
      <c r="C329" s="46" t="s">
        <v>32</v>
      </c>
      <c r="D329" s="46" t="s">
        <v>179</v>
      </c>
      <c r="E329" s="47" t="s">
        <v>1653</v>
      </c>
      <c r="F329" s="49" t="s">
        <v>1691</v>
      </c>
      <c r="G329" s="46" t="s">
        <v>36</v>
      </c>
      <c r="H329" s="46" t="s">
        <v>1692</v>
      </c>
      <c r="I329" s="46">
        <v>2025.1</v>
      </c>
      <c r="J329" s="46">
        <v>2025.12</v>
      </c>
      <c r="K329" s="46" t="s">
        <v>1687</v>
      </c>
      <c r="L329" s="46" t="s">
        <v>1688</v>
      </c>
      <c r="M329" s="47" t="s">
        <v>1693</v>
      </c>
      <c r="N329" s="46">
        <v>25</v>
      </c>
      <c r="O329" s="46">
        <v>15</v>
      </c>
      <c r="P329" s="46">
        <v>10</v>
      </c>
      <c r="Q329" s="46">
        <v>1</v>
      </c>
      <c r="R329" s="46">
        <v>450</v>
      </c>
      <c r="S329" s="46">
        <v>2200</v>
      </c>
      <c r="T329" s="46">
        <v>1</v>
      </c>
      <c r="U329" s="46">
        <v>50</v>
      </c>
      <c r="V329" s="46">
        <v>155</v>
      </c>
      <c r="W329" s="46" t="s">
        <v>1694</v>
      </c>
      <c r="X329" s="46" t="s">
        <v>42</v>
      </c>
    </row>
    <row r="330" customFormat="1" ht="50" customHeight="1" spans="1:24">
      <c r="A330" s="45">
        <v>324</v>
      </c>
      <c r="B330" s="46" t="s">
        <v>54</v>
      </c>
      <c r="C330" s="46" t="s">
        <v>67</v>
      </c>
      <c r="D330" s="46" t="s">
        <v>68</v>
      </c>
      <c r="E330" s="46" t="s">
        <v>1653</v>
      </c>
      <c r="F330" s="47" t="s">
        <v>1695</v>
      </c>
      <c r="G330" s="46" t="s">
        <v>58</v>
      </c>
      <c r="H330" s="46" t="s">
        <v>1696</v>
      </c>
      <c r="I330" s="46">
        <v>2025.01</v>
      </c>
      <c r="J330" s="46">
        <v>2025.12</v>
      </c>
      <c r="K330" s="46" t="s">
        <v>1697</v>
      </c>
      <c r="L330" s="46" t="s">
        <v>1698</v>
      </c>
      <c r="M330" s="47" t="s">
        <v>1699</v>
      </c>
      <c r="N330" s="46">
        <v>30</v>
      </c>
      <c r="O330" s="46">
        <v>15</v>
      </c>
      <c r="P330" s="46">
        <v>15</v>
      </c>
      <c r="Q330" s="46">
        <v>1</v>
      </c>
      <c r="R330" s="46">
        <v>308</v>
      </c>
      <c r="S330" s="46">
        <v>1253</v>
      </c>
      <c r="T330" s="46">
        <v>0</v>
      </c>
      <c r="U330" s="46">
        <v>25</v>
      </c>
      <c r="V330" s="46">
        <v>106</v>
      </c>
      <c r="W330" s="71" t="s">
        <v>1700</v>
      </c>
      <c r="X330" s="46" t="s">
        <v>42</v>
      </c>
    </row>
    <row r="331" customFormat="1" ht="50" customHeight="1" spans="1:24">
      <c r="A331" s="45">
        <v>325</v>
      </c>
      <c r="B331" s="46" t="s">
        <v>54</v>
      </c>
      <c r="C331" s="46" t="s">
        <v>67</v>
      </c>
      <c r="D331" s="46" t="s">
        <v>68</v>
      </c>
      <c r="E331" s="46" t="s">
        <v>1653</v>
      </c>
      <c r="F331" s="47" t="s">
        <v>1701</v>
      </c>
      <c r="G331" s="46" t="s">
        <v>58</v>
      </c>
      <c r="H331" s="46" t="s">
        <v>1702</v>
      </c>
      <c r="I331" s="46">
        <v>2025.01</v>
      </c>
      <c r="J331" s="46">
        <v>2025.12</v>
      </c>
      <c r="K331" s="46" t="s">
        <v>1697</v>
      </c>
      <c r="L331" s="46" t="s">
        <v>1698</v>
      </c>
      <c r="M331" s="47" t="s">
        <v>1703</v>
      </c>
      <c r="N331" s="46">
        <v>20</v>
      </c>
      <c r="O331" s="46">
        <v>10</v>
      </c>
      <c r="P331" s="46">
        <v>10</v>
      </c>
      <c r="Q331" s="46">
        <v>1</v>
      </c>
      <c r="R331" s="46">
        <v>296</v>
      </c>
      <c r="S331" s="46">
        <v>1032</v>
      </c>
      <c r="T331" s="46">
        <v>0</v>
      </c>
      <c r="U331" s="46">
        <v>21</v>
      </c>
      <c r="V331" s="46">
        <v>96</v>
      </c>
      <c r="W331" s="71" t="s">
        <v>1704</v>
      </c>
      <c r="X331" s="46" t="s">
        <v>42</v>
      </c>
    </row>
    <row r="332" customFormat="1" ht="50" customHeight="1" spans="1:24">
      <c r="A332" s="45">
        <v>326</v>
      </c>
      <c r="B332" s="46" t="s">
        <v>54</v>
      </c>
      <c r="C332" s="46" t="s">
        <v>67</v>
      </c>
      <c r="D332" s="46" t="s">
        <v>68</v>
      </c>
      <c r="E332" s="46" t="s">
        <v>1653</v>
      </c>
      <c r="F332" s="49" t="s">
        <v>1705</v>
      </c>
      <c r="G332" s="46" t="s">
        <v>36</v>
      </c>
      <c r="H332" s="46" t="s">
        <v>1706</v>
      </c>
      <c r="I332" s="46">
        <v>2025.1</v>
      </c>
      <c r="J332" s="46">
        <v>2025.12</v>
      </c>
      <c r="K332" s="46" t="s">
        <v>1697</v>
      </c>
      <c r="L332" s="46" t="s">
        <v>1698</v>
      </c>
      <c r="M332" s="47" t="s">
        <v>1707</v>
      </c>
      <c r="N332" s="46">
        <v>80</v>
      </c>
      <c r="O332" s="46">
        <v>60</v>
      </c>
      <c r="P332" s="46">
        <v>20</v>
      </c>
      <c r="Q332" s="46">
        <v>1</v>
      </c>
      <c r="R332" s="46">
        <v>308</v>
      </c>
      <c r="S332" s="46">
        <v>1700</v>
      </c>
      <c r="T332" s="46">
        <v>0</v>
      </c>
      <c r="U332" s="46">
        <v>25</v>
      </c>
      <c r="V332" s="46">
        <v>106</v>
      </c>
      <c r="W332" s="46" t="s">
        <v>1708</v>
      </c>
      <c r="X332" s="46" t="s">
        <v>42</v>
      </c>
    </row>
    <row r="333" customFormat="1" ht="50" customHeight="1" spans="1:24">
      <c r="A333" s="45">
        <v>327</v>
      </c>
      <c r="B333" s="46" t="s">
        <v>54</v>
      </c>
      <c r="C333" s="46" t="s">
        <v>55</v>
      </c>
      <c r="D333" s="46" t="s">
        <v>56</v>
      </c>
      <c r="E333" s="46" t="s">
        <v>1653</v>
      </c>
      <c r="F333" s="47" t="s">
        <v>1709</v>
      </c>
      <c r="G333" s="46" t="s">
        <v>36</v>
      </c>
      <c r="H333" s="46" t="s">
        <v>1710</v>
      </c>
      <c r="I333" s="46">
        <v>2025.1</v>
      </c>
      <c r="J333" s="63">
        <v>2025.1</v>
      </c>
      <c r="K333" s="46" t="s">
        <v>1711</v>
      </c>
      <c r="L333" s="46" t="s">
        <v>1712</v>
      </c>
      <c r="M333" s="47" t="s">
        <v>1713</v>
      </c>
      <c r="N333" s="46">
        <v>30</v>
      </c>
      <c r="O333" s="46">
        <v>30</v>
      </c>
      <c r="P333" s="46">
        <v>0</v>
      </c>
      <c r="Q333" s="46">
        <v>1</v>
      </c>
      <c r="R333" s="46">
        <v>669</v>
      </c>
      <c r="S333" s="46">
        <v>2957</v>
      </c>
      <c r="T333" s="46">
        <v>0</v>
      </c>
      <c r="U333" s="46">
        <v>68</v>
      </c>
      <c r="V333" s="46">
        <v>212</v>
      </c>
      <c r="W333" s="46" t="s">
        <v>1714</v>
      </c>
      <c r="X333" s="57" t="s">
        <v>137</v>
      </c>
    </row>
    <row r="334" customFormat="1" ht="50" customHeight="1" spans="1:24">
      <c r="A334" s="45">
        <v>328</v>
      </c>
      <c r="B334" s="46" t="s">
        <v>54</v>
      </c>
      <c r="C334" s="46" t="s">
        <v>55</v>
      </c>
      <c r="D334" s="46" t="s">
        <v>56</v>
      </c>
      <c r="E334" s="46" t="s">
        <v>1653</v>
      </c>
      <c r="F334" s="49" t="s">
        <v>1715</v>
      </c>
      <c r="G334" s="46" t="s">
        <v>36</v>
      </c>
      <c r="H334" s="46" t="s">
        <v>1716</v>
      </c>
      <c r="I334" s="46">
        <v>2025.1</v>
      </c>
      <c r="J334" s="63">
        <v>2025.12</v>
      </c>
      <c r="K334" s="46" t="s">
        <v>1711</v>
      </c>
      <c r="L334" s="46" t="s">
        <v>1712</v>
      </c>
      <c r="M334" s="47" t="s">
        <v>1717</v>
      </c>
      <c r="N334" s="46">
        <v>30</v>
      </c>
      <c r="O334" s="46">
        <v>10</v>
      </c>
      <c r="P334" s="46">
        <v>20</v>
      </c>
      <c r="Q334" s="46">
        <v>1</v>
      </c>
      <c r="R334" s="46">
        <v>669</v>
      </c>
      <c r="S334" s="46">
        <v>2957</v>
      </c>
      <c r="T334" s="46">
        <v>0</v>
      </c>
      <c r="U334" s="46">
        <v>68</v>
      </c>
      <c r="V334" s="46">
        <v>212</v>
      </c>
      <c r="W334" s="46" t="s">
        <v>1718</v>
      </c>
      <c r="X334" s="57" t="s">
        <v>137</v>
      </c>
    </row>
    <row r="335" s="16" customFormat="1" ht="50" customHeight="1" spans="1:24">
      <c r="A335" s="45">
        <v>329</v>
      </c>
      <c r="B335" s="47" t="s">
        <v>54</v>
      </c>
      <c r="C335" s="47" t="s">
        <v>67</v>
      </c>
      <c r="D335" s="47" t="s">
        <v>68</v>
      </c>
      <c r="E335" s="47" t="s">
        <v>1719</v>
      </c>
      <c r="F335" s="47" t="s">
        <v>1720</v>
      </c>
      <c r="G335" s="47" t="s">
        <v>36</v>
      </c>
      <c r="H335" s="47" t="s">
        <v>1721</v>
      </c>
      <c r="I335" s="47">
        <v>2025.5</v>
      </c>
      <c r="J335" s="47">
        <v>2025.7</v>
      </c>
      <c r="K335" s="47" t="s">
        <v>1722</v>
      </c>
      <c r="L335" s="47" t="s">
        <v>1723</v>
      </c>
      <c r="M335" s="47" t="s">
        <v>1724</v>
      </c>
      <c r="N335" s="47">
        <v>15</v>
      </c>
      <c r="O335" s="47">
        <v>12</v>
      </c>
      <c r="P335" s="47">
        <v>3</v>
      </c>
      <c r="Q335" s="47">
        <v>1</v>
      </c>
      <c r="R335" s="47">
        <v>60</v>
      </c>
      <c r="S335" s="47">
        <v>500</v>
      </c>
      <c r="T335" s="47">
        <v>0</v>
      </c>
      <c r="U335" s="47">
        <v>3</v>
      </c>
      <c r="V335" s="47">
        <v>20</v>
      </c>
      <c r="W335" s="47" t="s">
        <v>1725</v>
      </c>
      <c r="X335" s="47" t="s">
        <v>42</v>
      </c>
    </row>
    <row r="336" s="16" customFormat="1" ht="50" customHeight="1" spans="1:24">
      <c r="A336" s="45">
        <v>330</v>
      </c>
      <c r="B336" s="47" t="s">
        <v>31</v>
      </c>
      <c r="C336" s="47" t="s">
        <v>32</v>
      </c>
      <c r="D336" s="47" t="s">
        <v>33</v>
      </c>
      <c r="E336" s="47" t="s">
        <v>1719</v>
      </c>
      <c r="F336" s="47" t="s">
        <v>1726</v>
      </c>
      <c r="G336" s="47" t="s">
        <v>36</v>
      </c>
      <c r="H336" s="47" t="s">
        <v>1727</v>
      </c>
      <c r="I336" s="47">
        <v>2025.7</v>
      </c>
      <c r="J336" s="65" t="s">
        <v>190</v>
      </c>
      <c r="K336" s="47" t="s">
        <v>1722</v>
      </c>
      <c r="L336" s="47" t="s">
        <v>1723</v>
      </c>
      <c r="M336" s="47" t="s">
        <v>1728</v>
      </c>
      <c r="N336" s="47">
        <v>15</v>
      </c>
      <c r="O336" s="47">
        <v>10</v>
      </c>
      <c r="P336" s="47">
        <v>5</v>
      </c>
      <c r="Q336" s="47">
        <v>1</v>
      </c>
      <c r="R336" s="47">
        <v>50</v>
      </c>
      <c r="S336" s="47">
        <v>230</v>
      </c>
      <c r="T336" s="47">
        <v>0</v>
      </c>
      <c r="U336" s="47">
        <v>2</v>
      </c>
      <c r="V336" s="47">
        <v>8</v>
      </c>
      <c r="W336" s="47" t="s">
        <v>1729</v>
      </c>
      <c r="X336" s="47" t="s">
        <v>42</v>
      </c>
    </row>
    <row r="337" s="16" customFormat="1" ht="50" customHeight="1" spans="1:24">
      <c r="A337" s="45">
        <v>331</v>
      </c>
      <c r="B337" s="47" t="s">
        <v>54</v>
      </c>
      <c r="C337" s="47" t="s">
        <v>67</v>
      </c>
      <c r="D337" s="47" t="s">
        <v>68</v>
      </c>
      <c r="E337" s="47" t="s">
        <v>1719</v>
      </c>
      <c r="F337" s="47" t="s">
        <v>1730</v>
      </c>
      <c r="G337" s="47" t="s">
        <v>58</v>
      </c>
      <c r="H337" s="47" t="s">
        <v>1731</v>
      </c>
      <c r="I337" s="47">
        <v>2025.2</v>
      </c>
      <c r="J337" s="47">
        <v>2025.5</v>
      </c>
      <c r="K337" s="47" t="s">
        <v>1732</v>
      </c>
      <c r="L337" s="47" t="s">
        <v>1733</v>
      </c>
      <c r="M337" s="47" t="s">
        <v>1734</v>
      </c>
      <c r="N337" s="47">
        <v>15</v>
      </c>
      <c r="O337" s="47">
        <v>10</v>
      </c>
      <c r="P337" s="47">
        <v>5</v>
      </c>
      <c r="Q337" s="47">
        <v>1</v>
      </c>
      <c r="R337" s="47">
        <v>53</v>
      </c>
      <c r="S337" s="47">
        <v>190</v>
      </c>
      <c r="T337" s="47">
        <v>0</v>
      </c>
      <c r="U337" s="47">
        <v>3</v>
      </c>
      <c r="V337" s="47">
        <v>13</v>
      </c>
      <c r="W337" s="47" t="s">
        <v>1735</v>
      </c>
      <c r="X337" s="47" t="s">
        <v>42</v>
      </c>
    </row>
    <row r="338" s="16" customFormat="1" ht="50" customHeight="1" spans="1:24">
      <c r="A338" s="45">
        <v>332</v>
      </c>
      <c r="B338" s="47" t="s">
        <v>54</v>
      </c>
      <c r="C338" s="47" t="s">
        <v>67</v>
      </c>
      <c r="D338" s="47" t="s">
        <v>68</v>
      </c>
      <c r="E338" s="47" t="s">
        <v>1719</v>
      </c>
      <c r="F338" s="47" t="s">
        <v>1736</v>
      </c>
      <c r="G338" s="47" t="s">
        <v>36</v>
      </c>
      <c r="H338" s="47" t="s">
        <v>1737</v>
      </c>
      <c r="I338" s="47">
        <v>2025.2</v>
      </c>
      <c r="J338" s="47">
        <v>2025.5</v>
      </c>
      <c r="K338" s="47" t="s">
        <v>1732</v>
      </c>
      <c r="L338" s="47" t="s">
        <v>1733</v>
      </c>
      <c r="M338" s="47" t="s">
        <v>1738</v>
      </c>
      <c r="N338" s="47">
        <v>20</v>
      </c>
      <c r="O338" s="47">
        <v>15</v>
      </c>
      <c r="P338" s="47">
        <v>5</v>
      </c>
      <c r="Q338" s="47">
        <v>1</v>
      </c>
      <c r="R338" s="47">
        <v>80</v>
      </c>
      <c r="S338" s="47">
        <v>280</v>
      </c>
      <c r="T338" s="47">
        <v>0</v>
      </c>
      <c r="U338" s="47">
        <v>6</v>
      </c>
      <c r="V338" s="47">
        <v>24</v>
      </c>
      <c r="W338" s="47" t="s">
        <v>1739</v>
      </c>
      <c r="X338" s="47" t="s">
        <v>42</v>
      </c>
    </row>
    <row r="339" s="16" customFormat="1" ht="50" customHeight="1" spans="1:24">
      <c r="A339" s="45">
        <v>333</v>
      </c>
      <c r="B339" s="47" t="s">
        <v>54</v>
      </c>
      <c r="C339" s="47" t="s">
        <v>67</v>
      </c>
      <c r="D339" s="47" t="s">
        <v>68</v>
      </c>
      <c r="E339" s="47" t="s">
        <v>1719</v>
      </c>
      <c r="F339" s="47" t="s">
        <v>1740</v>
      </c>
      <c r="G339" s="47" t="s">
        <v>36</v>
      </c>
      <c r="H339" s="47" t="s">
        <v>1741</v>
      </c>
      <c r="I339" s="47">
        <v>2025.2</v>
      </c>
      <c r="J339" s="47">
        <v>2025.5</v>
      </c>
      <c r="K339" s="47" t="s">
        <v>1742</v>
      </c>
      <c r="L339" s="47" t="s">
        <v>1743</v>
      </c>
      <c r="M339" s="47" t="s">
        <v>1744</v>
      </c>
      <c r="N339" s="47">
        <v>15</v>
      </c>
      <c r="O339" s="47">
        <v>10</v>
      </c>
      <c r="P339" s="47">
        <v>5</v>
      </c>
      <c r="Q339" s="47">
        <v>1</v>
      </c>
      <c r="R339" s="47">
        <v>108</v>
      </c>
      <c r="S339" s="47">
        <v>423</v>
      </c>
      <c r="T339" s="47">
        <v>0</v>
      </c>
      <c r="U339" s="47">
        <v>4</v>
      </c>
      <c r="V339" s="47">
        <v>9</v>
      </c>
      <c r="W339" s="47" t="s">
        <v>1745</v>
      </c>
      <c r="X339" s="47" t="s">
        <v>42</v>
      </c>
    </row>
    <row r="340" s="16" customFormat="1" ht="50" customHeight="1" spans="1:24">
      <c r="A340" s="45">
        <v>334</v>
      </c>
      <c r="B340" s="47" t="s">
        <v>31</v>
      </c>
      <c r="C340" s="47" t="s">
        <v>32</v>
      </c>
      <c r="D340" s="47" t="s">
        <v>33</v>
      </c>
      <c r="E340" s="47" t="s">
        <v>1719</v>
      </c>
      <c r="F340" s="47" t="s">
        <v>1746</v>
      </c>
      <c r="G340" s="47" t="s">
        <v>36</v>
      </c>
      <c r="H340" s="47" t="s">
        <v>1747</v>
      </c>
      <c r="I340" s="47">
        <v>2025.2</v>
      </c>
      <c r="J340" s="47">
        <v>2025.5</v>
      </c>
      <c r="K340" s="47" t="s">
        <v>1742</v>
      </c>
      <c r="L340" s="47" t="s">
        <v>1743</v>
      </c>
      <c r="M340" s="47" t="s">
        <v>1748</v>
      </c>
      <c r="N340" s="47">
        <v>7</v>
      </c>
      <c r="O340" s="47">
        <v>5</v>
      </c>
      <c r="P340" s="47">
        <v>2</v>
      </c>
      <c r="Q340" s="47">
        <v>1</v>
      </c>
      <c r="R340" s="47">
        <v>21</v>
      </c>
      <c r="S340" s="47">
        <v>110</v>
      </c>
      <c r="T340" s="47">
        <v>0</v>
      </c>
      <c r="U340" s="47">
        <v>2</v>
      </c>
      <c r="V340" s="47">
        <v>6</v>
      </c>
      <c r="W340" s="47" t="s">
        <v>1749</v>
      </c>
      <c r="X340" s="47" t="s">
        <v>42</v>
      </c>
    </row>
    <row r="341" s="16" customFormat="1" ht="50" customHeight="1" spans="1:24">
      <c r="A341" s="45">
        <v>335</v>
      </c>
      <c r="B341" s="47" t="s">
        <v>54</v>
      </c>
      <c r="C341" s="47" t="s">
        <v>67</v>
      </c>
      <c r="D341" s="47" t="s">
        <v>68</v>
      </c>
      <c r="E341" s="47" t="s">
        <v>1719</v>
      </c>
      <c r="F341" s="47" t="s">
        <v>1750</v>
      </c>
      <c r="G341" s="47" t="s">
        <v>36</v>
      </c>
      <c r="H341" s="47" t="s">
        <v>1751</v>
      </c>
      <c r="I341" s="47">
        <v>2025.1</v>
      </c>
      <c r="J341" s="47">
        <v>2025.12</v>
      </c>
      <c r="K341" s="47" t="s">
        <v>1752</v>
      </c>
      <c r="L341" s="47" t="s">
        <v>1753</v>
      </c>
      <c r="M341" s="47" t="s">
        <v>1754</v>
      </c>
      <c r="N341" s="47">
        <v>10</v>
      </c>
      <c r="O341" s="47">
        <v>8</v>
      </c>
      <c r="P341" s="47">
        <v>2</v>
      </c>
      <c r="Q341" s="47">
        <v>1</v>
      </c>
      <c r="R341" s="47">
        <v>41</v>
      </c>
      <c r="S341" s="47">
        <v>160</v>
      </c>
      <c r="T341" s="47">
        <v>1</v>
      </c>
      <c r="U341" s="47">
        <v>3</v>
      </c>
      <c r="V341" s="47">
        <v>15</v>
      </c>
      <c r="W341" s="47" t="s">
        <v>1755</v>
      </c>
      <c r="X341" s="47" t="s">
        <v>42</v>
      </c>
    </row>
    <row r="342" s="16" customFormat="1" ht="50" customHeight="1" spans="1:24">
      <c r="A342" s="45">
        <v>336</v>
      </c>
      <c r="B342" s="47" t="s">
        <v>54</v>
      </c>
      <c r="C342" s="47" t="s">
        <v>55</v>
      </c>
      <c r="D342" s="47" t="s">
        <v>56</v>
      </c>
      <c r="E342" s="47" t="s">
        <v>1719</v>
      </c>
      <c r="F342" s="47" t="s">
        <v>1756</v>
      </c>
      <c r="G342" s="47" t="s">
        <v>36</v>
      </c>
      <c r="H342" s="47" t="s">
        <v>1757</v>
      </c>
      <c r="I342" s="47">
        <v>2025.1</v>
      </c>
      <c r="J342" s="47">
        <v>2025.12</v>
      </c>
      <c r="K342" s="47" t="s">
        <v>1752</v>
      </c>
      <c r="L342" s="47" t="s">
        <v>1753</v>
      </c>
      <c r="M342" s="47" t="s">
        <v>1758</v>
      </c>
      <c r="N342" s="47">
        <v>15</v>
      </c>
      <c r="O342" s="47">
        <v>15</v>
      </c>
      <c r="P342" s="47">
        <v>0</v>
      </c>
      <c r="Q342" s="47">
        <v>1</v>
      </c>
      <c r="R342" s="47">
        <v>926</v>
      </c>
      <c r="S342" s="47">
        <v>3500</v>
      </c>
      <c r="T342" s="47">
        <v>1</v>
      </c>
      <c r="U342" s="47">
        <v>84</v>
      </c>
      <c r="V342" s="47">
        <v>270</v>
      </c>
      <c r="W342" s="47" t="s">
        <v>1759</v>
      </c>
      <c r="X342" s="47" t="s">
        <v>1760</v>
      </c>
    </row>
    <row r="343" s="16" customFormat="1" ht="50" customHeight="1" spans="1:24">
      <c r="A343" s="45">
        <v>337</v>
      </c>
      <c r="B343" s="47" t="s">
        <v>31</v>
      </c>
      <c r="C343" s="47" t="s">
        <v>32</v>
      </c>
      <c r="D343" s="47" t="s">
        <v>33</v>
      </c>
      <c r="E343" s="47" t="s">
        <v>1719</v>
      </c>
      <c r="F343" s="47" t="s">
        <v>1761</v>
      </c>
      <c r="G343" s="47" t="s">
        <v>36</v>
      </c>
      <c r="H343" s="47" t="s">
        <v>1762</v>
      </c>
      <c r="I343" s="47">
        <v>2025.1</v>
      </c>
      <c r="J343" s="47">
        <v>2025.12</v>
      </c>
      <c r="K343" s="47" t="s">
        <v>1752</v>
      </c>
      <c r="L343" s="47" t="s">
        <v>1753</v>
      </c>
      <c r="M343" s="47" t="s">
        <v>1763</v>
      </c>
      <c r="N343" s="47">
        <v>12</v>
      </c>
      <c r="O343" s="47">
        <v>12</v>
      </c>
      <c r="P343" s="47">
        <v>0</v>
      </c>
      <c r="Q343" s="47">
        <v>1</v>
      </c>
      <c r="R343" s="47">
        <v>30</v>
      </c>
      <c r="S343" s="47">
        <v>120</v>
      </c>
      <c r="T343" s="47">
        <v>1</v>
      </c>
      <c r="U343" s="47">
        <v>3</v>
      </c>
      <c r="V343" s="47">
        <v>9</v>
      </c>
      <c r="W343" s="47" t="s">
        <v>1764</v>
      </c>
      <c r="X343" s="47" t="s">
        <v>42</v>
      </c>
    </row>
    <row r="344" s="16" customFormat="1" ht="50" customHeight="1" spans="1:24">
      <c r="A344" s="45">
        <v>338</v>
      </c>
      <c r="B344" s="47" t="s">
        <v>54</v>
      </c>
      <c r="C344" s="47" t="s">
        <v>67</v>
      </c>
      <c r="D344" s="47" t="s">
        <v>68</v>
      </c>
      <c r="E344" s="47" t="s">
        <v>1719</v>
      </c>
      <c r="F344" s="49" t="s">
        <v>1765</v>
      </c>
      <c r="G344" s="47" t="s">
        <v>36</v>
      </c>
      <c r="H344" s="47" t="s">
        <v>1766</v>
      </c>
      <c r="I344" s="47">
        <v>2025.1</v>
      </c>
      <c r="J344" s="47">
        <v>2025.12</v>
      </c>
      <c r="K344" s="47" t="s">
        <v>1752</v>
      </c>
      <c r="L344" s="47" t="s">
        <v>1753</v>
      </c>
      <c r="M344" s="47" t="s">
        <v>1767</v>
      </c>
      <c r="N344" s="47">
        <v>8</v>
      </c>
      <c r="O344" s="47">
        <v>8</v>
      </c>
      <c r="P344" s="47">
        <v>0</v>
      </c>
      <c r="Q344" s="47">
        <v>1</v>
      </c>
      <c r="R344" s="47">
        <v>31</v>
      </c>
      <c r="S344" s="47">
        <v>123</v>
      </c>
      <c r="T344" s="47">
        <v>1</v>
      </c>
      <c r="U344" s="47">
        <v>4</v>
      </c>
      <c r="V344" s="47">
        <v>16</v>
      </c>
      <c r="W344" s="47" t="s">
        <v>1768</v>
      </c>
      <c r="X344" s="47" t="s">
        <v>42</v>
      </c>
    </row>
    <row r="345" s="30" customFormat="1" ht="50" customHeight="1" spans="1:16382">
      <c r="A345" s="45">
        <v>339</v>
      </c>
      <c r="B345" s="47" t="s">
        <v>54</v>
      </c>
      <c r="C345" s="47" t="s">
        <v>67</v>
      </c>
      <c r="D345" s="47" t="s">
        <v>68</v>
      </c>
      <c r="E345" s="47" t="s">
        <v>1719</v>
      </c>
      <c r="F345" s="47" t="s">
        <v>1769</v>
      </c>
      <c r="G345" s="47" t="s">
        <v>36</v>
      </c>
      <c r="H345" s="47" t="s">
        <v>1770</v>
      </c>
      <c r="I345" s="47">
        <v>2025.3</v>
      </c>
      <c r="J345" s="47">
        <v>2025.6</v>
      </c>
      <c r="K345" s="47" t="s">
        <v>1771</v>
      </c>
      <c r="L345" s="47" t="s">
        <v>1772</v>
      </c>
      <c r="M345" s="47" t="s">
        <v>1773</v>
      </c>
      <c r="N345" s="47">
        <v>25</v>
      </c>
      <c r="O345" s="47">
        <v>20</v>
      </c>
      <c r="P345" s="47">
        <v>5</v>
      </c>
      <c r="Q345" s="47">
        <v>1</v>
      </c>
      <c r="R345" s="47">
        <v>121</v>
      </c>
      <c r="S345" s="47">
        <v>496</v>
      </c>
      <c r="T345" s="47">
        <v>0</v>
      </c>
      <c r="U345" s="47">
        <v>5</v>
      </c>
      <c r="V345" s="47">
        <v>15</v>
      </c>
      <c r="W345" s="47" t="s">
        <v>1774</v>
      </c>
      <c r="X345" s="47" t="s">
        <v>42</v>
      </c>
      <c r="Y345" s="81"/>
      <c r="Z345" s="82"/>
      <c r="AA345" s="83"/>
      <c r="AB345" s="83"/>
      <c r="AC345" s="83"/>
      <c r="AD345" s="83"/>
      <c r="AE345" s="83"/>
      <c r="AF345" s="83"/>
      <c r="AG345" s="82"/>
      <c r="AH345" s="82"/>
      <c r="AI345" s="82"/>
      <c r="AJ345" s="83"/>
      <c r="AK345" s="82"/>
      <c r="AL345" s="82"/>
      <c r="AM345" s="82"/>
      <c r="AN345" s="82"/>
      <c r="AO345" s="82"/>
      <c r="AP345" s="82"/>
      <c r="AQ345" s="82"/>
      <c r="AR345" s="83"/>
      <c r="AS345" s="81"/>
      <c r="AT345" s="81"/>
      <c r="AU345" s="81"/>
      <c r="AV345" s="81"/>
      <c r="AW345" s="82"/>
      <c r="AX345" s="83"/>
      <c r="AY345" s="83"/>
      <c r="AZ345" s="83"/>
      <c r="BA345" s="83"/>
      <c r="BB345" s="83"/>
      <c r="BC345" s="83"/>
      <c r="BD345" s="82"/>
      <c r="BE345" s="82"/>
      <c r="BF345" s="82"/>
      <c r="BG345" s="83"/>
      <c r="BH345" s="82"/>
      <c r="BI345" s="82"/>
      <c r="BJ345" s="82"/>
      <c r="BK345" s="82"/>
      <c r="BL345" s="82"/>
      <c r="BM345" s="82"/>
      <c r="BN345" s="82"/>
      <c r="BO345" s="83"/>
      <c r="BP345" s="81"/>
      <c r="BQ345" s="81"/>
      <c r="BR345" s="81"/>
      <c r="BS345" s="81"/>
      <c r="BT345" s="82"/>
      <c r="BU345" s="83"/>
      <c r="BV345" s="83"/>
      <c r="BW345" s="83"/>
      <c r="BX345" s="83"/>
      <c r="BY345" s="83"/>
      <c r="BZ345" s="83"/>
      <c r="CA345" s="82"/>
      <c r="CB345" s="82"/>
      <c r="CC345" s="82"/>
      <c r="CD345" s="83"/>
      <c r="CE345" s="82"/>
      <c r="CF345" s="82"/>
      <c r="CG345" s="82"/>
      <c r="CH345" s="82"/>
      <c r="CI345" s="82"/>
      <c r="CJ345" s="82"/>
      <c r="CK345" s="82"/>
      <c r="CL345" s="83"/>
      <c r="CM345" s="81"/>
      <c r="CN345" s="81"/>
      <c r="CO345" s="81"/>
      <c r="CP345" s="81"/>
      <c r="CQ345" s="82"/>
      <c r="CR345" s="83"/>
      <c r="CS345" s="83"/>
      <c r="CT345" s="83"/>
      <c r="CU345" s="83"/>
      <c r="CV345" s="83"/>
      <c r="CW345" s="83"/>
      <c r="CX345" s="82"/>
      <c r="CY345" s="82"/>
      <c r="CZ345" s="82"/>
      <c r="DA345" s="83"/>
      <c r="DB345" s="82"/>
      <c r="DC345" s="82"/>
      <c r="DD345" s="82"/>
      <c r="DE345" s="82"/>
      <c r="DF345" s="82"/>
      <c r="DG345" s="82"/>
      <c r="DH345" s="82"/>
      <c r="DI345" s="83"/>
      <c r="DJ345" s="81"/>
      <c r="DK345" s="81"/>
      <c r="DL345" s="81"/>
      <c r="DM345" s="81"/>
      <c r="DN345" s="82"/>
      <c r="DO345" s="83"/>
      <c r="DP345" s="83"/>
      <c r="DQ345" s="83"/>
      <c r="DR345" s="83"/>
      <c r="DS345" s="83"/>
      <c r="DT345" s="83"/>
      <c r="DU345" s="82"/>
      <c r="DV345" s="82"/>
      <c r="DW345" s="82"/>
      <c r="DX345" s="83"/>
      <c r="DY345" s="82"/>
      <c r="DZ345" s="82"/>
      <c r="EA345" s="82"/>
      <c r="EB345" s="82"/>
      <c r="EC345" s="82"/>
      <c r="ED345" s="82"/>
      <c r="EE345" s="82"/>
      <c r="EF345" s="83"/>
      <c r="EG345" s="81"/>
      <c r="EH345" s="81"/>
      <c r="EI345" s="81"/>
      <c r="EJ345" s="81"/>
      <c r="EK345" s="82"/>
      <c r="EL345" s="83"/>
      <c r="EM345" s="83"/>
      <c r="EN345" s="83"/>
      <c r="EO345" s="83"/>
      <c r="EP345" s="83"/>
      <c r="EQ345" s="83"/>
      <c r="ER345" s="82"/>
      <c r="ES345" s="82"/>
      <c r="ET345" s="82"/>
      <c r="EU345" s="83"/>
      <c r="EV345" s="82"/>
      <c r="EW345" s="82"/>
      <c r="EX345" s="82"/>
      <c r="EY345" s="82"/>
      <c r="EZ345" s="82"/>
      <c r="FA345" s="82"/>
      <c r="FB345" s="82"/>
      <c r="FC345" s="83"/>
      <c r="FD345" s="81"/>
      <c r="FE345" s="81"/>
      <c r="FF345" s="81"/>
      <c r="FG345" s="81"/>
      <c r="FH345" s="82"/>
      <c r="FI345" s="83"/>
      <c r="FJ345" s="83"/>
      <c r="FK345" s="83"/>
      <c r="FL345" s="83"/>
      <c r="FM345" s="83"/>
      <c r="FN345" s="83"/>
      <c r="FO345" s="82"/>
      <c r="FP345" s="82"/>
      <c r="FQ345" s="82"/>
      <c r="FR345" s="83"/>
      <c r="FS345" s="82"/>
      <c r="FT345" s="82"/>
      <c r="FU345" s="82"/>
      <c r="FV345" s="82"/>
      <c r="FW345" s="82"/>
      <c r="FX345" s="82"/>
      <c r="FY345" s="82"/>
      <c r="FZ345" s="83"/>
      <c r="GA345" s="81"/>
      <c r="GB345" s="81"/>
      <c r="GC345" s="81"/>
      <c r="GD345" s="81"/>
      <c r="GE345" s="82"/>
      <c r="GF345" s="83"/>
      <c r="GG345" s="83"/>
      <c r="GH345" s="83"/>
      <c r="GI345" s="83"/>
      <c r="GJ345" s="83"/>
      <c r="GK345" s="83"/>
      <c r="GL345" s="82"/>
      <c r="GM345" s="82"/>
      <c r="GN345" s="82"/>
      <c r="GO345" s="83"/>
      <c r="GP345" s="82"/>
      <c r="GQ345" s="82"/>
      <c r="GR345" s="82"/>
      <c r="GS345" s="82"/>
      <c r="GT345" s="82"/>
      <c r="GU345" s="82"/>
      <c r="GV345" s="82"/>
      <c r="GW345" s="83"/>
      <c r="GX345" s="81"/>
      <c r="GY345" s="81"/>
      <c r="GZ345" s="81"/>
      <c r="HA345" s="81"/>
      <c r="HB345" s="82"/>
      <c r="HC345" s="83"/>
      <c r="HD345" s="83"/>
      <c r="HE345" s="83"/>
      <c r="HF345" s="83"/>
      <c r="HG345" s="83"/>
      <c r="HH345" s="83"/>
      <c r="HI345" s="82"/>
      <c r="HJ345" s="82"/>
      <c r="HK345" s="82"/>
      <c r="HL345" s="83"/>
      <c r="HM345" s="82"/>
      <c r="HN345" s="82"/>
      <c r="HO345" s="82"/>
      <c r="HP345" s="82"/>
      <c r="HQ345" s="82"/>
      <c r="HR345" s="82"/>
      <c r="HS345" s="82"/>
      <c r="HT345" s="83"/>
      <c r="HU345" s="81"/>
      <c r="HV345" s="81"/>
      <c r="HW345" s="81"/>
      <c r="HX345" s="81"/>
      <c r="HY345" s="82"/>
      <c r="HZ345" s="83"/>
      <c r="IA345" s="83"/>
      <c r="IB345" s="83"/>
      <c r="IC345" s="83"/>
      <c r="ID345" s="83"/>
      <c r="IE345" s="83"/>
      <c r="IF345" s="82"/>
      <c r="IG345" s="82"/>
      <c r="IH345" s="82"/>
      <c r="II345" s="83"/>
      <c r="IJ345" s="82"/>
      <c r="IK345" s="82"/>
      <c r="IL345" s="82"/>
      <c r="IM345" s="82"/>
      <c r="IN345" s="82"/>
      <c r="IO345" s="82"/>
      <c r="IP345" s="82"/>
      <c r="IQ345" s="83"/>
      <c r="IR345" s="81"/>
      <c r="IS345" s="81"/>
      <c r="IT345" s="81"/>
      <c r="IU345" s="81"/>
      <c r="IV345" s="82"/>
      <c r="IW345" s="83"/>
      <c r="IX345" s="83"/>
      <c r="IY345" s="83"/>
      <c r="IZ345" s="83"/>
      <c r="JA345" s="83"/>
      <c r="JB345" s="83"/>
      <c r="JC345" s="82"/>
      <c r="JD345" s="82"/>
      <c r="JE345" s="82"/>
      <c r="JF345" s="83"/>
      <c r="JG345" s="82"/>
      <c r="JH345" s="82"/>
      <c r="JI345" s="82"/>
      <c r="JJ345" s="82"/>
      <c r="JK345" s="82"/>
      <c r="JL345" s="82"/>
      <c r="JM345" s="82"/>
      <c r="JN345" s="83"/>
      <c r="JO345" s="81"/>
      <c r="JP345" s="81"/>
      <c r="JQ345" s="81"/>
      <c r="JR345" s="81"/>
      <c r="JS345" s="82"/>
      <c r="JT345" s="83"/>
      <c r="JU345" s="83"/>
      <c r="JV345" s="83"/>
      <c r="JW345" s="83"/>
      <c r="JX345" s="83"/>
      <c r="JY345" s="83"/>
      <c r="JZ345" s="82"/>
      <c r="KA345" s="82"/>
      <c r="KB345" s="82"/>
      <c r="KC345" s="83"/>
      <c r="KD345" s="82"/>
      <c r="KE345" s="82"/>
      <c r="KF345" s="82"/>
      <c r="KG345" s="82"/>
      <c r="KH345" s="82"/>
      <c r="KI345" s="82"/>
      <c r="KJ345" s="82"/>
      <c r="KK345" s="83"/>
      <c r="KL345" s="81"/>
      <c r="KM345" s="81"/>
      <c r="KN345" s="81"/>
      <c r="KO345" s="81"/>
      <c r="KP345" s="82"/>
      <c r="KQ345" s="83"/>
      <c r="KR345" s="83"/>
      <c r="KS345" s="83"/>
      <c r="KT345" s="83"/>
      <c r="KU345" s="83"/>
      <c r="KV345" s="83"/>
      <c r="KW345" s="82"/>
      <c r="KX345" s="82"/>
      <c r="KY345" s="82"/>
      <c r="KZ345" s="83"/>
      <c r="LA345" s="82"/>
      <c r="LB345" s="82"/>
      <c r="LC345" s="82"/>
      <c r="LD345" s="82"/>
      <c r="LE345" s="82"/>
      <c r="LF345" s="82"/>
      <c r="LG345" s="82"/>
      <c r="LH345" s="83"/>
      <c r="LI345" s="81"/>
      <c r="LJ345" s="81"/>
      <c r="LK345" s="81"/>
      <c r="LL345" s="81"/>
      <c r="LM345" s="82"/>
      <c r="LN345" s="83"/>
      <c r="LO345" s="83"/>
      <c r="LP345" s="83"/>
      <c r="LQ345" s="83"/>
      <c r="LR345" s="83"/>
      <c r="LS345" s="83"/>
      <c r="LT345" s="82"/>
      <c r="LU345" s="82"/>
      <c r="LV345" s="82"/>
      <c r="LW345" s="83"/>
      <c r="LX345" s="82"/>
      <c r="LY345" s="82"/>
      <c r="LZ345" s="82"/>
      <c r="MA345" s="82"/>
      <c r="MB345" s="82"/>
      <c r="MC345" s="82"/>
      <c r="MD345" s="82"/>
      <c r="ME345" s="83"/>
      <c r="MF345" s="81"/>
      <c r="MG345" s="81"/>
      <c r="MH345" s="81"/>
      <c r="MI345" s="81"/>
      <c r="MJ345" s="82"/>
      <c r="MK345" s="83"/>
      <c r="ML345" s="83"/>
      <c r="MM345" s="83"/>
      <c r="MN345" s="83"/>
      <c r="MO345" s="83"/>
      <c r="MP345" s="83"/>
      <c r="MQ345" s="82"/>
      <c r="MR345" s="82"/>
      <c r="MS345" s="82"/>
      <c r="MT345" s="83"/>
      <c r="MU345" s="82"/>
      <c r="MV345" s="82"/>
      <c r="MW345" s="82"/>
      <c r="MX345" s="82"/>
      <c r="MY345" s="82"/>
      <c r="MZ345" s="82"/>
      <c r="NA345" s="82"/>
      <c r="NB345" s="83"/>
      <c r="NC345" s="81"/>
      <c r="ND345" s="81"/>
      <c r="NE345" s="81"/>
      <c r="NF345" s="81"/>
      <c r="NG345" s="82"/>
      <c r="NH345" s="83"/>
      <c r="NI345" s="83"/>
      <c r="NJ345" s="83"/>
      <c r="NK345" s="83"/>
      <c r="NL345" s="83"/>
      <c r="NM345" s="83"/>
      <c r="NN345" s="82"/>
      <c r="NO345" s="82"/>
      <c r="NP345" s="82"/>
      <c r="NQ345" s="83"/>
      <c r="NR345" s="82"/>
      <c r="NS345" s="82"/>
      <c r="NT345" s="82"/>
      <c r="NU345" s="82"/>
      <c r="NV345" s="82"/>
      <c r="NW345" s="82"/>
      <c r="NX345" s="82"/>
      <c r="NY345" s="83"/>
      <c r="NZ345" s="81"/>
      <c r="OA345" s="81"/>
      <c r="OB345" s="81"/>
      <c r="OC345" s="81"/>
      <c r="OD345" s="82"/>
      <c r="OE345" s="83"/>
      <c r="OF345" s="83"/>
      <c r="OG345" s="83"/>
      <c r="OH345" s="83"/>
      <c r="OI345" s="83"/>
      <c r="OJ345" s="83"/>
      <c r="OK345" s="82"/>
      <c r="OL345" s="82"/>
      <c r="OM345" s="82"/>
      <c r="ON345" s="83"/>
      <c r="OO345" s="82"/>
      <c r="OP345" s="82"/>
      <c r="OQ345" s="82"/>
      <c r="OR345" s="82"/>
      <c r="OS345" s="82"/>
      <c r="OT345" s="82"/>
      <c r="OU345" s="82"/>
      <c r="OV345" s="83"/>
      <c r="OW345" s="81"/>
      <c r="OX345" s="81"/>
      <c r="OY345" s="81"/>
      <c r="OZ345" s="81"/>
      <c r="PA345" s="82"/>
      <c r="PB345" s="83"/>
      <c r="PC345" s="83"/>
      <c r="PD345" s="83"/>
      <c r="PE345" s="83"/>
      <c r="PF345" s="83"/>
      <c r="PG345" s="83"/>
      <c r="PH345" s="82"/>
      <c r="PI345" s="82"/>
      <c r="PJ345" s="82"/>
      <c r="PK345" s="83"/>
      <c r="PL345" s="82"/>
      <c r="PM345" s="82"/>
      <c r="PN345" s="82"/>
      <c r="PO345" s="82"/>
      <c r="PP345" s="82"/>
      <c r="PQ345" s="82"/>
      <c r="PR345" s="82"/>
      <c r="PS345" s="83"/>
      <c r="PT345" s="81"/>
      <c r="PU345" s="81"/>
      <c r="PV345" s="81"/>
      <c r="PW345" s="81"/>
      <c r="PX345" s="82"/>
      <c r="PY345" s="83"/>
      <c r="PZ345" s="83"/>
      <c r="QA345" s="83"/>
      <c r="QB345" s="83"/>
      <c r="QC345" s="83"/>
      <c r="QD345" s="83"/>
      <c r="QE345" s="82"/>
      <c r="QF345" s="82"/>
      <c r="QG345" s="82"/>
      <c r="QH345" s="83"/>
      <c r="QI345" s="82"/>
      <c r="QJ345" s="82"/>
      <c r="QK345" s="82"/>
      <c r="QL345" s="82"/>
      <c r="QM345" s="82"/>
      <c r="QN345" s="82"/>
      <c r="QO345" s="82"/>
      <c r="QP345" s="83"/>
      <c r="QQ345" s="81"/>
      <c r="QR345" s="81"/>
      <c r="QS345" s="81"/>
      <c r="QT345" s="81"/>
      <c r="QU345" s="82"/>
      <c r="QV345" s="83"/>
      <c r="QW345" s="83"/>
      <c r="QX345" s="83"/>
      <c r="QY345" s="83"/>
      <c r="QZ345" s="83"/>
      <c r="RA345" s="83"/>
      <c r="RB345" s="82"/>
      <c r="RC345" s="82"/>
      <c r="RD345" s="82"/>
      <c r="RE345" s="83"/>
      <c r="RF345" s="82"/>
      <c r="RG345" s="82"/>
      <c r="RH345" s="82"/>
      <c r="RI345" s="82"/>
      <c r="RJ345" s="82"/>
      <c r="RK345" s="82"/>
      <c r="RL345" s="82"/>
      <c r="RM345" s="83"/>
      <c r="RN345" s="81"/>
      <c r="RO345" s="81"/>
      <c r="RP345" s="81"/>
      <c r="RQ345" s="81"/>
      <c r="RR345" s="82"/>
      <c r="RS345" s="83"/>
      <c r="RT345" s="83"/>
      <c r="RU345" s="83"/>
      <c r="RV345" s="83"/>
      <c r="RW345" s="83"/>
      <c r="RX345" s="83"/>
      <c r="RY345" s="82"/>
      <c r="RZ345" s="82"/>
      <c r="SA345" s="82"/>
      <c r="SB345" s="83"/>
      <c r="SC345" s="82"/>
      <c r="SD345" s="82"/>
      <c r="SE345" s="82"/>
      <c r="SF345" s="82"/>
      <c r="SG345" s="82"/>
      <c r="SH345" s="82"/>
      <c r="SI345" s="82"/>
      <c r="SJ345" s="83"/>
      <c r="SK345" s="81"/>
      <c r="SL345" s="81"/>
      <c r="SM345" s="81"/>
      <c r="SN345" s="81"/>
      <c r="SO345" s="82"/>
      <c r="SP345" s="83"/>
      <c r="SQ345" s="83"/>
      <c r="SR345" s="83"/>
      <c r="SS345" s="83"/>
      <c r="ST345" s="83"/>
      <c r="SU345" s="83"/>
      <c r="SV345" s="82"/>
      <c r="SW345" s="82"/>
      <c r="SX345" s="82"/>
      <c r="SY345" s="83"/>
      <c r="SZ345" s="82"/>
      <c r="TA345" s="82"/>
      <c r="TB345" s="82"/>
      <c r="TC345" s="82"/>
      <c r="TD345" s="82"/>
      <c r="TE345" s="82"/>
      <c r="TF345" s="82"/>
      <c r="TG345" s="83"/>
      <c r="TH345" s="81"/>
      <c r="TI345" s="81"/>
      <c r="TJ345" s="81"/>
      <c r="TK345" s="81"/>
      <c r="TL345" s="82"/>
      <c r="TM345" s="83"/>
      <c r="TN345" s="83"/>
      <c r="TO345" s="83"/>
      <c r="TP345" s="83"/>
      <c r="TQ345" s="83"/>
      <c r="TR345" s="83"/>
      <c r="TS345" s="82"/>
      <c r="TT345" s="82"/>
      <c r="TU345" s="82"/>
      <c r="TV345" s="83"/>
      <c r="TW345" s="82"/>
      <c r="TX345" s="82"/>
      <c r="TY345" s="82"/>
      <c r="TZ345" s="82"/>
      <c r="UA345" s="82"/>
      <c r="UB345" s="82"/>
      <c r="UC345" s="82"/>
      <c r="UD345" s="83"/>
      <c r="UE345" s="81"/>
      <c r="UF345" s="81"/>
      <c r="UG345" s="81"/>
      <c r="UH345" s="81"/>
      <c r="UI345" s="82"/>
      <c r="UJ345" s="83"/>
      <c r="UK345" s="83"/>
      <c r="UL345" s="83"/>
      <c r="UM345" s="83"/>
      <c r="UN345" s="83"/>
      <c r="UO345" s="83"/>
      <c r="UP345" s="82"/>
      <c r="UQ345" s="82"/>
      <c r="UR345" s="82"/>
      <c r="US345" s="83"/>
      <c r="UT345" s="82"/>
      <c r="UU345" s="82"/>
      <c r="UV345" s="82"/>
      <c r="UW345" s="82"/>
      <c r="UX345" s="82"/>
      <c r="UY345" s="82"/>
      <c r="UZ345" s="82"/>
      <c r="VA345" s="83"/>
      <c r="VB345" s="81"/>
      <c r="VC345" s="81"/>
      <c r="VD345" s="81"/>
      <c r="VE345" s="81"/>
      <c r="VF345" s="82"/>
      <c r="VG345" s="83"/>
      <c r="VH345" s="83"/>
      <c r="VI345" s="83"/>
      <c r="VJ345" s="83"/>
      <c r="VK345" s="83"/>
      <c r="VL345" s="83"/>
      <c r="VM345" s="82"/>
      <c r="VN345" s="82"/>
      <c r="VO345" s="82"/>
      <c r="VP345" s="83"/>
      <c r="VQ345" s="82"/>
      <c r="VR345" s="82"/>
      <c r="VS345" s="82"/>
      <c r="VT345" s="82"/>
      <c r="VU345" s="82"/>
      <c r="VV345" s="82"/>
      <c r="VW345" s="82"/>
      <c r="VX345" s="83"/>
      <c r="VY345" s="81"/>
      <c r="VZ345" s="81"/>
      <c r="WA345" s="81"/>
      <c r="WB345" s="81"/>
      <c r="WC345" s="82"/>
      <c r="WD345" s="83"/>
      <c r="WE345" s="83"/>
      <c r="WF345" s="83"/>
      <c r="WG345" s="83"/>
      <c r="WH345" s="83"/>
      <c r="WI345" s="83"/>
      <c r="WJ345" s="82"/>
      <c r="WK345" s="82"/>
      <c r="WL345" s="82"/>
      <c r="WM345" s="83"/>
      <c r="WN345" s="82"/>
      <c r="WO345" s="82"/>
      <c r="WP345" s="82"/>
      <c r="WQ345" s="82"/>
      <c r="WR345" s="82"/>
      <c r="WS345" s="82"/>
      <c r="WT345" s="82"/>
      <c r="WU345" s="83"/>
      <c r="WV345" s="81"/>
      <c r="WW345" s="81"/>
      <c r="WX345" s="81"/>
      <c r="WY345" s="81"/>
      <c r="WZ345" s="82"/>
      <c r="XA345" s="83"/>
      <c r="XB345" s="83"/>
      <c r="XC345" s="83"/>
      <c r="XD345" s="83"/>
      <c r="XE345" s="83"/>
      <c r="XF345" s="83"/>
      <c r="XG345" s="82"/>
      <c r="XH345" s="82"/>
      <c r="XI345" s="82"/>
      <c r="XJ345" s="83"/>
      <c r="XK345" s="82"/>
      <c r="XL345" s="82"/>
      <c r="XM345" s="82"/>
      <c r="XN345" s="82"/>
      <c r="XO345" s="82"/>
      <c r="XP345" s="82"/>
      <c r="XQ345" s="82"/>
      <c r="XR345" s="83"/>
      <c r="XS345" s="81"/>
      <c r="XT345" s="81"/>
      <c r="XU345" s="81"/>
      <c r="XV345" s="81"/>
      <c r="XW345" s="82"/>
      <c r="XX345" s="83"/>
      <c r="XY345" s="83"/>
      <c r="XZ345" s="83"/>
      <c r="YA345" s="83"/>
      <c r="YB345" s="83"/>
      <c r="YC345" s="83"/>
      <c r="YD345" s="82"/>
      <c r="YE345" s="82"/>
      <c r="YF345" s="82"/>
      <c r="YG345" s="83"/>
      <c r="YH345" s="82"/>
      <c r="YI345" s="82"/>
      <c r="YJ345" s="82"/>
      <c r="YK345" s="82"/>
      <c r="YL345" s="82"/>
      <c r="YM345" s="82"/>
      <c r="YN345" s="82"/>
      <c r="YO345" s="83"/>
      <c r="YP345" s="81"/>
      <c r="YQ345" s="81"/>
      <c r="YR345" s="81"/>
      <c r="YS345" s="81"/>
      <c r="YT345" s="82"/>
      <c r="YU345" s="83"/>
      <c r="YV345" s="83"/>
      <c r="YW345" s="83"/>
      <c r="YX345" s="83"/>
      <c r="YY345" s="83"/>
      <c r="YZ345" s="83"/>
      <c r="ZA345" s="82"/>
      <c r="ZB345" s="82"/>
      <c r="ZC345" s="82"/>
      <c r="ZD345" s="83"/>
      <c r="ZE345" s="82"/>
      <c r="ZF345" s="82"/>
      <c r="ZG345" s="82"/>
      <c r="ZH345" s="82"/>
      <c r="ZI345" s="82"/>
      <c r="ZJ345" s="82"/>
      <c r="ZK345" s="82"/>
      <c r="ZL345" s="83"/>
      <c r="ZM345" s="81"/>
      <c r="ZN345" s="81"/>
      <c r="ZO345" s="81"/>
      <c r="ZP345" s="81"/>
      <c r="ZQ345" s="82"/>
      <c r="ZR345" s="83"/>
      <c r="ZS345" s="83"/>
      <c r="ZT345" s="83"/>
      <c r="ZU345" s="83"/>
      <c r="ZV345" s="83"/>
      <c r="ZW345" s="83"/>
      <c r="ZX345" s="82"/>
      <c r="ZY345" s="82"/>
      <c r="ZZ345" s="82"/>
      <c r="AAA345" s="83"/>
      <c r="AAB345" s="82"/>
      <c r="AAC345" s="82"/>
      <c r="AAD345" s="82"/>
      <c r="AAE345" s="82"/>
      <c r="AAF345" s="82"/>
      <c r="AAG345" s="82"/>
      <c r="AAH345" s="82"/>
      <c r="AAI345" s="83"/>
      <c r="AAJ345" s="81"/>
      <c r="AAK345" s="81"/>
      <c r="AAL345" s="81"/>
      <c r="AAM345" s="81"/>
      <c r="AAN345" s="82"/>
      <c r="AAO345" s="83"/>
      <c r="AAP345" s="83"/>
      <c r="AAQ345" s="83"/>
      <c r="AAR345" s="83"/>
      <c r="AAS345" s="83"/>
      <c r="AAT345" s="83"/>
      <c r="AAU345" s="82"/>
      <c r="AAV345" s="82"/>
      <c r="AAW345" s="82"/>
      <c r="AAX345" s="83"/>
      <c r="AAY345" s="82"/>
      <c r="AAZ345" s="82"/>
      <c r="ABA345" s="82"/>
      <c r="ABB345" s="82"/>
      <c r="ABC345" s="82"/>
      <c r="ABD345" s="82"/>
      <c r="ABE345" s="82"/>
      <c r="ABF345" s="83"/>
      <c r="ABG345" s="81"/>
      <c r="ABH345" s="81"/>
      <c r="ABI345" s="81"/>
      <c r="ABJ345" s="81"/>
      <c r="ABK345" s="82"/>
      <c r="ABL345" s="83"/>
      <c r="ABM345" s="83"/>
      <c r="ABN345" s="83"/>
      <c r="ABO345" s="83"/>
      <c r="ABP345" s="83"/>
      <c r="ABQ345" s="83"/>
      <c r="ABR345" s="82"/>
      <c r="ABS345" s="82"/>
      <c r="ABT345" s="82"/>
      <c r="ABU345" s="83"/>
      <c r="ABV345" s="82"/>
      <c r="ABW345" s="82"/>
      <c r="ABX345" s="82"/>
      <c r="ABY345" s="82"/>
      <c r="ABZ345" s="82"/>
      <c r="ACA345" s="82"/>
      <c r="ACB345" s="82"/>
      <c r="ACC345" s="83"/>
      <c r="ACD345" s="81"/>
      <c r="ACE345" s="81"/>
      <c r="ACF345" s="81"/>
      <c r="ACG345" s="81"/>
      <c r="ACH345" s="82"/>
      <c r="ACI345" s="83"/>
      <c r="ACJ345" s="83"/>
      <c r="ACK345" s="83"/>
      <c r="ACL345" s="83"/>
      <c r="ACM345" s="83"/>
      <c r="ACN345" s="83"/>
      <c r="ACO345" s="82"/>
      <c r="ACP345" s="82"/>
      <c r="ACQ345" s="82"/>
      <c r="ACR345" s="83"/>
      <c r="ACS345" s="82"/>
      <c r="ACT345" s="82"/>
      <c r="ACU345" s="82"/>
      <c r="ACV345" s="82"/>
      <c r="ACW345" s="82"/>
      <c r="ACX345" s="82"/>
      <c r="ACY345" s="82"/>
      <c r="ACZ345" s="83"/>
      <c r="ADA345" s="81"/>
      <c r="ADB345" s="81"/>
      <c r="ADC345" s="81"/>
      <c r="ADD345" s="81"/>
      <c r="ADE345" s="82"/>
      <c r="ADF345" s="83"/>
      <c r="ADG345" s="83"/>
      <c r="ADH345" s="83"/>
      <c r="ADI345" s="83"/>
      <c r="ADJ345" s="83"/>
      <c r="ADK345" s="83"/>
      <c r="ADL345" s="82"/>
      <c r="ADM345" s="82"/>
      <c r="ADN345" s="82"/>
      <c r="ADO345" s="83"/>
      <c r="ADP345" s="82"/>
      <c r="ADQ345" s="82"/>
      <c r="ADR345" s="82"/>
      <c r="ADS345" s="82"/>
      <c r="ADT345" s="82"/>
      <c r="ADU345" s="82"/>
      <c r="ADV345" s="82"/>
      <c r="ADW345" s="83"/>
      <c r="ADX345" s="81"/>
      <c r="ADY345" s="81"/>
      <c r="ADZ345" s="81"/>
      <c r="AEA345" s="81"/>
      <c r="AEB345" s="82"/>
      <c r="AEC345" s="83"/>
      <c r="AED345" s="83"/>
      <c r="AEE345" s="83"/>
      <c r="AEF345" s="83"/>
      <c r="AEG345" s="83"/>
      <c r="AEH345" s="83"/>
      <c r="AEI345" s="82"/>
      <c r="AEJ345" s="82"/>
      <c r="AEK345" s="82"/>
      <c r="AEL345" s="83"/>
      <c r="AEM345" s="82"/>
      <c r="AEN345" s="82"/>
      <c r="AEO345" s="82"/>
      <c r="AEP345" s="82"/>
      <c r="AEQ345" s="82"/>
      <c r="AER345" s="82"/>
      <c r="AES345" s="82"/>
      <c r="AET345" s="83"/>
      <c r="AEU345" s="81"/>
      <c r="AEV345" s="81"/>
      <c r="AEW345" s="81"/>
      <c r="AEX345" s="81"/>
      <c r="AEY345" s="82"/>
      <c r="AEZ345" s="83"/>
      <c r="AFA345" s="83"/>
      <c r="AFB345" s="83"/>
      <c r="AFC345" s="83"/>
      <c r="AFD345" s="83"/>
      <c r="AFE345" s="83"/>
      <c r="AFF345" s="82"/>
      <c r="AFG345" s="82"/>
      <c r="AFH345" s="82"/>
      <c r="AFI345" s="83"/>
      <c r="AFJ345" s="82"/>
      <c r="AFK345" s="82"/>
      <c r="AFL345" s="82"/>
      <c r="AFM345" s="82"/>
      <c r="AFN345" s="82"/>
      <c r="AFO345" s="82"/>
      <c r="AFP345" s="82"/>
      <c r="AFQ345" s="83"/>
      <c r="AFR345" s="81"/>
      <c r="AFS345" s="81"/>
      <c r="AFT345" s="81"/>
      <c r="AFU345" s="81"/>
      <c r="AFV345" s="82"/>
      <c r="AFW345" s="83"/>
      <c r="AFX345" s="83"/>
      <c r="AFY345" s="83"/>
      <c r="AFZ345" s="83"/>
      <c r="AGA345" s="83"/>
      <c r="AGB345" s="83"/>
      <c r="AGC345" s="82"/>
      <c r="AGD345" s="82"/>
      <c r="AGE345" s="82"/>
      <c r="AGF345" s="83"/>
      <c r="AGG345" s="82"/>
      <c r="AGH345" s="82"/>
      <c r="AGI345" s="82"/>
      <c r="AGJ345" s="82"/>
      <c r="AGK345" s="82"/>
      <c r="AGL345" s="82"/>
      <c r="AGM345" s="82"/>
      <c r="AGN345" s="83"/>
      <c r="AGO345" s="81"/>
      <c r="AGP345" s="81"/>
      <c r="AGQ345" s="81"/>
      <c r="AGR345" s="81"/>
      <c r="AGS345" s="82"/>
      <c r="AGT345" s="83"/>
      <c r="AGU345" s="83"/>
      <c r="AGV345" s="83"/>
      <c r="AGW345" s="83"/>
      <c r="AGX345" s="83"/>
      <c r="AGY345" s="83"/>
      <c r="AGZ345" s="82"/>
      <c r="AHA345" s="82"/>
      <c r="AHB345" s="82"/>
      <c r="AHC345" s="83"/>
      <c r="AHD345" s="82"/>
      <c r="AHE345" s="82"/>
      <c r="AHF345" s="82"/>
      <c r="AHG345" s="82"/>
      <c r="AHH345" s="82"/>
      <c r="AHI345" s="82"/>
      <c r="AHJ345" s="82"/>
      <c r="AHK345" s="83"/>
      <c r="AHL345" s="81"/>
      <c r="AHM345" s="81"/>
      <c r="AHN345" s="81"/>
      <c r="AHO345" s="81"/>
      <c r="AHP345" s="82"/>
      <c r="AHQ345" s="83"/>
      <c r="AHR345" s="83"/>
      <c r="AHS345" s="83"/>
      <c r="AHT345" s="83"/>
      <c r="AHU345" s="83"/>
      <c r="AHV345" s="83"/>
      <c r="AHW345" s="82"/>
      <c r="AHX345" s="82"/>
      <c r="AHY345" s="82"/>
      <c r="AHZ345" s="83"/>
      <c r="AIA345" s="82"/>
      <c r="AIB345" s="82"/>
      <c r="AIC345" s="82"/>
      <c r="AID345" s="82"/>
      <c r="AIE345" s="82"/>
      <c r="AIF345" s="82"/>
      <c r="AIG345" s="82"/>
      <c r="AIH345" s="83"/>
      <c r="AII345" s="81"/>
      <c r="AIJ345" s="81"/>
      <c r="AIK345" s="81"/>
      <c r="AIL345" s="81"/>
      <c r="AIM345" s="82"/>
      <c r="AIN345" s="83"/>
      <c r="AIO345" s="83"/>
      <c r="AIP345" s="83"/>
      <c r="AIQ345" s="83"/>
      <c r="AIR345" s="83"/>
      <c r="AIS345" s="83"/>
      <c r="AIT345" s="82"/>
      <c r="AIU345" s="82"/>
      <c r="AIV345" s="82"/>
      <c r="AIW345" s="83"/>
      <c r="AIX345" s="82"/>
      <c r="AIY345" s="82"/>
      <c r="AIZ345" s="82"/>
      <c r="AJA345" s="82"/>
      <c r="AJB345" s="82"/>
      <c r="AJC345" s="82"/>
      <c r="AJD345" s="82"/>
      <c r="AJE345" s="83"/>
      <c r="AJF345" s="81"/>
      <c r="AJG345" s="81"/>
      <c r="AJH345" s="81"/>
      <c r="AJI345" s="81"/>
      <c r="AJJ345" s="82"/>
      <c r="AJK345" s="83"/>
      <c r="AJL345" s="83"/>
      <c r="AJM345" s="83"/>
      <c r="AJN345" s="83"/>
      <c r="AJO345" s="83"/>
      <c r="AJP345" s="83"/>
      <c r="AJQ345" s="82"/>
      <c r="AJR345" s="82"/>
      <c r="AJS345" s="82"/>
      <c r="AJT345" s="83"/>
      <c r="AJU345" s="82"/>
      <c r="AJV345" s="82"/>
      <c r="AJW345" s="82"/>
      <c r="AJX345" s="82"/>
      <c r="AJY345" s="82"/>
      <c r="AJZ345" s="82"/>
      <c r="AKA345" s="82"/>
      <c r="AKB345" s="83"/>
      <c r="AKC345" s="81"/>
      <c r="AKD345" s="81"/>
      <c r="AKE345" s="81"/>
      <c r="AKF345" s="81"/>
      <c r="AKG345" s="82"/>
      <c r="AKH345" s="83"/>
      <c r="AKI345" s="83"/>
      <c r="AKJ345" s="83"/>
      <c r="AKK345" s="83"/>
      <c r="AKL345" s="83"/>
      <c r="AKM345" s="83"/>
      <c r="AKN345" s="82"/>
      <c r="AKO345" s="82"/>
      <c r="AKP345" s="82"/>
      <c r="AKQ345" s="83"/>
      <c r="AKR345" s="82"/>
      <c r="AKS345" s="82"/>
      <c r="AKT345" s="82"/>
      <c r="AKU345" s="82"/>
      <c r="AKV345" s="82"/>
      <c r="AKW345" s="82"/>
      <c r="AKX345" s="82"/>
      <c r="AKY345" s="83"/>
      <c r="AKZ345" s="81"/>
      <c r="ALA345" s="81"/>
      <c r="ALB345" s="81"/>
      <c r="ALC345" s="81"/>
      <c r="ALD345" s="82"/>
      <c r="ALE345" s="83"/>
      <c r="ALF345" s="83"/>
      <c r="ALG345" s="83"/>
      <c r="ALH345" s="83"/>
      <c r="ALI345" s="83"/>
      <c r="ALJ345" s="83"/>
      <c r="ALK345" s="82"/>
      <c r="ALL345" s="82"/>
      <c r="ALM345" s="82"/>
      <c r="ALN345" s="83"/>
      <c r="ALO345" s="82"/>
      <c r="ALP345" s="82"/>
      <c r="ALQ345" s="82"/>
      <c r="ALR345" s="82"/>
      <c r="ALS345" s="82"/>
      <c r="ALT345" s="82"/>
      <c r="ALU345" s="82"/>
      <c r="ALV345" s="83"/>
      <c r="ALW345" s="81"/>
      <c r="ALX345" s="81"/>
      <c r="ALY345" s="81"/>
      <c r="ALZ345" s="81"/>
      <c r="AMA345" s="82"/>
      <c r="AMB345" s="83"/>
      <c r="AMC345" s="83"/>
      <c r="AMD345" s="83"/>
      <c r="AME345" s="83"/>
      <c r="AMF345" s="83"/>
      <c r="AMG345" s="83"/>
      <c r="AMH345" s="82"/>
      <c r="AMI345" s="82"/>
      <c r="AMJ345" s="82"/>
      <c r="AMK345" s="83"/>
      <c r="AML345" s="82"/>
      <c r="AMM345" s="82"/>
      <c r="AMN345" s="82"/>
      <c r="AMO345" s="82"/>
      <c r="AMP345" s="82"/>
      <c r="AMQ345" s="82"/>
      <c r="AMR345" s="82"/>
      <c r="AMS345" s="83"/>
      <c r="AMT345" s="81"/>
      <c r="AMU345" s="81"/>
      <c r="AMV345" s="81"/>
      <c r="AMW345" s="81"/>
      <c r="AMX345" s="82"/>
      <c r="AMY345" s="83"/>
      <c r="AMZ345" s="83"/>
      <c r="ANA345" s="83"/>
      <c r="ANB345" s="83"/>
      <c r="ANC345" s="83"/>
      <c r="AND345" s="83"/>
      <c r="ANE345" s="82"/>
      <c r="ANF345" s="82"/>
      <c r="ANG345" s="82"/>
      <c r="ANH345" s="83"/>
      <c r="ANI345" s="82"/>
      <c r="ANJ345" s="82"/>
      <c r="ANK345" s="82"/>
      <c r="ANL345" s="82"/>
      <c r="ANM345" s="82"/>
      <c r="ANN345" s="82"/>
      <c r="ANO345" s="82"/>
      <c r="ANP345" s="83"/>
      <c r="ANQ345" s="81"/>
      <c r="ANR345" s="81"/>
      <c r="ANS345" s="81"/>
      <c r="ANT345" s="81"/>
      <c r="ANU345" s="82"/>
      <c r="ANV345" s="83"/>
      <c r="ANW345" s="83"/>
      <c r="ANX345" s="83"/>
      <c r="ANY345" s="83"/>
      <c r="ANZ345" s="83"/>
      <c r="AOA345" s="83"/>
      <c r="AOB345" s="82"/>
      <c r="AOC345" s="82"/>
      <c r="AOD345" s="82"/>
      <c r="AOE345" s="83"/>
      <c r="AOF345" s="82"/>
      <c r="AOG345" s="82"/>
      <c r="AOH345" s="82"/>
      <c r="AOI345" s="82"/>
      <c r="AOJ345" s="82"/>
      <c r="AOK345" s="82"/>
      <c r="AOL345" s="82"/>
      <c r="AOM345" s="83"/>
      <c r="AON345" s="81"/>
      <c r="AOO345" s="81"/>
      <c r="AOP345" s="81"/>
      <c r="AOQ345" s="81"/>
      <c r="AOR345" s="82"/>
      <c r="AOS345" s="83"/>
      <c r="AOT345" s="83"/>
      <c r="AOU345" s="83"/>
      <c r="AOV345" s="83"/>
      <c r="AOW345" s="83"/>
      <c r="AOX345" s="83"/>
      <c r="AOY345" s="82"/>
      <c r="AOZ345" s="82"/>
      <c r="APA345" s="82"/>
      <c r="APB345" s="83"/>
      <c r="APC345" s="82"/>
      <c r="APD345" s="82"/>
      <c r="APE345" s="82"/>
      <c r="APF345" s="82"/>
      <c r="APG345" s="82"/>
      <c r="APH345" s="82"/>
      <c r="API345" s="82"/>
      <c r="APJ345" s="83"/>
      <c r="APK345" s="81"/>
      <c r="APL345" s="81"/>
      <c r="APM345" s="81"/>
      <c r="APN345" s="81"/>
      <c r="APO345" s="82"/>
      <c r="APP345" s="83"/>
      <c r="APQ345" s="83"/>
      <c r="APR345" s="83"/>
      <c r="APS345" s="83"/>
      <c r="APT345" s="83"/>
      <c r="APU345" s="83"/>
      <c r="APV345" s="82"/>
      <c r="APW345" s="82"/>
      <c r="APX345" s="82"/>
      <c r="APY345" s="83"/>
      <c r="APZ345" s="82"/>
      <c r="AQA345" s="82"/>
      <c r="AQB345" s="82"/>
      <c r="AQC345" s="82"/>
      <c r="AQD345" s="82"/>
      <c r="AQE345" s="82"/>
      <c r="AQF345" s="82"/>
      <c r="AQG345" s="83"/>
      <c r="AQH345" s="81"/>
      <c r="AQI345" s="81"/>
      <c r="AQJ345" s="81"/>
      <c r="AQK345" s="81"/>
      <c r="AQL345" s="82"/>
      <c r="AQM345" s="83"/>
      <c r="AQN345" s="83"/>
      <c r="AQO345" s="83"/>
      <c r="AQP345" s="83"/>
      <c r="AQQ345" s="83"/>
      <c r="AQR345" s="83"/>
      <c r="AQS345" s="82"/>
      <c r="AQT345" s="82"/>
      <c r="AQU345" s="82"/>
      <c r="AQV345" s="83"/>
      <c r="AQW345" s="82"/>
      <c r="AQX345" s="82"/>
      <c r="AQY345" s="82"/>
      <c r="AQZ345" s="82"/>
      <c r="ARA345" s="82"/>
      <c r="ARB345" s="82"/>
      <c r="ARC345" s="82"/>
      <c r="ARD345" s="83"/>
      <c r="ARE345" s="81"/>
      <c r="ARF345" s="81"/>
      <c r="ARG345" s="81"/>
      <c r="ARH345" s="81"/>
      <c r="ARI345" s="82"/>
      <c r="ARJ345" s="83"/>
      <c r="ARK345" s="83"/>
      <c r="ARL345" s="83"/>
      <c r="ARM345" s="83"/>
      <c r="ARN345" s="83"/>
      <c r="ARO345" s="83"/>
      <c r="ARP345" s="82"/>
      <c r="ARQ345" s="82"/>
      <c r="ARR345" s="82"/>
      <c r="ARS345" s="83"/>
      <c r="ART345" s="82"/>
      <c r="ARU345" s="82"/>
      <c r="ARV345" s="82"/>
      <c r="ARW345" s="82"/>
      <c r="ARX345" s="82"/>
      <c r="ARY345" s="82"/>
      <c r="ARZ345" s="82"/>
      <c r="ASA345" s="83"/>
      <c r="ASB345" s="81"/>
      <c r="ASC345" s="81"/>
      <c r="ASD345" s="81"/>
      <c r="ASE345" s="81"/>
      <c r="ASF345" s="82"/>
      <c r="ASG345" s="83"/>
      <c r="ASH345" s="83"/>
      <c r="ASI345" s="83"/>
      <c r="ASJ345" s="83"/>
      <c r="ASK345" s="83"/>
      <c r="ASL345" s="83"/>
      <c r="ASM345" s="82"/>
      <c r="ASN345" s="82"/>
      <c r="ASO345" s="82"/>
      <c r="ASP345" s="83"/>
      <c r="ASQ345" s="82"/>
      <c r="ASR345" s="82"/>
      <c r="ASS345" s="82"/>
      <c r="AST345" s="82"/>
      <c r="ASU345" s="82"/>
      <c r="ASV345" s="82"/>
      <c r="ASW345" s="82"/>
      <c r="ASX345" s="83"/>
      <c r="ASY345" s="81"/>
      <c r="ASZ345" s="81"/>
      <c r="ATA345" s="81"/>
      <c r="ATB345" s="81"/>
      <c r="ATC345" s="82"/>
      <c r="ATD345" s="83"/>
      <c r="ATE345" s="83"/>
      <c r="ATF345" s="83"/>
      <c r="ATG345" s="83"/>
      <c r="ATH345" s="83"/>
      <c r="ATI345" s="83"/>
      <c r="ATJ345" s="82"/>
      <c r="ATK345" s="82"/>
      <c r="ATL345" s="82"/>
      <c r="ATM345" s="83"/>
      <c r="ATN345" s="82"/>
      <c r="ATO345" s="82"/>
      <c r="ATP345" s="82"/>
      <c r="ATQ345" s="82"/>
      <c r="ATR345" s="82"/>
      <c r="ATS345" s="82"/>
      <c r="ATT345" s="82"/>
      <c r="ATU345" s="83"/>
      <c r="ATV345" s="81"/>
      <c r="ATW345" s="81"/>
      <c r="ATX345" s="81"/>
      <c r="ATY345" s="81"/>
      <c r="ATZ345" s="82"/>
      <c r="AUA345" s="83"/>
      <c r="AUB345" s="83"/>
      <c r="AUC345" s="83"/>
      <c r="AUD345" s="83"/>
      <c r="AUE345" s="83"/>
      <c r="AUF345" s="83"/>
      <c r="AUG345" s="82"/>
      <c r="AUH345" s="82"/>
      <c r="AUI345" s="82"/>
      <c r="AUJ345" s="83"/>
      <c r="AUK345" s="82"/>
      <c r="AUL345" s="82"/>
      <c r="AUM345" s="82"/>
      <c r="AUN345" s="82"/>
      <c r="AUO345" s="82"/>
      <c r="AUP345" s="82"/>
      <c r="AUQ345" s="82"/>
      <c r="AUR345" s="83"/>
      <c r="AUS345" s="81"/>
      <c r="AUT345" s="81"/>
      <c r="AUU345" s="81"/>
      <c r="AUV345" s="81"/>
      <c r="AUW345" s="82"/>
      <c r="AUX345" s="83"/>
      <c r="AUY345" s="83"/>
      <c r="AUZ345" s="83"/>
      <c r="AVA345" s="83"/>
      <c r="AVB345" s="83"/>
      <c r="AVC345" s="83"/>
      <c r="AVD345" s="82"/>
      <c r="AVE345" s="82"/>
      <c r="AVF345" s="82"/>
      <c r="AVG345" s="83"/>
      <c r="AVH345" s="82"/>
      <c r="AVI345" s="82"/>
      <c r="AVJ345" s="82"/>
      <c r="AVK345" s="82"/>
      <c r="AVL345" s="82"/>
      <c r="AVM345" s="82"/>
      <c r="AVN345" s="82"/>
      <c r="AVO345" s="83"/>
      <c r="AVP345" s="81"/>
      <c r="AVQ345" s="81"/>
      <c r="AVR345" s="81"/>
      <c r="AVS345" s="81"/>
      <c r="AVT345" s="82"/>
      <c r="AVU345" s="83"/>
      <c r="AVV345" s="83"/>
      <c r="AVW345" s="83"/>
      <c r="AVX345" s="83"/>
      <c r="AVY345" s="83"/>
      <c r="AVZ345" s="83"/>
      <c r="AWA345" s="82"/>
      <c r="AWB345" s="82"/>
      <c r="AWC345" s="82"/>
      <c r="AWD345" s="83"/>
      <c r="AWE345" s="82"/>
      <c r="AWF345" s="82"/>
      <c r="AWG345" s="82"/>
      <c r="AWH345" s="82"/>
      <c r="AWI345" s="82"/>
      <c r="AWJ345" s="82"/>
      <c r="AWK345" s="82"/>
      <c r="AWL345" s="83"/>
      <c r="AWM345" s="81"/>
      <c r="AWN345" s="81"/>
      <c r="AWO345" s="81"/>
      <c r="AWP345" s="81"/>
      <c r="AWQ345" s="82"/>
      <c r="AWR345" s="83"/>
      <c r="AWS345" s="83"/>
      <c r="AWT345" s="83"/>
      <c r="AWU345" s="83"/>
      <c r="AWV345" s="83"/>
      <c r="AWW345" s="83"/>
      <c r="AWX345" s="82"/>
      <c r="AWY345" s="82"/>
      <c r="AWZ345" s="82"/>
      <c r="AXA345" s="83"/>
      <c r="AXB345" s="82"/>
      <c r="AXC345" s="82"/>
      <c r="AXD345" s="82"/>
      <c r="AXE345" s="82"/>
      <c r="AXF345" s="82"/>
      <c r="AXG345" s="82"/>
      <c r="AXH345" s="82"/>
      <c r="AXI345" s="83"/>
      <c r="AXJ345" s="81"/>
      <c r="AXK345" s="81"/>
      <c r="AXL345" s="81"/>
      <c r="AXM345" s="81"/>
      <c r="AXN345" s="82"/>
      <c r="AXO345" s="83"/>
      <c r="AXP345" s="83"/>
      <c r="AXQ345" s="83"/>
      <c r="AXR345" s="83"/>
      <c r="AXS345" s="83"/>
      <c r="AXT345" s="83"/>
      <c r="AXU345" s="82"/>
      <c r="AXV345" s="82"/>
      <c r="AXW345" s="82"/>
      <c r="AXX345" s="83"/>
      <c r="AXY345" s="82"/>
      <c r="AXZ345" s="82"/>
      <c r="AYA345" s="82"/>
      <c r="AYB345" s="82"/>
      <c r="AYC345" s="82"/>
      <c r="AYD345" s="82"/>
      <c r="AYE345" s="82"/>
      <c r="AYF345" s="83"/>
      <c r="AYG345" s="81"/>
      <c r="AYH345" s="81"/>
      <c r="AYI345" s="81"/>
      <c r="AYJ345" s="81"/>
      <c r="AYK345" s="82"/>
      <c r="AYL345" s="83"/>
      <c r="AYM345" s="83"/>
      <c r="AYN345" s="83"/>
      <c r="AYO345" s="83"/>
      <c r="AYP345" s="83"/>
      <c r="AYQ345" s="83"/>
      <c r="AYR345" s="82"/>
      <c r="AYS345" s="82"/>
      <c r="AYT345" s="82"/>
      <c r="AYU345" s="83"/>
      <c r="AYV345" s="82"/>
      <c r="AYW345" s="82"/>
      <c r="AYX345" s="82"/>
      <c r="AYY345" s="82"/>
      <c r="AYZ345" s="82"/>
      <c r="AZA345" s="82"/>
      <c r="AZB345" s="82"/>
      <c r="AZC345" s="83"/>
      <c r="AZD345" s="81"/>
      <c r="AZE345" s="81"/>
      <c r="AZF345" s="81"/>
      <c r="AZG345" s="81"/>
      <c r="AZH345" s="82"/>
      <c r="AZI345" s="83"/>
      <c r="AZJ345" s="83"/>
      <c r="AZK345" s="83"/>
      <c r="AZL345" s="83"/>
      <c r="AZM345" s="83"/>
      <c r="AZN345" s="83"/>
      <c r="AZO345" s="82"/>
      <c r="AZP345" s="82"/>
      <c r="AZQ345" s="82"/>
      <c r="AZR345" s="83"/>
      <c r="AZS345" s="82"/>
      <c r="AZT345" s="82"/>
      <c r="AZU345" s="82"/>
      <c r="AZV345" s="82"/>
      <c r="AZW345" s="82"/>
      <c r="AZX345" s="82"/>
      <c r="AZY345" s="82"/>
      <c r="AZZ345" s="83"/>
      <c r="BAA345" s="81"/>
      <c r="BAB345" s="81"/>
      <c r="BAC345" s="81"/>
      <c r="BAD345" s="81"/>
      <c r="BAE345" s="82"/>
      <c r="BAF345" s="83"/>
      <c r="BAG345" s="83"/>
      <c r="BAH345" s="83"/>
      <c r="BAI345" s="83"/>
      <c r="BAJ345" s="83"/>
      <c r="BAK345" s="83"/>
      <c r="BAL345" s="82"/>
      <c r="BAM345" s="82"/>
      <c r="BAN345" s="82"/>
      <c r="BAO345" s="83"/>
      <c r="BAP345" s="82"/>
      <c r="BAQ345" s="82"/>
      <c r="BAR345" s="82"/>
      <c r="BAS345" s="82"/>
      <c r="BAT345" s="82"/>
      <c r="BAU345" s="82"/>
      <c r="BAV345" s="82"/>
      <c r="BAW345" s="83"/>
      <c r="BAX345" s="81"/>
      <c r="BAY345" s="81"/>
      <c r="BAZ345" s="81"/>
      <c r="BBA345" s="81"/>
      <c r="BBB345" s="82"/>
      <c r="BBC345" s="83"/>
      <c r="BBD345" s="83"/>
      <c r="BBE345" s="83"/>
      <c r="BBF345" s="83"/>
      <c r="BBG345" s="83"/>
      <c r="BBH345" s="83"/>
      <c r="BBI345" s="82"/>
      <c r="BBJ345" s="82"/>
      <c r="BBK345" s="82"/>
      <c r="BBL345" s="83"/>
      <c r="BBM345" s="82"/>
      <c r="BBN345" s="82"/>
      <c r="BBO345" s="82"/>
      <c r="BBP345" s="82"/>
      <c r="BBQ345" s="82"/>
      <c r="BBR345" s="82"/>
      <c r="BBS345" s="82"/>
      <c r="BBT345" s="83"/>
      <c r="BBU345" s="81"/>
      <c r="BBV345" s="81"/>
      <c r="BBW345" s="81"/>
      <c r="BBX345" s="81"/>
      <c r="BBY345" s="82"/>
      <c r="BBZ345" s="83"/>
      <c r="BCA345" s="83"/>
      <c r="BCB345" s="83"/>
      <c r="BCC345" s="83"/>
      <c r="BCD345" s="83"/>
      <c r="BCE345" s="83"/>
      <c r="BCF345" s="82"/>
      <c r="BCG345" s="82"/>
      <c r="BCH345" s="82"/>
      <c r="BCI345" s="83"/>
      <c r="BCJ345" s="82"/>
      <c r="BCK345" s="82"/>
      <c r="BCL345" s="82"/>
      <c r="BCM345" s="82"/>
      <c r="BCN345" s="82"/>
      <c r="BCO345" s="82"/>
      <c r="BCP345" s="82"/>
      <c r="BCQ345" s="83"/>
      <c r="BCR345" s="81"/>
      <c r="BCS345" s="81"/>
      <c r="BCT345" s="81"/>
      <c r="BCU345" s="81"/>
      <c r="BCV345" s="82"/>
      <c r="BCW345" s="83"/>
      <c r="BCX345" s="83"/>
      <c r="BCY345" s="83"/>
      <c r="BCZ345" s="83"/>
      <c r="BDA345" s="83"/>
      <c r="BDB345" s="83"/>
      <c r="BDC345" s="82"/>
      <c r="BDD345" s="82"/>
      <c r="BDE345" s="82"/>
      <c r="BDF345" s="83"/>
      <c r="BDG345" s="82"/>
      <c r="BDH345" s="82"/>
      <c r="BDI345" s="82"/>
      <c r="BDJ345" s="82"/>
      <c r="BDK345" s="82"/>
      <c r="BDL345" s="82"/>
      <c r="BDM345" s="82"/>
      <c r="BDN345" s="83"/>
      <c r="BDO345" s="81"/>
      <c r="BDP345" s="81"/>
      <c r="BDQ345" s="81"/>
      <c r="BDR345" s="81"/>
      <c r="BDS345" s="82"/>
      <c r="BDT345" s="83"/>
      <c r="BDU345" s="83"/>
      <c r="BDV345" s="83"/>
      <c r="BDW345" s="83"/>
      <c r="BDX345" s="83"/>
      <c r="BDY345" s="83"/>
      <c r="BDZ345" s="82"/>
      <c r="BEA345" s="82"/>
      <c r="BEB345" s="82"/>
      <c r="BEC345" s="83"/>
      <c r="BED345" s="82"/>
      <c r="BEE345" s="82"/>
      <c r="BEF345" s="82"/>
      <c r="BEG345" s="82"/>
      <c r="BEH345" s="82"/>
      <c r="BEI345" s="82"/>
      <c r="BEJ345" s="82"/>
      <c r="BEK345" s="83"/>
      <c r="BEL345" s="81"/>
      <c r="BEM345" s="81"/>
      <c r="BEN345" s="81"/>
      <c r="BEO345" s="81"/>
      <c r="BEP345" s="82"/>
      <c r="BEQ345" s="83"/>
      <c r="BER345" s="83"/>
      <c r="BES345" s="83"/>
      <c r="BET345" s="83"/>
      <c r="BEU345" s="83"/>
      <c r="BEV345" s="83"/>
      <c r="BEW345" s="82"/>
      <c r="BEX345" s="82"/>
      <c r="BEY345" s="82"/>
      <c r="BEZ345" s="83"/>
      <c r="BFA345" s="82"/>
      <c r="BFB345" s="82"/>
      <c r="BFC345" s="82"/>
      <c r="BFD345" s="82"/>
      <c r="BFE345" s="82"/>
      <c r="BFF345" s="82"/>
      <c r="BFG345" s="82"/>
      <c r="BFH345" s="83"/>
      <c r="BFI345" s="81"/>
      <c r="BFJ345" s="81"/>
      <c r="BFK345" s="81"/>
      <c r="BFL345" s="81"/>
      <c r="BFM345" s="82"/>
      <c r="BFN345" s="83"/>
      <c r="BFO345" s="83"/>
      <c r="BFP345" s="83"/>
      <c r="BFQ345" s="83"/>
      <c r="BFR345" s="83"/>
      <c r="BFS345" s="83"/>
      <c r="BFT345" s="82"/>
      <c r="BFU345" s="82"/>
      <c r="BFV345" s="82"/>
      <c r="BFW345" s="83"/>
      <c r="BFX345" s="82"/>
      <c r="BFY345" s="82"/>
      <c r="BFZ345" s="82"/>
      <c r="BGA345" s="82"/>
      <c r="BGB345" s="82"/>
      <c r="BGC345" s="82"/>
      <c r="BGD345" s="82"/>
      <c r="BGE345" s="83"/>
      <c r="BGF345" s="81"/>
      <c r="BGG345" s="81"/>
      <c r="BGH345" s="81"/>
      <c r="BGI345" s="81"/>
      <c r="BGJ345" s="82"/>
      <c r="BGK345" s="83"/>
      <c r="BGL345" s="83"/>
      <c r="BGM345" s="83"/>
      <c r="BGN345" s="83"/>
      <c r="BGO345" s="83"/>
      <c r="BGP345" s="83"/>
      <c r="BGQ345" s="82"/>
      <c r="BGR345" s="82"/>
      <c r="BGS345" s="82"/>
      <c r="BGT345" s="83"/>
      <c r="BGU345" s="82"/>
      <c r="BGV345" s="82"/>
      <c r="BGW345" s="82"/>
      <c r="BGX345" s="82"/>
      <c r="BGY345" s="82"/>
      <c r="BGZ345" s="82"/>
      <c r="BHA345" s="82"/>
      <c r="BHB345" s="83"/>
      <c r="BHC345" s="81"/>
      <c r="BHD345" s="81"/>
      <c r="BHE345" s="81"/>
      <c r="BHF345" s="81"/>
      <c r="BHG345" s="82"/>
      <c r="BHH345" s="83"/>
      <c r="BHI345" s="83"/>
      <c r="BHJ345" s="83"/>
      <c r="BHK345" s="83"/>
      <c r="BHL345" s="83"/>
      <c r="BHM345" s="83"/>
      <c r="BHN345" s="82"/>
      <c r="BHO345" s="82"/>
      <c r="BHP345" s="82"/>
      <c r="BHQ345" s="83"/>
      <c r="BHR345" s="82"/>
      <c r="BHS345" s="82"/>
      <c r="BHT345" s="82"/>
      <c r="BHU345" s="82"/>
      <c r="BHV345" s="82"/>
      <c r="BHW345" s="82"/>
      <c r="BHX345" s="82"/>
      <c r="BHY345" s="83"/>
      <c r="BHZ345" s="81"/>
      <c r="BIA345" s="81"/>
      <c r="BIB345" s="81"/>
      <c r="BIC345" s="81"/>
      <c r="BID345" s="82"/>
      <c r="BIE345" s="83"/>
      <c r="BIF345" s="83"/>
      <c r="BIG345" s="83"/>
      <c r="BIH345" s="83"/>
      <c r="BII345" s="83"/>
      <c r="BIJ345" s="83"/>
      <c r="BIK345" s="82"/>
      <c r="BIL345" s="82"/>
      <c r="BIM345" s="82"/>
      <c r="BIN345" s="83"/>
      <c r="BIO345" s="82"/>
      <c r="BIP345" s="82"/>
      <c r="BIQ345" s="82"/>
      <c r="BIR345" s="82"/>
      <c r="BIS345" s="82"/>
      <c r="BIT345" s="82"/>
      <c r="BIU345" s="82"/>
      <c r="BIV345" s="83"/>
      <c r="BIW345" s="81"/>
      <c r="BIX345" s="81"/>
      <c r="BIY345" s="81"/>
      <c r="BIZ345" s="81"/>
      <c r="BJA345" s="82"/>
      <c r="BJB345" s="83"/>
      <c r="BJC345" s="83"/>
      <c r="BJD345" s="83"/>
      <c r="BJE345" s="83"/>
      <c r="BJF345" s="83"/>
      <c r="BJG345" s="83"/>
      <c r="BJH345" s="82"/>
      <c r="BJI345" s="82"/>
      <c r="BJJ345" s="82"/>
      <c r="BJK345" s="83"/>
      <c r="BJL345" s="82"/>
      <c r="BJM345" s="82"/>
      <c r="BJN345" s="82"/>
      <c r="BJO345" s="82"/>
      <c r="BJP345" s="82"/>
      <c r="BJQ345" s="82"/>
      <c r="BJR345" s="82"/>
      <c r="BJS345" s="83"/>
      <c r="BJT345" s="81"/>
      <c r="BJU345" s="81"/>
      <c r="BJV345" s="81"/>
      <c r="BJW345" s="81"/>
      <c r="BJX345" s="82"/>
      <c r="BJY345" s="83"/>
      <c r="BJZ345" s="83"/>
      <c r="BKA345" s="83"/>
      <c r="BKB345" s="83"/>
      <c r="BKC345" s="83"/>
      <c r="BKD345" s="83"/>
      <c r="BKE345" s="82"/>
      <c r="BKF345" s="82"/>
      <c r="BKG345" s="82"/>
      <c r="BKH345" s="83"/>
      <c r="BKI345" s="82"/>
      <c r="BKJ345" s="82"/>
      <c r="BKK345" s="82"/>
      <c r="BKL345" s="82"/>
      <c r="BKM345" s="82"/>
      <c r="BKN345" s="82"/>
      <c r="BKO345" s="82"/>
      <c r="BKP345" s="83"/>
      <c r="BKQ345" s="81"/>
      <c r="BKR345" s="81"/>
      <c r="BKS345" s="81"/>
      <c r="BKT345" s="81"/>
      <c r="BKU345" s="82"/>
      <c r="BKV345" s="83"/>
      <c r="BKW345" s="83"/>
      <c r="BKX345" s="83"/>
      <c r="BKY345" s="83"/>
      <c r="BKZ345" s="83"/>
      <c r="BLA345" s="83"/>
      <c r="BLB345" s="82"/>
      <c r="BLC345" s="82"/>
      <c r="BLD345" s="82"/>
      <c r="BLE345" s="83"/>
      <c r="BLF345" s="82"/>
      <c r="BLG345" s="82"/>
      <c r="BLH345" s="82"/>
      <c r="BLI345" s="82"/>
      <c r="BLJ345" s="82"/>
      <c r="BLK345" s="82"/>
      <c r="BLL345" s="82"/>
      <c r="BLM345" s="83"/>
      <c r="BLN345" s="81"/>
      <c r="BLO345" s="81"/>
      <c r="BLP345" s="81"/>
      <c r="BLQ345" s="81"/>
      <c r="BLR345" s="82"/>
      <c r="BLS345" s="83"/>
      <c r="BLT345" s="83"/>
      <c r="BLU345" s="83"/>
      <c r="BLV345" s="83"/>
      <c r="BLW345" s="83"/>
      <c r="BLX345" s="83"/>
      <c r="BLY345" s="82"/>
      <c r="BLZ345" s="82"/>
      <c r="BMA345" s="82"/>
      <c r="BMB345" s="83"/>
      <c r="BMC345" s="82"/>
      <c r="BMD345" s="82"/>
      <c r="BME345" s="82"/>
      <c r="BMF345" s="82"/>
      <c r="BMG345" s="82"/>
      <c r="BMH345" s="82"/>
      <c r="BMI345" s="82"/>
      <c r="BMJ345" s="83"/>
      <c r="BMK345" s="81"/>
      <c r="BML345" s="81"/>
      <c r="BMM345" s="81"/>
      <c r="BMN345" s="81"/>
      <c r="BMO345" s="82"/>
      <c r="BMP345" s="83"/>
      <c r="BMQ345" s="83"/>
      <c r="BMR345" s="83"/>
      <c r="BMS345" s="83"/>
      <c r="BMT345" s="83"/>
      <c r="BMU345" s="83"/>
      <c r="BMV345" s="82"/>
      <c r="BMW345" s="82"/>
      <c r="BMX345" s="82"/>
      <c r="BMY345" s="83"/>
      <c r="BMZ345" s="82"/>
      <c r="BNA345" s="82"/>
      <c r="BNB345" s="82"/>
      <c r="BNC345" s="82"/>
      <c r="BND345" s="82"/>
      <c r="BNE345" s="82"/>
      <c r="BNF345" s="82"/>
      <c r="BNG345" s="83"/>
      <c r="BNH345" s="81"/>
      <c r="BNI345" s="81"/>
      <c r="BNJ345" s="81"/>
      <c r="BNK345" s="81"/>
      <c r="BNL345" s="82"/>
      <c r="BNM345" s="83"/>
      <c r="BNN345" s="83"/>
      <c r="BNO345" s="83"/>
      <c r="BNP345" s="83"/>
      <c r="BNQ345" s="83"/>
      <c r="BNR345" s="83"/>
      <c r="BNS345" s="82"/>
      <c r="BNT345" s="82"/>
      <c r="BNU345" s="82"/>
      <c r="BNV345" s="83"/>
      <c r="BNW345" s="82"/>
      <c r="BNX345" s="82"/>
      <c r="BNY345" s="82"/>
      <c r="BNZ345" s="82"/>
      <c r="BOA345" s="82"/>
      <c r="BOB345" s="82"/>
      <c r="BOC345" s="82"/>
      <c r="BOD345" s="83"/>
      <c r="BOE345" s="81"/>
      <c r="BOF345" s="81"/>
      <c r="BOG345" s="81"/>
      <c r="BOH345" s="81"/>
      <c r="BOI345" s="82"/>
      <c r="BOJ345" s="83"/>
      <c r="BOK345" s="83"/>
      <c r="BOL345" s="83"/>
      <c r="BOM345" s="83"/>
      <c r="BON345" s="83"/>
      <c r="BOO345" s="83"/>
      <c r="BOP345" s="82"/>
      <c r="BOQ345" s="82"/>
      <c r="BOR345" s="82"/>
      <c r="BOS345" s="83"/>
      <c r="BOT345" s="82"/>
      <c r="BOU345" s="82"/>
      <c r="BOV345" s="82"/>
      <c r="BOW345" s="82"/>
      <c r="BOX345" s="82"/>
      <c r="BOY345" s="82"/>
      <c r="BOZ345" s="82"/>
      <c r="BPA345" s="83"/>
      <c r="BPB345" s="81"/>
      <c r="BPC345" s="81"/>
      <c r="BPD345" s="81"/>
      <c r="BPE345" s="81"/>
      <c r="BPF345" s="82"/>
      <c r="BPG345" s="83"/>
      <c r="BPH345" s="83"/>
      <c r="BPI345" s="83"/>
      <c r="BPJ345" s="83"/>
      <c r="BPK345" s="83"/>
      <c r="BPL345" s="83"/>
      <c r="BPM345" s="82"/>
      <c r="BPN345" s="82"/>
      <c r="BPO345" s="82"/>
      <c r="BPP345" s="83"/>
      <c r="BPQ345" s="82"/>
      <c r="BPR345" s="82"/>
      <c r="BPS345" s="82"/>
      <c r="BPT345" s="82"/>
      <c r="BPU345" s="82"/>
      <c r="BPV345" s="82"/>
      <c r="BPW345" s="82"/>
      <c r="BPX345" s="83"/>
      <c r="BPY345" s="81"/>
      <c r="BPZ345" s="81"/>
      <c r="BQA345" s="81"/>
      <c r="BQB345" s="81"/>
      <c r="BQC345" s="82"/>
      <c r="BQD345" s="83"/>
      <c r="BQE345" s="83"/>
      <c r="BQF345" s="83"/>
      <c r="BQG345" s="83"/>
      <c r="BQH345" s="83"/>
      <c r="BQI345" s="83"/>
      <c r="BQJ345" s="82"/>
      <c r="BQK345" s="82"/>
      <c r="BQL345" s="82"/>
      <c r="BQM345" s="83"/>
      <c r="BQN345" s="82"/>
      <c r="BQO345" s="82"/>
      <c r="BQP345" s="82"/>
      <c r="BQQ345" s="82"/>
      <c r="BQR345" s="82"/>
      <c r="BQS345" s="82"/>
      <c r="BQT345" s="82"/>
      <c r="BQU345" s="83"/>
      <c r="BQV345" s="81"/>
      <c r="BQW345" s="81"/>
      <c r="BQX345" s="81"/>
      <c r="BQY345" s="81"/>
      <c r="BQZ345" s="82"/>
      <c r="BRA345" s="83"/>
      <c r="BRB345" s="83"/>
      <c r="BRC345" s="83"/>
      <c r="BRD345" s="83"/>
      <c r="BRE345" s="83"/>
      <c r="BRF345" s="83"/>
      <c r="BRG345" s="82"/>
      <c r="BRH345" s="82"/>
      <c r="BRI345" s="82"/>
      <c r="BRJ345" s="83"/>
      <c r="BRK345" s="82"/>
      <c r="BRL345" s="82"/>
      <c r="BRM345" s="82"/>
      <c r="BRN345" s="82"/>
      <c r="BRO345" s="82"/>
      <c r="BRP345" s="82"/>
      <c r="BRQ345" s="82"/>
      <c r="BRR345" s="83"/>
      <c r="BRS345" s="81"/>
      <c r="BRT345" s="81"/>
      <c r="BRU345" s="81"/>
      <c r="BRV345" s="81"/>
      <c r="BRW345" s="82"/>
      <c r="BRX345" s="83"/>
      <c r="BRY345" s="83"/>
      <c r="BRZ345" s="83"/>
      <c r="BSA345" s="83"/>
      <c r="BSB345" s="83"/>
      <c r="BSC345" s="83"/>
      <c r="BSD345" s="82"/>
      <c r="BSE345" s="82"/>
      <c r="BSF345" s="82"/>
      <c r="BSG345" s="83"/>
      <c r="BSH345" s="82"/>
      <c r="BSI345" s="82"/>
      <c r="BSJ345" s="82"/>
      <c r="BSK345" s="82"/>
      <c r="BSL345" s="82"/>
      <c r="BSM345" s="82"/>
      <c r="BSN345" s="82"/>
      <c r="BSO345" s="83"/>
      <c r="BSP345" s="81"/>
      <c r="BSQ345" s="81"/>
      <c r="BSR345" s="81"/>
      <c r="BSS345" s="81"/>
      <c r="BST345" s="82"/>
      <c r="BSU345" s="83"/>
      <c r="BSV345" s="83"/>
      <c r="BSW345" s="83"/>
      <c r="BSX345" s="83"/>
      <c r="BSY345" s="83"/>
      <c r="BSZ345" s="83"/>
      <c r="BTA345" s="82"/>
      <c r="BTB345" s="82"/>
      <c r="BTC345" s="82"/>
      <c r="BTD345" s="83"/>
      <c r="BTE345" s="82"/>
      <c r="BTF345" s="82"/>
      <c r="BTG345" s="82"/>
      <c r="BTH345" s="82"/>
      <c r="BTI345" s="82"/>
      <c r="BTJ345" s="82"/>
      <c r="BTK345" s="82"/>
      <c r="BTL345" s="83"/>
      <c r="BTM345" s="81"/>
      <c r="BTN345" s="81"/>
      <c r="BTO345" s="81"/>
      <c r="BTP345" s="81"/>
      <c r="BTQ345" s="82"/>
      <c r="BTR345" s="83"/>
      <c r="BTS345" s="83"/>
      <c r="BTT345" s="83"/>
      <c r="BTU345" s="83"/>
      <c r="BTV345" s="83"/>
      <c r="BTW345" s="83"/>
      <c r="BTX345" s="82"/>
      <c r="BTY345" s="82"/>
      <c r="BTZ345" s="82"/>
      <c r="BUA345" s="83"/>
      <c r="BUB345" s="82"/>
      <c r="BUC345" s="82"/>
      <c r="BUD345" s="82"/>
      <c r="BUE345" s="82"/>
      <c r="BUF345" s="82"/>
      <c r="BUG345" s="82"/>
      <c r="BUH345" s="82"/>
      <c r="BUI345" s="83"/>
      <c r="BUJ345" s="81"/>
      <c r="BUK345" s="81"/>
      <c r="BUL345" s="81"/>
      <c r="BUM345" s="81"/>
      <c r="BUN345" s="82"/>
      <c r="BUO345" s="83"/>
      <c r="BUP345" s="83"/>
      <c r="BUQ345" s="83"/>
      <c r="BUR345" s="83"/>
      <c r="BUS345" s="83"/>
      <c r="BUT345" s="83"/>
      <c r="BUU345" s="82"/>
      <c r="BUV345" s="82"/>
      <c r="BUW345" s="82"/>
      <c r="BUX345" s="83"/>
      <c r="BUY345" s="82"/>
      <c r="BUZ345" s="82"/>
      <c r="BVA345" s="82"/>
      <c r="BVB345" s="82"/>
      <c r="BVC345" s="82"/>
      <c r="BVD345" s="82"/>
      <c r="BVE345" s="82"/>
      <c r="BVF345" s="83"/>
      <c r="BVG345" s="81"/>
      <c r="BVH345" s="81"/>
      <c r="BVI345" s="81"/>
      <c r="BVJ345" s="81"/>
      <c r="BVK345" s="82"/>
      <c r="BVL345" s="83"/>
      <c r="BVM345" s="83"/>
      <c r="BVN345" s="83"/>
      <c r="BVO345" s="83"/>
      <c r="BVP345" s="83"/>
      <c r="BVQ345" s="83"/>
      <c r="BVR345" s="82"/>
      <c r="BVS345" s="82"/>
      <c r="BVT345" s="82"/>
      <c r="BVU345" s="83"/>
      <c r="BVV345" s="82"/>
      <c r="BVW345" s="82"/>
      <c r="BVX345" s="82"/>
      <c r="BVY345" s="82"/>
      <c r="BVZ345" s="82"/>
      <c r="BWA345" s="82"/>
      <c r="BWB345" s="82"/>
      <c r="BWC345" s="83"/>
      <c r="BWD345" s="81"/>
      <c r="BWE345" s="81"/>
      <c r="BWF345" s="81"/>
      <c r="BWG345" s="81"/>
      <c r="BWH345" s="82"/>
      <c r="BWI345" s="83"/>
      <c r="BWJ345" s="83"/>
      <c r="BWK345" s="83"/>
      <c r="BWL345" s="83"/>
      <c r="BWM345" s="83"/>
      <c r="BWN345" s="83"/>
      <c r="BWO345" s="82"/>
      <c r="BWP345" s="82"/>
      <c r="BWQ345" s="82"/>
      <c r="BWR345" s="83"/>
      <c r="BWS345" s="82"/>
      <c r="BWT345" s="82"/>
      <c r="BWU345" s="82"/>
      <c r="BWV345" s="82"/>
      <c r="BWW345" s="82"/>
      <c r="BWX345" s="82"/>
      <c r="BWY345" s="82"/>
      <c r="BWZ345" s="83"/>
      <c r="BXA345" s="81"/>
      <c r="BXB345" s="81"/>
      <c r="BXC345" s="81"/>
      <c r="BXD345" s="81"/>
      <c r="BXE345" s="82"/>
      <c r="BXF345" s="83"/>
      <c r="BXG345" s="83"/>
      <c r="BXH345" s="83"/>
      <c r="BXI345" s="83"/>
      <c r="BXJ345" s="83"/>
      <c r="BXK345" s="83"/>
      <c r="BXL345" s="82"/>
      <c r="BXM345" s="82"/>
      <c r="BXN345" s="82"/>
      <c r="BXO345" s="83"/>
      <c r="BXP345" s="82"/>
      <c r="BXQ345" s="82"/>
      <c r="BXR345" s="82"/>
      <c r="BXS345" s="82"/>
      <c r="BXT345" s="82"/>
      <c r="BXU345" s="82"/>
      <c r="BXV345" s="82"/>
      <c r="BXW345" s="83"/>
      <c r="BXX345" s="81"/>
      <c r="BXY345" s="81"/>
      <c r="BXZ345" s="81"/>
      <c r="BYA345" s="81"/>
      <c r="BYB345" s="82"/>
      <c r="BYC345" s="83"/>
      <c r="BYD345" s="83"/>
      <c r="BYE345" s="83"/>
      <c r="BYF345" s="83"/>
      <c r="BYG345" s="83"/>
      <c r="BYH345" s="83"/>
      <c r="BYI345" s="82"/>
      <c r="BYJ345" s="82"/>
      <c r="BYK345" s="82"/>
      <c r="BYL345" s="83"/>
      <c r="BYM345" s="82"/>
      <c r="BYN345" s="82"/>
      <c r="BYO345" s="82"/>
      <c r="BYP345" s="82"/>
      <c r="BYQ345" s="82"/>
      <c r="BYR345" s="82"/>
      <c r="BYS345" s="82"/>
      <c r="BYT345" s="83"/>
      <c r="BYU345" s="81"/>
      <c r="BYV345" s="81"/>
      <c r="BYW345" s="81"/>
      <c r="BYX345" s="81"/>
      <c r="BYY345" s="82"/>
      <c r="BYZ345" s="83"/>
      <c r="BZA345" s="83"/>
      <c r="BZB345" s="83"/>
      <c r="BZC345" s="83"/>
      <c r="BZD345" s="83"/>
      <c r="BZE345" s="83"/>
      <c r="BZF345" s="82"/>
      <c r="BZG345" s="82"/>
      <c r="BZH345" s="82"/>
      <c r="BZI345" s="83"/>
      <c r="BZJ345" s="82"/>
      <c r="BZK345" s="82"/>
      <c r="BZL345" s="82"/>
      <c r="BZM345" s="82"/>
      <c r="BZN345" s="82"/>
      <c r="BZO345" s="82"/>
      <c r="BZP345" s="82"/>
      <c r="BZQ345" s="83"/>
      <c r="BZR345" s="81"/>
      <c r="BZS345" s="81"/>
      <c r="BZT345" s="81"/>
      <c r="BZU345" s="81"/>
      <c r="BZV345" s="82"/>
      <c r="BZW345" s="83"/>
      <c r="BZX345" s="83"/>
      <c r="BZY345" s="83"/>
      <c r="BZZ345" s="83"/>
      <c r="CAA345" s="83"/>
      <c r="CAB345" s="83"/>
      <c r="CAC345" s="82"/>
      <c r="CAD345" s="82"/>
      <c r="CAE345" s="82"/>
      <c r="CAF345" s="83"/>
      <c r="CAG345" s="82"/>
      <c r="CAH345" s="82"/>
      <c r="CAI345" s="82"/>
      <c r="CAJ345" s="82"/>
      <c r="CAK345" s="82"/>
      <c r="CAL345" s="82"/>
      <c r="CAM345" s="82"/>
      <c r="CAN345" s="83"/>
      <c r="CAO345" s="81"/>
      <c r="CAP345" s="81"/>
      <c r="CAQ345" s="81"/>
      <c r="CAR345" s="81"/>
      <c r="CAS345" s="82"/>
      <c r="CAT345" s="83"/>
      <c r="CAU345" s="83"/>
      <c r="CAV345" s="83"/>
      <c r="CAW345" s="83"/>
      <c r="CAX345" s="83"/>
      <c r="CAY345" s="83"/>
      <c r="CAZ345" s="82"/>
      <c r="CBA345" s="82"/>
      <c r="CBB345" s="82"/>
      <c r="CBC345" s="83"/>
      <c r="CBD345" s="82"/>
      <c r="CBE345" s="82"/>
      <c r="CBF345" s="82"/>
      <c r="CBG345" s="82"/>
      <c r="CBH345" s="82"/>
      <c r="CBI345" s="82"/>
      <c r="CBJ345" s="82"/>
      <c r="CBK345" s="83"/>
      <c r="CBL345" s="81"/>
      <c r="CBM345" s="81"/>
      <c r="CBN345" s="81"/>
      <c r="CBO345" s="81"/>
      <c r="CBP345" s="82"/>
      <c r="CBQ345" s="83"/>
      <c r="CBR345" s="83"/>
      <c r="CBS345" s="83"/>
      <c r="CBT345" s="83"/>
      <c r="CBU345" s="83"/>
      <c r="CBV345" s="83"/>
      <c r="CBW345" s="82"/>
      <c r="CBX345" s="82"/>
      <c r="CBY345" s="82"/>
      <c r="CBZ345" s="83"/>
      <c r="CCA345" s="82"/>
      <c r="CCB345" s="82"/>
      <c r="CCC345" s="82"/>
      <c r="CCD345" s="82"/>
      <c r="CCE345" s="82"/>
      <c r="CCF345" s="82"/>
      <c r="CCG345" s="82"/>
      <c r="CCH345" s="83"/>
      <c r="CCI345" s="81"/>
      <c r="CCJ345" s="81"/>
      <c r="CCK345" s="81"/>
      <c r="CCL345" s="81"/>
      <c r="CCM345" s="82"/>
      <c r="CCN345" s="83"/>
      <c r="CCO345" s="83"/>
      <c r="CCP345" s="83"/>
      <c r="CCQ345" s="83"/>
      <c r="CCR345" s="83"/>
      <c r="CCS345" s="83"/>
      <c r="CCT345" s="82"/>
      <c r="CCU345" s="82"/>
      <c r="CCV345" s="82"/>
      <c r="CCW345" s="83"/>
      <c r="CCX345" s="82"/>
      <c r="CCY345" s="82"/>
      <c r="CCZ345" s="82"/>
      <c r="CDA345" s="82"/>
      <c r="CDB345" s="82"/>
      <c r="CDC345" s="82"/>
      <c r="CDD345" s="82"/>
      <c r="CDE345" s="83"/>
      <c r="CDF345" s="81"/>
      <c r="CDG345" s="81"/>
      <c r="CDH345" s="81"/>
      <c r="CDI345" s="81"/>
      <c r="CDJ345" s="82"/>
      <c r="CDK345" s="83"/>
      <c r="CDL345" s="83"/>
      <c r="CDM345" s="83"/>
      <c r="CDN345" s="83"/>
      <c r="CDO345" s="83"/>
      <c r="CDP345" s="83"/>
      <c r="CDQ345" s="82"/>
      <c r="CDR345" s="82"/>
      <c r="CDS345" s="82"/>
      <c r="CDT345" s="83"/>
      <c r="CDU345" s="82"/>
      <c r="CDV345" s="82"/>
      <c r="CDW345" s="82"/>
      <c r="CDX345" s="82"/>
      <c r="CDY345" s="82"/>
      <c r="CDZ345" s="82"/>
      <c r="CEA345" s="82"/>
      <c r="CEB345" s="83"/>
      <c r="CEC345" s="81"/>
      <c r="CED345" s="81"/>
      <c r="CEE345" s="81"/>
      <c r="CEF345" s="81"/>
      <c r="CEG345" s="82"/>
      <c r="CEH345" s="83"/>
      <c r="CEI345" s="83"/>
      <c r="CEJ345" s="83"/>
      <c r="CEK345" s="83"/>
      <c r="CEL345" s="83"/>
      <c r="CEM345" s="83"/>
      <c r="CEN345" s="82"/>
      <c r="CEO345" s="82"/>
      <c r="CEP345" s="82"/>
      <c r="CEQ345" s="83"/>
      <c r="CER345" s="82"/>
      <c r="CES345" s="82"/>
      <c r="CET345" s="82"/>
      <c r="CEU345" s="82"/>
      <c r="CEV345" s="82"/>
      <c r="CEW345" s="82"/>
      <c r="CEX345" s="82"/>
      <c r="CEY345" s="83"/>
      <c r="CEZ345" s="81"/>
      <c r="CFA345" s="81"/>
      <c r="CFB345" s="81"/>
      <c r="CFC345" s="81"/>
      <c r="CFD345" s="82"/>
      <c r="CFE345" s="83"/>
      <c r="CFF345" s="83"/>
      <c r="CFG345" s="83"/>
      <c r="CFH345" s="83"/>
      <c r="CFI345" s="83"/>
      <c r="CFJ345" s="83"/>
      <c r="CFK345" s="82"/>
      <c r="CFL345" s="82"/>
      <c r="CFM345" s="82"/>
      <c r="CFN345" s="83"/>
      <c r="CFO345" s="82"/>
      <c r="CFP345" s="82"/>
      <c r="CFQ345" s="82"/>
      <c r="CFR345" s="82"/>
      <c r="CFS345" s="82"/>
      <c r="CFT345" s="82"/>
      <c r="CFU345" s="82"/>
      <c r="CFV345" s="83"/>
      <c r="CFW345" s="81"/>
      <c r="CFX345" s="81"/>
      <c r="CFY345" s="81"/>
      <c r="CFZ345" s="81"/>
      <c r="CGA345" s="82"/>
      <c r="CGB345" s="83"/>
      <c r="CGC345" s="83"/>
      <c r="CGD345" s="83"/>
      <c r="CGE345" s="83"/>
      <c r="CGF345" s="83"/>
      <c r="CGG345" s="83"/>
      <c r="CGH345" s="82"/>
      <c r="CGI345" s="82"/>
      <c r="CGJ345" s="82"/>
      <c r="CGK345" s="83"/>
      <c r="CGL345" s="82"/>
      <c r="CGM345" s="82"/>
      <c r="CGN345" s="82"/>
      <c r="CGO345" s="82"/>
      <c r="CGP345" s="82"/>
      <c r="CGQ345" s="82"/>
      <c r="CGR345" s="82"/>
      <c r="CGS345" s="83"/>
      <c r="CGT345" s="81"/>
      <c r="CGU345" s="81"/>
      <c r="CGV345" s="81"/>
      <c r="CGW345" s="81"/>
      <c r="CGX345" s="82"/>
      <c r="CGY345" s="83"/>
      <c r="CGZ345" s="83"/>
      <c r="CHA345" s="83"/>
      <c r="CHB345" s="83"/>
      <c r="CHC345" s="83"/>
      <c r="CHD345" s="83"/>
      <c r="CHE345" s="82"/>
      <c r="CHF345" s="82"/>
      <c r="CHG345" s="82"/>
      <c r="CHH345" s="83"/>
      <c r="CHI345" s="82"/>
      <c r="CHJ345" s="82"/>
      <c r="CHK345" s="82"/>
      <c r="CHL345" s="82"/>
      <c r="CHM345" s="82"/>
      <c r="CHN345" s="82"/>
      <c r="CHO345" s="82"/>
      <c r="CHP345" s="83"/>
      <c r="CHQ345" s="81"/>
      <c r="CHR345" s="81"/>
      <c r="CHS345" s="81"/>
      <c r="CHT345" s="81"/>
      <c r="CHU345" s="82"/>
      <c r="CHV345" s="83"/>
      <c r="CHW345" s="83"/>
      <c r="CHX345" s="83"/>
      <c r="CHY345" s="83"/>
      <c r="CHZ345" s="83"/>
      <c r="CIA345" s="83"/>
      <c r="CIB345" s="82"/>
      <c r="CIC345" s="82"/>
      <c r="CID345" s="82"/>
      <c r="CIE345" s="83"/>
      <c r="CIF345" s="82"/>
      <c r="CIG345" s="82"/>
      <c r="CIH345" s="82"/>
      <c r="CII345" s="82"/>
      <c r="CIJ345" s="82"/>
      <c r="CIK345" s="82"/>
      <c r="CIL345" s="82"/>
      <c r="CIM345" s="83"/>
      <c r="CIN345" s="81"/>
      <c r="CIO345" s="81"/>
      <c r="CIP345" s="81"/>
      <c r="CIQ345" s="81"/>
      <c r="CIR345" s="82"/>
      <c r="CIS345" s="83"/>
      <c r="CIT345" s="83"/>
      <c r="CIU345" s="83"/>
      <c r="CIV345" s="83"/>
      <c r="CIW345" s="83"/>
      <c r="CIX345" s="83"/>
      <c r="CIY345" s="82"/>
      <c r="CIZ345" s="82"/>
      <c r="CJA345" s="82"/>
      <c r="CJB345" s="83"/>
      <c r="CJC345" s="82"/>
      <c r="CJD345" s="82"/>
      <c r="CJE345" s="82"/>
      <c r="CJF345" s="82"/>
      <c r="CJG345" s="82"/>
      <c r="CJH345" s="82"/>
      <c r="CJI345" s="82"/>
      <c r="CJJ345" s="83"/>
      <c r="CJK345" s="81"/>
      <c r="CJL345" s="81"/>
      <c r="CJM345" s="81"/>
      <c r="CJN345" s="81"/>
      <c r="CJO345" s="82"/>
      <c r="CJP345" s="83"/>
      <c r="CJQ345" s="83"/>
      <c r="CJR345" s="83"/>
      <c r="CJS345" s="83"/>
      <c r="CJT345" s="83"/>
      <c r="CJU345" s="83"/>
      <c r="CJV345" s="82"/>
      <c r="CJW345" s="82"/>
      <c r="CJX345" s="82"/>
      <c r="CJY345" s="83"/>
      <c r="CJZ345" s="82"/>
      <c r="CKA345" s="82"/>
      <c r="CKB345" s="82"/>
      <c r="CKC345" s="82"/>
      <c r="CKD345" s="82"/>
      <c r="CKE345" s="82"/>
      <c r="CKF345" s="82"/>
      <c r="CKG345" s="83"/>
      <c r="CKH345" s="81"/>
      <c r="CKI345" s="81"/>
      <c r="CKJ345" s="81"/>
      <c r="CKK345" s="81"/>
      <c r="CKL345" s="82"/>
      <c r="CKM345" s="83"/>
      <c r="CKN345" s="83"/>
      <c r="CKO345" s="83"/>
      <c r="CKP345" s="83"/>
      <c r="CKQ345" s="83"/>
      <c r="CKR345" s="83"/>
      <c r="CKS345" s="82"/>
      <c r="CKT345" s="82"/>
      <c r="CKU345" s="82"/>
      <c r="CKV345" s="83"/>
      <c r="CKW345" s="82"/>
      <c r="CKX345" s="82"/>
      <c r="CKY345" s="82"/>
      <c r="CKZ345" s="82"/>
      <c r="CLA345" s="82"/>
      <c r="CLB345" s="82"/>
      <c r="CLC345" s="82"/>
      <c r="CLD345" s="83"/>
      <c r="CLE345" s="81"/>
      <c r="CLF345" s="81"/>
      <c r="CLG345" s="81"/>
      <c r="CLH345" s="81"/>
      <c r="CLI345" s="82"/>
      <c r="CLJ345" s="83"/>
      <c r="CLK345" s="83"/>
      <c r="CLL345" s="83"/>
      <c r="CLM345" s="83"/>
      <c r="CLN345" s="83"/>
      <c r="CLO345" s="83"/>
      <c r="CLP345" s="82"/>
      <c r="CLQ345" s="82"/>
      <c r="CLR345" s="82"/>
      <c r="CLS345" s="83"/>
      <c r="CLT345" s="82"/>
      <c r="CLU345" s="82"/>
      <c r="CLV345" s="82"/>
      <c r="CLW345" s="82"/>
      <c r="CLX345" s="82"/>
      <c r="CLY345" s="82"/>
      <c r="CLZ345" s="82"/>
      <c r="CMA345" s="83"/>
      <c r="CMB345" s="81"/>
      <c r="CMC345" s="81"/>
      <c r="CMD345" s="81"/>
      <c r="CME345" s="81"/>
      <c r="CMF345" s="82"/>
      <c r="CMG345" s="83"/>
      <c r="CMH345" s="83"/>
      <c r="CMI345" s="83"/>
      <c r="CMJ345" s="83"/>
      <c r="CMK345" s="83"/>
      <c r="CML345" s="83"/>
      <c r="CMM345" s="82"/>
      <c r="CMN345" s="82"/>
      <c r="CMO345" s="82"/>
      <c r="CMP345" s="83"/>
      <c r="CMQ345" s="82"/>
      <c r="CMR345" s="82"/>
      <c r="CMS345" s="82"/>
      <c r="CMT345" s="82"/>
      <c r="CMU345" s="82"/>
      <c r="CMV345" s="82"/>
      <c r="CMW345" s="82"/>
      <c r="CMX345" s="83"/>
      <c r="CMY345" s="81"/>
      <c r="CMZ345" s="81"/>
      <c r="CNA345" s="81"/>
      <c r="CNB345" s="81"/>
      <c r="CNC345" s="82"/>
      <c r="CND345" s="83"/>
      <c r="CNE345" s="83"/>
      <c r="CNF345" s="83"/>
      <c r="CNG345" s="83"/>
      <c r="CNH345" s="83"/>
      <c r="CNI345" s="83"/>
      <c r="CNJ345" s="82"/>
      <c r="CNK345" s="82"/>
      <c r="CNL345" s="82"/>
      <c r="CNM345" s="83"/>
      <c r="CNN345" s="82"/>
      <c r="CNO345" s="82"/>
      <c r="CNP345" s="82"/>
      <c r="CNQ345" s="82"/>
      <c r="CNR345" s="82"/>
      <c r="CNS345" s="82"/>
      <c r="CNT345" s="82"/>
      <c r="CNU345" s="83"/>
      <c r="CNV345" s="81"/>
      <c r="CNW345" s="81"/>
      <c r="CNX345" s="81"/>
      <c r="CNY345" s="81"/>
      <c r="CNZ345" s="82"/>
      <c r="COA345" s="83"/>
      <c r="COB345" s="83"/>
      <c r="COC345" s="83"/>
      <c r="COD345" s="83"/>
      <c r="COE345" s="83"/>
      <c r="COF345" s="83"/>
      <c r="COG345" s="82"/>
      <c r="COH345" s="82"/>
      <c r="COI345" s="82"/>
      <c r="COJ345" s="83"/>
      <c r="COK345" s="82"/>
      <c r="COL345" s="82"/>
      <c r="COM345" s="82"/>
      <c r="CON345" s="82"/>
      <c r="COO345" s="82"/>
      <c r="COP345" s="82"/>
      <c r="COQ345" s="82"/>
      <c r="COR345" s="83"/>
      <c r="COS345" s="81"/>
      <c r="COT345" s="81"/>
      <c r="COU345" s="81"/>
      <c r="COV345" s="81"/>
      <c r="COW345" s="82"/>
      <c r="COX345" s="83"/>
      <c r="COY345" s="83"/>
      <c r="COZ345" s="83"/>
      <c r="CPA345" s="83"/>
      <c r="CPB345" s="83"/>
      <c r="CPC345" s="83"/>
      <c r="CPD345" s="82"/>
      <c r="CPE345" s="82"/>
      <c r="CPF345" s="82"/>
      <c r="CPG345" s="83"/>
      <c r="CPH345" s="82"/>
      <c r="CPI345" s="82"/>
      <c r="CPJ345" s="82"/>
      <c r="CPK345" s="82"/>
      <c r="CPL345" s="82"/>
      <c r="CPM345" s="82"/>
      <c r="CPN345" s="82"/>
      <c r="CPO345" s="83"/>
      <c r="CPP345" s="81"/>
      <c r="CPQ345" s="81"/>
      <c r="CPR345" s="81"/>
      <c r="CPS345" s="81"/>
      <c r="CPT345" s="82"/>
      <c r="CPU345" s="83"/>
      <c r="CPV345" s="83"/>
      <c r="CPW345" s="83"/>
      <c r="CPX345" s="83"/>
      <c r="CPY345" s="83"/>
      <c r="CPZ345" s="83"/>
      <c r="CQA345" s="82"/>
      <c r="CQB345" s="82"/>
      <c r="CQC345" s="82"/>
      <c r="CQD345" s="83"/>
      <c r="CQE345" s="82"/>
      <c r="CQF345" s="82"/>
      <c r="CQG345" s="82"/>
      <c r="CQH345" s="82"/>
      <c r="CQI345" s="82"/>
      <c r="CQJ345" s="82"/>
      <c r="CQK345" s="82"/>
      <c r="CQL345" s="83"/>
      <c r="CQM345" s="81"/>
      <c r="CQN345" s="81"/>
      <c r="CQO345" s="81"/>
      <c r="CQP345" s="81"/>
      <c r="CQQ345" s="82"/>
      <c r="CQR345" s="83"/>
      <c r="CQS345" s="83"/>
      <c r="CQT345" s="83"/>
      <c r="CQU345" s="83"/>
      <c r="CQV345" s="83"/>
      <c r="CQW345" s="83"/>
      <c r="CQX345" s="82"/>
      <c r="CQY345" s="82"/>
      <c r="CQZ345" s="82"/>
      <c r="CRA345" s="83"/>
      <c r="CRB345" s="82"/>
      <c r="CRC345" s="82"/>
      <c r="CRD345" s="82"/>
      <c r="CRE345" s="82"/>
      <c r="CRF345" s="82"/>
      <c r="CRG345" s="82"/>
      <c r="CRH345" s="82"/>
      <c r="CRI345" s="83"/>
      <c r="CRJ345" s="81"/>
      <c r="CRK345" s="81"/>
      <c r="CRL345" s="81"/>
      <c r="CRM345" s="81"/>
      <c r="CRN345" s="82"/>
      <c r="CRO345" s="83"/>
      <c r="CRP345" s="83"/>
      <c r="CRQ345" s="83"/>
      <c r="CRR345" s="83"/>
      <c r="CRS345" s="83"/>
      <c r="CRT345" s="83"/>
      <c r="CRU345" s="82"/>
      <c r="CRV345" s="82"/>
      <c r="CRW345" s="82"/>
      <c r="CRX345" s="83"/>
      <c r="CRY345" s="82"/>
      <c r="CRZ345" s="82"/>
      <c r="CSA345" s="82"/>
      <c r="CSB345" s="82"/>
      <c r="CSC345" s="82"/>
      <c r="CSD345" s="82"/>
      <c r="CSE345" s="82"/>
      <c r="CSF345" s="83"/>
      <c r="CSG345" s="81"/>
      <c r="CSH345" s="81"/>
      <c r="CSI345" s="81"/>
      <c r="CSJ345" s="81"/>
      <c r="CSK345" s="82"/>
      <c r="CSL345" s="83"/>
      <c r="CSM345" s="83"/>
      <c r="CSN345" s="83"/>
      <c r="CSO345" s="83"/>
      <c r="CSP345" s="83"/>
      <c r="CSQ345" s="83"/>
      <c r="CSR345" s="82"/>
      <c r="CSS345" s="82"/>
      <c r="CST345" s="82"/>
      <c r="CSU345" s="83"/>
      <c r="CSV345" s="82"/>
      <c r="CSW345" s="82"/>
      <c r="CSX345" s="82"/>
      <c r="CSY345" s="82"/>
      <c r="CSZ345" s="82"/>
      <c r="CTA345" s="82"/>
      <c r="CTB345" s="82"/>
      <c r="CTC345" s="83"/>
      <c r="CTD345" s="81"/>
      <c r="CTE345" s="81"/>
      <c r="CTF345" s="81"/>
      <c r="CTG345" s="81"/>
      <c r="CTH345" s="82"/>
      <c r="CTI345" s="83"/>
      <c r="CTJ345" s="83"/>
      <c r="CTK345" s="83"/>
      <c r="CTL345" s="83"/>
      <c r="CTM345" s="83"/>
      <c r="CTN345" s="83"/>
      <c r="CTO345" s="82"/>
      <c r="CTP345" s="82"/>
      <c r="CTQ345" s="82"/>
      <c r="CTR345" s="83"/>
      <c r="CTS345" s="82"/>
      <c r="CTT345" s="82"/>
      <c r="CTU345" s="82"/>
      <c r="CTV345" s="82"/>
      <c r="CTW345" s="82"/>
      <c r="CTX345" s="82"/>
      <c r="CTY345" s="82"/>
      <c r="CTZ345" s="83"/>
      <c r="CUA345" s="81"/>
      <c r="CUB345" s="81"/>
      <c r="CUC345" s="81"/>
      <c r="CUD345" s="81"/>
      <c r="CUE345" s="82"/>
      <c r="CUF345" s="83"/>
      <c r="CUG345" s="83"/>
      <c r="CUH345" s="83"/>
      <c r="CUI345" s="83"/>
      <c r="CUJ345" s="83"/>
      <c r="CUK345" s="83"/>
      <c r="CUL345" s="82"/>
      <c r="CUM345" s="82"/>
      <c r="CUN345" s="82"/>
      <c r="CUO345" s="83"/>
      <c r="CUP345" s="82"/>
      <c r="CUQ345" s="82"/>
      <c r="CUR345" s="82"/>
      <c r="CUS345" s="82"/>
      <c r="CUT345" s="82"/>
      <c r="CUU345" s="82"/>
      <c r="CUV345" s="82"/>
      <c r="CUW345" s="83"/>
      <c r="CUX345" s="81"/>
      <c r="CUY345" s="81"/>
      <c r="CUZ345" s="81"/>
      <c r="CVA345" s="81"/>
      <c r="CVB345" s="82"/>
      <c r="CVC345" s="83"/>
      <c r="CVD345" s="83"/>
      <c r="CVE345" s="83"/>
      <c r="CVF345" s="83"/>
      <c r="CVG345" s="83"/>
      <c r="CVH345" s="83"/>
      <c r="CVI345" s="82"/>
      <c r="CVJ345" s="82"/>
      <c r="CVK345" s="82"/>
      <c r="CVL345" s="83"/>
      <c r="CVM345" s="82"/>
      <c r="CVN345" s="82"/>
      <c r="CVO345" s="82"/>
      <c r="CVP345" s="82"/>
      <c r="CVQ345" s="82"/>
      <c r="CVR345" s="82"/>
      <c r="CVS345" s="82"/>
      <c r="CVT345" s="83"/>
      <c r="CVU345" s="81"/>
      <c r="CVV345" s="81"/>
      <c r="CVW345" s="81"/>
      <c r="CVX345" s="81"/>
      <c r="CVY345" s="82"/>
      <c r="CVZ345" s="83"/>
      <c r="CWA345" s="83"/>
      <c r="CWB345" s="83"/>
      <c r="CWC345" s="83"/>
      <c r="CWD345" s="83"/>
      <c r="CWE345" s="83"/>
      <c r="CWF345" s="82"/>
      <c r="CWG345" s="82"/>
      <c r="CWH345" s="82"/>
      <c r="CWI345" s="83"/>
      <c r="CWJ345" s="82"/>
      <c r="CWK345" s="82"/>
      <c r="CWL345" s="82"/>
      <c r="CWM345" s="82"/>
      <c r="CWN345" s="82"/>
      <c r="CWO345" s="82"/>
      <c r="CWP345" s="82"/>
      <c r="CWQ345" s="83"/>
      <c r="CWR345" s="81"/>
      <c r="CWS345" s="81"/>
      <c r="CWT345" s="81"/>
      <c r="CWU345" s="81"/>
      <c r="CWV345" s="82"/>
      <c r="CWW345" s="83"/>
      <c r="CWX345" s="83"/>
      <c r="CWY345" s="83"/>
      <c r="CWZ345" s="83"/>
      <c r="CXA345" s="83"/>
      <c r="CXB345" s="83"/>
      <c r="CXC345" s="82"/>
      <c r="CXD345" s="82"/>
      <c r="CXE345" s="82"/>
      <c r="CXF345" s="83"/>
      <c r="CXG345" s="82"/>
      <c r="CXH345" s="82"/>
      <c r="CXI345" s="82"/>
      <c r="CXJ345" s="82"/>
      <c r="CXK345" s="82"/>
      <c r="CXL345" s="82"/>
      <c r="CXM345" s="82"/>
      <c r="CXN345" s="83"/>
      <c r="CXO345" s="81"/>
      <c r="CXP345" s="81"/>
      <c r="CXQ345" s="81"/>
      <c r="CXR345" s="81"/>
      <c r="CXS345" s="82"/>
      <c r="CXT345" s="83"/>
      <c r="CXU345" s="83"/>
      <c r="CXV345" s="83"/>
      <c r="CXW345" s="83"/>
      <c r="CXX345" s="83"/>
      <c r="CXY345" s="83"/>
      <c r="CXZ345" s="82"/>
      <c r="CYA345" s="82"/>
      <c r="CYB345" s="82"/>
      <c r="CYC345" s="83"/>
      <c r="CYD345" s="82"/>
      <c r="CYE345" s="82"/>
      <c r="CYF345" s="82"/>
      <c r="CYG345" s="82"/>
      <c r="CYH345" s="82"/>
      <c r="CYI345" s="82"/>
      <c r="CYJ345" s="82"/>
      <c r="CYK345" s="83"/>
      <c r="CYL345" s="81"/>
      <c r="CYM345" s="81"/>
      <c r="CYN345" s="81"/>
      <c r="CYO345" s="81"/>
      <c r="CYP345" s="82"/>
      <c r="CYQ345" s="83"/>
      <c r="CYR345" s="83"/>
      <c r="CYS345" s="83"/>
      <c r="CYT345" s="83"/>
      <c r="CYU345" s="83"/>
      <c r="CYV345" s="83"/>
      <c r="CYW345" s="82"/>
      <c r="CYX345" s="82"/>
      <c r="CYY345" s="82"/>
      <c r="CYZ345" s="83"/>
      <c r="CZA345" s="82"/>
      <c r="CZB345" s="82"/>
      <c r="CZC345" s="82"/>
      <c r="CZD345" s="82"/>
      <c r="CZE345" s="82"/>
      <c r="CZF345" s="82"/>
      <c r="CZG345" s="82"/>
      <c r="CZH345" s="83"/>
      <c r="CZI345" s="81"/>
      <c r="CZJ345" s="81"/>
      <c r="CZK345" s="81"/>
      <c r="CZL345" s="81"/>
      <c r="CZM345" s="82"/>
      <c r="CZN345" s="83"/>
      <c r="CZO345" s="83"/>
      <c r="CZP345" s="83"/>
      <c r="CZQ345" s="83"/>
      <c r="CZR345" s="83"/>
      <c r="CZS345" s="83"/>
      <c r="CZT345" s="82"/>
      <c r="CZU345" s="82"/>
      <c r="CZV345" s="82"/>
      <c r="CZW345" s="83"/>
      <c r="CZX345" s="82"/>
      <c r="CZY345" s="82"/>
      <c r="CZZ345" s="82"/>
      <c r="DAA345" s="82"/>
      <c r="DAB345" s="82"/>
      <c r="DAC345" s="82"/>
      <c r="DAD345" s="82"/>
      <c r="DAE345" s="83"/>
      <c r="DAF345" s="81"/>
      <c r="DAG345" s="81"/>
      <c r="DAH345" s="81"/>
      <c r="DAI345" s="81"/>
      <c r="DAJ345" s="82"/>
      <c r="DAK345" s="83"/>
      <c r="DAL345" s="83"/>
      <c r="DAM345" s="83"/>
      <c r="DAN345" s="83"/>
      <c r="DAO345" s="83"/>
      <c r="DAP345" s="83"/>
      <c r="DAQ345" s="82"/>
      <c r="DAR345" s="82"/>
      <c r="DAS345" s="82"/>
      <c r="DAT345" s="83"/>
      <c r="DAU345" s="82"/>
      <c r="DAV345" s="82"/>
      <c r="DAW345" s="82"/>
      <c r="DAX345" s="82"/>
      <c r="DAY345" s="82"/>
      <c r="DAZ345" s="82"/>
      <c r="DBA345" s="82"/>
      <c r="DBB345" s="83"/>
      <c r="DBC345" s="81"/>
      <c r="DBD345" s="81"/>
      <c r="DBE345" s="81"/>
      <c r="DBF345" s="81"/>
      <c r="DBG345" s="82"/>
      <c r="DBH345" s="83"/>
      <c r="DBI345" s="83"/>
      <c r="DBJ345" s="83"/>
      <c r="DBK345" s="83"/>
      <c r="DBL345" s="83"/>
      <c r="DBM345" s="83"/>
      <c r="DBN345" s="82"/>
      <c r="DBO345" s="82"/>
      <c r="DBP345" s="82"/>
      <c r="DBQ345" s="83"/>
      <c r="DBR345" s="82"/>
      <c r="DBS345" s="82"/>
      <c r="DBT345" s="82"/>
      <c r="DBU345" s="82"/>
      <c r="DBV345" s="82"/>
      <c r="DBW345" s="82"/>
      <c r="DBX345" s="82"/>
      <c r="DBY345" s="83"/>
      <c r="DBZ345" s="81"/>
      <c r="DCA345" s="81"/>
      <c r="DCB345" s="81"/>
      <c r="DCC345" s="81"/>
      <c r="DCD345" s="82"/>
      <c r="DCE345" s="83"/>
      <c r="DCF345" s="83"/>
      <c r="DCG345" s="83"/>
      <c r="DCH345" s="83"/>
      <c r="DCI345" s="83"/>
      <c r="DCJ345" s="83"/>
      <c r="DCK345" s="82"/>
      <c r="DCL345" s="82"/>
      <c r="DCM345" s="82"/>
      <c r="DCN345" s="83"/>
      <c r="DCO345" s="82"/>
      <c r="DCP345" s="82"/>
      <c r="DCQ345" s="82"/>
      <c r="DCR345" s="82"/>
      <c r="DCS345" s="82"/>
      <c r="DCT345" s="82"/>
      <c r="DCU345" s="82"/>
      <c r="DCV345" s="83"/>
      <c r="DCW345" s="81"/>
      <c r="DCX345" s="81"/>
      <c r="DCY345" s="81"/>
      <c r="DCZ345" s="81"/>
      <c r="DDA345" s="82"/>
      <c r="DDB345" s="83"/>
      <c r="DDC345" s="83"/>
      <c r="DDD345" s="83"/>
      <c r="DDE345" s="83"/>
      <c r="DDF345" s="83"/>
      <c r="DDG345" s="83"/>
      <c r="DDH345" s="82"/>
      <c r="DDI345" s="82"/>
      <c r="DDJ345" s="82"/>
      <c r="DDK345" s="83"/>
      <c r="DDL345" s="82"/>
      <c r="DDM345" s="82"/>
      <c r="DDN345" s="82"/>
      <c r="DDO345" s="82"/>
      <c r="DDP345" s="82"/>
      <c r="DDQ345" s="82"/>
      <c r="DDR345" s="82"/>
      <c r="DDS345" s="83"/>
      <c r="DDT345" s="81"/>
      <c r="DDU345" s="81"/>
      <c r="DDV345" s="81"/>
      <c r="DDW345" s="81"/>
      <c r="DDX345" s="82"/>
      <c r="DDY345" s="83"/>
      <c r="DDZ345" s="83"/>
      <c r="DEA345" s="83"/>
      <c r="DEB345" s="83"/>
      <c r="DEC345" s="83"/>
      <c r="DED345" s="83"/>
      <c r="DEE345" s="82"/>
      <c r="DEF345" s="82"/>
      <c r="DEG345" s="82"/>
      <c r="DEH345" s="83"/>
      <c r="DEI345" s="82"/>
      <c r="DEJ345" s="82"/>
      <c r="DEK345" s="82"/>
      <c r="DEL345" s="82"/>
      <c r="DEM345" s="82"/>
      <c r="DEN345" s="82"/>
      <c r="DEO345" s="82"/>
      <c r="DEP345" s="83"/>
      <c r="DEQ345" s="81"/>
      <c r="DER345" s="81"/>
      <c r="DES345" s="81"/>
      <c r="DET345" s="81"/>
      <c r="DEU345" s="82"/>
      <c r="DEV345" s="83"/>
      <c r="DEW345" s="83"/>
      <c r="DEX345" s="83"/>
      <c r="DEY345" s="83"/>
      <c r="DEZ345" s="83"/>
      <c r="DFA345" s="83"/>
      <c r="DFB345" s="82"/>
      <c r="DFC345" s="82"/>
      <c r="DFD345" s="82"/>
      <c r="DFE345" s="83"/>
      <c r="DFF345" s="82"/>
      <c r="DFG345" s="82"/>
      <c r="DFH345" s="82"/>
      <c r="DFI345" s="82"/>
      <c r="DFJ345" s="82"/>
      <c r="DFK345" s="82"/>
      <c r="DFL345" s="82"/>
      <c r="DFM345" s="83"/>
      <c r="DFN345" s="81"/>
      <c r="DFO345" s="81"/>
      <c r="DFP345" s="81"/>
      <c r="DFQ345" s="81"/>
      <c r="DFR345" s="82"/>
      <c r="DFS345" s="83"/>
      <c r="DFT345" s="83"/>
      <c r="DFU345" s="83"/>
      <c r="DFV345" s="83"/>
      <c r="DFW345" s="83"/>
      <c r="DFX345" s="83"/>
      <c r="DFY345" s="82"/>
      <c r="DFZ345" s="82"/>
      <c r="DGA345" s="82"/>
      <c r="DGB345" s="83"/>
      <c r="DGC345" s="82"/>
      <c r="DGD345" s="82"/>
      <c r="DGE345" s="82"/>
      <c r="DGF345" s="82"/>
      <c r="DGG345" s="82"/>
      <c r="DGH345" s="82"/>
      <c r="DGI345" s="82"/>
      <c r="DGJ345" s="83"/>
      <c r="DGK345" s="81"/>
      <c r="DGL345" s="81"/>
      <c r="DGM345" s="81"/>
      <c r="DGN345" s="81"/>
      <c r="DGO345" s="82"/>
      <c r="DGP345" s="83"/>
      <c r="DGQ345" s="83"/>
      <c r="DGR345" s="83"/>
      <c r="DGS345" s="83"/>
      <c r="DGT345" s="83"/>
      <c r="DGU345" s="83"/>
      <c r="DGV345" s="82"/>
      <c r="DGW345" s="82"/>
      <c r="DGX345" s="82"/>
      <c r="DGY345" s="83"/>
      <c r="DGZ345" s="82"/>
      <c r="DHA345" s="82"/>
      <c r="DHB345" s="82"/>
      <c r="DHC345" s="82"/>
      <c r="DHD345" s="82"/>
      <c r="DHE345" s="82"/>
      <c r="DHF345" s="82"/>
      <c r="DHG345" s="83"/>
      <c r="DHH345" s="81"/>
      <c r="DHI345" s="81"/>
      <c r="DHJ345" s="81"/>
      <c r="DHK345" s="81"/>
      <c r="DHL345" s="82"/>
      <c r="DHM345" s="83"/>
      <c r="DHN345" s="83"/>
      <c r="DHO345" s="83"/>
      <c r="DHP345" s="83"/>
      <c r="DHQ345" s="83"/>
      <c r="DHR345" s="83"/>
      <c r="DHS345" s="82"/>
      <c r="DHT345" s="82"/>
      <c r="DHU345" s="82"/>
      <c r="DHV345" s="83"/>
      <c r="DHW345" s="82"/>
      <c r="DHX345" s="82"/>
      <c r="DHY345" s="82"/>
      <c r="DHZ345" s="82"/>
      <c r="DIA345" s="82"/>
      <c r="DIB345" s="82"/>
      <c r="DIC345" s="82"/>
      <c r="DID345" s="83"/>
      <c r="DIE345" s="81"/>
      <c r="DIF345" s="81"/>
      <c r="DIG345" s="81"/>
      <c r="DIH345" s="81"/>
      <c r="DII345" s="82"/>
      <c r="DIJ345" s="83"/>
      <c r="DIK345" s="83"/>
      <c r="DIL345" s="83"/>
      <c r="DIM345" s="83"/>
      <c r="DIN345" s="83"/>
      <c r="DIO345" s="83"/>
      <c r="DIP345" s="82"/>
      <c r="DIQ345" s="82"/>
      <c r="DIR345" s="82"/>
      <c r="DIS345" s="83"/>
      <c r="DIT345" s="82"/>
      <c r="DIU345" s="82"/>
      <c r="DIV345" s="82"/>
      <c r="DIW345" s="82"/>
      <c r="DIX345" s="82"/>
      <c r="DIY345" s="82"/>
      <c r="DIZ345" s="82"/>
      <c r="DJA345" s="83"/>
      <c r="DJB345" s="81"/>
      <c r="DJC345" s="81"/>
      <c r="DJD345" s="81"/>
      <c r="DJE345" s="81"/>
      <c r="DJF345" s="82"/>
      <c r="DJG345" s="83"/>
      <c r="DJH345" s="83"/>
      <c r="DJI345" s="83"/>
      <c r="DJJ345" s="83"/>
      <c r="DJK345" s="83"/>
      <c r="DJL345" s="83"/>
      <c r="DJM345" s="82"/>
      <c r="DJN345" s="82"/>
      <c r="DJO345" s="82"/>
      <c r="DJP345" s="83"/>
      <c r="DJQ345" s="82"/>
      <c r="DJR345" s="82"/>
      <c r="DJS345" s="82"/>
      <c r="DJT345" s="82"/>
      <c r="DJU345" s="82"/>
      <c r="DJV345" s="82"/>
      <c r="DJW345" s="82"/>
      <c r="DJX345" s="83"/>
      <c r="DJY345" s="81"/>
      <c r="DJZ345" s="81"/>
      <c r="DKA345" s="81"/>
      <c r="DKB345" s="81"/>
      <c r="DKC345" s="82"/>
      <c r="DKD345" s="83"/>
      <c r="DKE345" s="83"/>
      <c r="DKF345" s="83"/>
      <c r="DKG345" s="83"/>
      <c r="DKH345" s="83"/>
      <c r="DKI345" s="83"/>
      <c r="DKJ345" s="82"/>
      <c r="DKK345" s="82"/>
      <c r="DKL345" s="82"/>
      <c r="DKM345" s="83"/>
      <c r="DKN345" s="82"/>
      <c r="DKO345" s="82"/>
      <c r="DKP345" s="82"/>
      <c r="DKQ345" s="82"/>
      <c r="DKR345" s="82"/>
      <c r="DKS345" s="82"/>
      <c r="DKT345" s="82"/>
      <c r="DKU345" s="83"/>
      <c r="DKV345" s="81"/>
      <c r="DKW345" s="81"/>
      <c r="DKX345" s="81"/>
      <c r="DKY345" s="81"/>
      <c r="DKZ345" s="82"/>
      <c r="DLA345" s="83"/>
      <c r="DLB345" s="83"/>
      <c r="DLC345" s="83"/>
      <c r="DLD345" s="83"/>
      <c r="DLE345" s="83"/>
      <c r="DLF345" s="83"/>
      <c r="DLG345" s="82"/>
      <c r="DLH345" s="82"/>
      <c r="DLI345" s="82"/>
      <c r="DLJ345" s="83"/>
      <c r="DLK345" s="82"/>
      <c r="DLL345" s="82"/>
      <c r="DLM345" s="82"/>
      <c r="DLN345" s="82"/>
      <c r="DLO345" s="82"/>
      <c r="DLP345" s="82"/>
      <c r="DLQ345" s="82"/>
      <c r="DLR345" s="83"/>
      <c r="DLS345" s="81"/>
      <c r="DLT345" s="81"/>
      <c r="DLU345" s="81"/>
      <c r="DLV345" s="81"/>
      <c r="DLW345" s="82"/>
      <c r="DLX345" s="83"/>
      <c r="DLY345" s="83"/>
      <c r="DLZ345" s="83"/>
      <c r="DMA345" s="83"/>
      <c r="DMB345" s="83"/>
      <c r="DMC345" s="83"/>
      <c r="DMD345" s="82"/>
      <c r="DME345" s="82"/>
      <c r="DMF345" s="82"/>
      <c r="DMG345" s="83"/>
      <c r="DMH345" s="82"/>
      <c r="DMI345" s="82"/>
      <c r="DMJ345" s="82"/>
      <c r="DMK345" s="82"/>
      <c r="DML345" s="82"/>
      <c r="DMM345" s="82"/>
      <c r="DMN345" s="82"/>
      <c r="DMO345" s="83"/>
      <c r="DMP345" s="81"/>
      <c r="DMQ345" s="81"/>
      <c r="DMR345" s="81"/>
      <c r="DMS345" s="81"/>
      <c r="DMT345" s="82"/>
      <c r="DMU345" s="83"/>
      <c r="DMV345" s="83"/>
      <c r="DMW345" s="83"/>
      <c r="DMX345" s="83"/>
      <c r="DMY345" s="83"/>
      <c r="DMZ345" s="83"/>
      <c r="DNA345" s="82"/>
      <c r="DNB345" s="82"/>
      <c r="DNC345" s="82"/>
      <c r="DND345" s="83"/>
      <c r="DNE345" s="82"/>
      <c r="DNF345" s="82"/>
      <c r="DNG345" s="82"/>
      <c r="DNH345" s="82"/>
      <c r="DNI345" s="82"/>
      <c r="DNJ345" s="82"/>
      <c r="DNK345" s="82"/>
      <c r="DNL345" s="83"/>
      <c r="DNM345" s="81"/>
      <c r="DNN345" s="81"/>
      <c r="DNO345" s="81"/>
      <c r="DNP345" s="81"/>
      <c r="DNQ345" s="82"/>
      <c r="DNR345" s="83"/>
      <c r="DNS345" s="83"/>
      <c r="DNT345" s="83"/>
      <c r="DNU345" s="83"/>
      <c r="DNV345" s="83"/>
      <c r="DNW345" s="83"/>
      <c r="DNX345" s="82"/>
      <c r="DNY345" s="82"/>
      <c r="DNZ345" s="82"/>
      <c r="DOA345" s="83"/>
      <c r="DOB345" s="82"/>
      <c r="DOC345" s="82"/>
      <c r="DOD345" s="82"/>
      <c r="DOE345" s="82"/>
      <c r="DOF345" s="82"/>
      <c r="DOG345" s="82"/>
      <c r="DOH345" s="82"/>
      <c r="DOI345" s="83"/>
      <c r="DOJ345" s="81"/>
      <c r="DOK345" s="81"/>
      <c r="DOL345" s="81"/>
      <c r="DOM345" s="81"/>
      <c r="DON345" s="82"/>
      <c r="DOO345" s="83"/>
      <c r="DOP345" s="83"/>
      <c r="DOQ345" s="83"/>
      <c r="DOR345" s="83"/>
      <c r="DOS345" s="83"/>
      <c r="DOT345" s="83"/>
      <c r="DOU345" s="82"/>
      <c r="DOV345" s="82"/>
      <c r="DOW345" s="82"/>
      <c r="DOX345" s="83"/>
      <c r="DOY345" s="82"/>
      <c r="DOZ345" s="82"/>
      <c r="DPA345" s="82"/>
      <c r="DPB345" s="82"/>
      <c r="DPC345" s="82"/>
      <c r="DPD345" s="82"/>
      <c r="DPE345" s="82"/>
      <c r="DPF345" s="83"/>
      <c r="DPG345" s="81"/>
      <c r="DPH345" s="81"/>
      <c r="DPI345" s="81"/>
      <c r="DPJ345" s="81"/>
      <c r="DPK345" s="82"/>
      <c r="DPL345" s="83"/>
      <c r="DPM345" s="83"/>
      <c r="DPN345" s="83"/>
      <c r="DPO345" s="83"/>
      <c r="DPP345" s="83"/>
      <c r="DPQ345" s="83"/>
      <c r="DPR345" s="82"/>
      <c r="DPS345" s="82"/>
      <c r="DPT345" s="82"/>
      <c r="DPU345" s="83"/>
      <c r="DPV345" s="82"/>
      <c r="DPW345" s="82"/>
      <c r="DPX345" s="82"/>
      <c r="DPY345" s="82"/>
      <c r="DPZ345" s="82"/>
      <c r="DQA345" s="82"/>
      <c r="DQB345" s="82"/>
      <c r="DQC345" s="83"/>
      <c r="DQD345" s="81"/>
      <c r="DQE345" s="81"/>
      <c r="DQF345" s="81"/>
      <c r="DQG345" s="81"/>
      <c r="DQH345" s="82"/>
      <c r="DQI345" s="83"/>
      <c r="DQJ345" s="83"/>
      <c r="DQK345" s="83"/>
      <c r="DQL345" s="83"/>
      <c r="DQM345" s="83"/>
      <c r="DQN345" s="83"/>
      <c r="DQO345" s="82"/>
      <c r="DQP345" s="82"/>
      <c r="DQQ345" s="82"/>
      <c r="DQR345" s="83"/>
      <c r="DQS345" s="82"/>
      <c r="DQT345" s="82"/>
      <c r="DQU345" s="82"/>
      <c r="DQV345" s="82"/>
      <c r="DQW345" s="82"/>
      <c r="DQX345" s="82"/>
      <c r="DQY345" s="82"/>
      <c r="DQZ345" s="83"/>
      <c r="DRA345" s="81"/>
      <c r="DRB345" s="81"/>
      <c r="DRC345" s="81"/>
      <c r="DRD345" s="81"/>
      <c r="DRE345" s="82"/>
      <c r="DRF345" s="83"/>
      <c r="DRG345" s="83"/>
      <c r="DRH345" s="83"/>
      <c r="DRI345" s="83"/>
      <c r="DRJ345" s="83"/>
      <c r="DRK345" s="83"/>
      <c r="DRL345" s="82"/>
      <c r="DRM345" s="82"/>
      <c r="DRN345" s="82"/>
      <c r="DRO345" s="83"/>
      <c r="DRP345" s="82"/>
      <c r="DRQ345" s="82"/>
      <c r="DRR345" s="82"/>
      <c r="DRS345" s="82"/>
      <c r="DRT345" s="82"/>
      <c r="DRU345" s="82"/>
      <c r="DRV345" s="82"/>
      <c r="DRW345" s="83"/>
      <c r="DRX345" s="81"/>
      <c r="DRY345" s="81"/>
      <c r="DRZ345" s="81"/>
      <c r="DSA345" s="81"/>
      <c r="DSB345" s="82"/>
      <c r="DSC345" s="83"/>
      <c r="DSD345" s="83"/>
      <c r="DSE345" s="83"/>
      <c r="DSF345" s="83"/>
      <c r="DSG345" s="83"/>
      <c r="DSH345" s="83"/>
      <c r="DSI345" s="82"/>
      <c r="DSJ345" s="82"/>
      <c r="DSK345" s="82"/>
      <c r="DSL345" s="83"/>
      <c r="DSM345" s="82"/>
      <c r="DSN345" s="82"/>
      <c r="DSO345" s="82"/>
      <c r="DSP345" s="82"/>
      <c r="DSQ345" s="82"/>
      <c r="DSR345" s="82"/>
      <c r="DSS345" s="82"/>
      <c r="DST345" s="83"/>
      <c r="DSU345" s="81"/>
      <c r="DSV345" s="81"/>
      <c r="DSW345" s="81"/>
      <c r="DSX345" s="81"/>
      <c r="DSY345" s="82"/>
      <c r="DSZ345" s="83"/>
      <c r="DTA345" s="83"/>
      <c r="DTB345" s="83"/>
      <c r="DTC345" s="83"/>
      <c r="DTD345" s="83"/>
      <c r="DTE345" s="83"/>
      <c r="DTF345" s="82"/>
      <c r="DTG345" s="82"/>
      <c r="DTH345" s="82"/>
      <c r="DTI345" s="83"/>
      <c r="DTJ345" s="82"/>
      <c r="DTK345" s="82"/>
      <c r="DTL345" s="82"/>
      <c r="DTM345" s="82"/>
      <c r="DTN345" s="82"/>
      <c r="DTO345" s="82"/>
      <c r="DTP345" s="82"/>
      <c r="DTQ345" s="83"/>
      <c r="DTR345" s="81"/>
      <c r="DTS345" s="81"/>
      <c r="DTT345" s="81"/>
      <c r="DTU345" s="81"/>
      <c r="DTV345" s="82"/>
      <c r="DTW345" s="83"/>
      <c r="DTX345" s="83"/>
      <c r="DTY345" s="83"/>
      <c r="DTZ345" s="83"/>
      <c r="DUA345" s="83"/>
      <c r="DUB345" s="83"/>
      <c r="DUC345" s="82"/>
      <c r="DUD345" s="82"/>
      <c r="DUE345" s="82"/>
      <c r="DUF345" s="83"/>
      <c r="DUG345" s="82"/>
      <c r="DUH345" s="82"/>
      <c r="DUI345" s="82"/>
      <c r="DUJ345" s="82"/>
      <c r="DUK345" s="82"/>
      <c r="DUL345" s="82"/>
      <c r="DUM345" s="82"/>
      <c r="DUN345" s="83"/>
      <c r="DUO345" s="81"/>
      <c r="DUP345" s="81"/>
      <c r="DUQ345" s="81"/>
      <c r="DUR345" s="81"/>
      <c r="DUS345" s="82"/>
      <c r="DUT345" s="83"/>
      <c r="DUU345" s="83"/>
      <c r="DUV345" s="83"/>
      <c r="DUW345" s="83"/>
      <c r="DUX345" s="83"/>
      <c r="DUY345" s="83"/>
      <c r="DUZ345" s="82"/>
      <c r="DVA345" s="82"/>
      <c r="DVB345" s="82"/>
      <c r="DVC345" s="83"/>
      <c r="DVD345" s="82"/>
      <c r="DVE345" s="82"/>
      <c r="DVF345" s="82"/>
      <c r="DVG345" s="82"/>
      <c r="DVH345" s="82"/>
      <c r="DVI345" s="82"/>
      <c r="DVJ345" s="82"/>
      <c r="DVK345" s="83"/>
      <c r="DVL345" s="81"/>
      <c r="DVM345" s="81"/>
      <c r="DVN345" s="81"/>
      <c r="DVO345" s="81"/>
      <c r="DVP345" s="82"/>
      <c r="DVQ345" s="83"/>
      <c r="DVR345" s="83"/>
      <c r="DVS345" s="83"/>
      <c r="DVT345" s="83"/>
      <c r="DVU345" s="83"/>
      <c r="DVV345" s="83"/>
      <c r="DVW345" s="82"/>
      <c r="DVX345" s="82"/>
      <c r="DVY345" s="82"/>
      <c r="DVZ345" s="83"/>
      <c r="DWA345" s="82"/>
      <c r="DWB345" s="82"/>
      <c r="DWC345" s="82"/>
      <c r="DWD345" s="82"/>
      <c r="DWE345" s="82"/>
      <c r="DWF345" s="82"/>
      <c r="DWG345" s="82"/>
      <c r="DWH345" s="83"/>
      <c r="DWI345" s="81"/>
      <c r="DWJ345" s="81"/>
      <c r="DWK345" s="81"/>
      <c r="DWL345" s="81"/>
      <c r="DWM345" s="82"/>
      <c r="DWN345" s="83"/>
      <c r="DWO345" s="83"/>
      <c r="DWP345" s="83"/>
      <c r="DWQ345" s="83"/>
      <c r="DWR345" s="83"/>
      <c r="DWS345" s="83"/>
      <c r="DWT345" s="82"/>
      <c r="DWU345" s="82"/>
      <c r="DWV345" s="82"/>
      <c r="DWW345" s="83"/>
      <c r="DWX345" s="82"/>
      <c r="DWY345" s="82"/>
      <c r="DWZ345" s="82"/>
      <c r="DXA345" s="82"/>
      <c r="DXB345" s="82"/>
      <c r="DXC345" s="82"/>
      <c r="DXD345" s="82"/>
      <c r="DXE345" s="83"/>
      <c r="DXF345" s="81"/>
      <c r="DXG345" s="81"/>
      <c r="DXH345" s="81"/>
      <c r="DXI345" s="81"/>
      <c r="DXJ345" s="82"/>
      <c r="DXK345" s="83"/>
      <c r="DXL345" s="83"/>
      <c r="DXM345" s="83"/>
      <c r="DXN345" s="83"/>
      <c r="DXO345" s="83"/>
      <c r="DXP345" s="83"/>
      <c r="DXQ345" s="82"/>
      <c r="DXR345" s="82"/>
      <c r="DXS345" s="82"/>
      <c r="DXT345" s="83"/>
      <c r="DXU345" s="82"/>
      <c r="DXV345" s="82"/>
      <c r="DXW345" s="82"/>
      <c r="DXX345" s="82"/>
      <c r="DXY345" s="82"/>
      <c r="DXZ345" s="82"/>
      <c r="DYA345" s="82"/>
      <c r="DYB345" s="83"/>
      <c r="DYC345" s="81"/>
      <c r="DYD345" s="81"/>
      <c r="DYE345" s="81"/>
      <c r="DYF345" s="81"/>
      <c r="DYG345" s="82"/>
      <c r="DYH345" s="83"/>
      <c r="DYI345" s="83"/>
      <c r="DYJ345" s="83"/>
      <c r="DYK345" s="83"/>
      <c r="DYL345" s="83"/>
      <c r="DYM345" s="83"/>
      <c r="DYN345" s="82"/>
      <c r="DYO345" s="82"/>
      <c r="DYP345" s="82"/>
      <c r="DYQ345" s="83"/>
      <c r="DYR345" s="82"/>
      <c r="DYS345" s="82"/>
      <c r="DYT345" s="82"/>
      <c r="DYU345" s="82"/>
      <c r="DYV345" s="82"/>
      <c r="DYW345" s="82"/>
      <c r="DYX345" s="82"/>
      <c r="DYY345" s="83"/>
      <c r="DYZ345" s="81"/>
      <c r="DZA345" s="81"/>
      <c r="DZB345" s="81"/>
      <c r="DZC345" s="81"/>
      <c r="DZD345" s="82"/>
      <c r="DZE345" s="83"/>
      <c r="DZF345" s="83"/>
      <c r="DZG345" s="83"/>
      <c r="DZH345" s="83"/>
      <c r="DZI345" s="83"/>
      <c r="DZJ345" s="83"/>
      <c r="DZK345" s="82"/>
      <c r="DZL345" s="82"/>
      <c r="DZM345" s="82"/>
      <c r="DZN345" s="83"/>
      <c r="DZO345" s="82"/>
      <c r="DZP345" s="82"/>
      <c r="DZQ345" s="82"/>
      <c r="DZR345" s="82"/>
      <c r="DZS345" s="82"/>
      <c r="DZT345" s="82"/>
      <c r="DZU345" s="82"/>
      <c r="DZV345" s="83"/>
      <c r="DZW345" s="81"/>
      <c r="DZX345" s="81"/>
      <c r="DZY345" s="81"/>
      <c r="DZZ345" s="81"/>
      <c r="EAA345" s="82"/>
      <c r="EAB345" s="83"/>
      <c r="EAC345" s="83"/>
      <c r="EAD345" s="83"/>
      <c r="EAE345" s="83"/>
      <c r="EAF345" s="83"/>
      <c r="EAG345" s="83"/>
      <c r="EAH345" s="82"/>
      <c r="EAI345" s="82"/>
      <c r="EAJ345" s="82"/>
      <c r="EAK345" s="83"/>
      <c r="EAL345" s="82"/>
      <c r="EAM345" s="82"/>
      <c r="EAN345" s="82"/>
      <c r="EAO345" s="82"/>
      <c r="EAP345" s="82"/>
      <c r="EAQ345" s="82"/>
      <c r="EAR345" s="82"/>
      <c r="EAS345" s="83"/>
      <c r="EAT345" s="81"/>
      <c r="EAU345" s="81"/>
      <c r="EAV345" s="81"/>
      <c r="EAW345" s="81"/>
      <c r="EAX345" s="82"/>
      <c r="EAY345" s="83"/>
      <c r="EAZ345" s="83"/>
      <c r="EBA345" s="83"/>
      <c r="EBB345" s="83"/>
      <c r="EBC345" s="83"/>
      <c r="EBD345" s="83"/>
      <c r="EBE345" s="82"/>
      <c r="EBF345" s="82"/>
      <c r="EBG345" s="82"/>
      <c r="EBH345" s="83"/>
      <c r="EBI345" s="82"/>
      <c r="EBJ345" s="82"/>
      <c r="EBK345" s="82"/>
      <c r="EBL345" s="82"/>
      <c r="EBM345" s="82"/>
      <c r="EBN345" s="82"/>
      <c r="EBO345" s="82"/>
      <c r="EBP345" s="83"/>
      <c r="EBQ345" s="81"/>
      <c r="EBR345" s="81"/>
      <c r="EBS345" s="81"/>
      <c r="EBT345" s="81"/>
      <c r="EBU345" s="82"/>
      <c r="EBV345" s="83"/>
      <c r="EBW345" s="83"/>
      <c r="EBX345" s="83"/>
      <c r="EBY345" s="83"/>
      <c r="EBZ345" s="83"/>
      <c r="ECA345" s="83"/>
      <c r="ECB345" s="82"/>
      <c r="ECC345" s="82"/>
      <c r="ECD345" s="82"/>
      <c r="ECE345" s="83"/>
      <c r="ECF345" s="82"/>
      <c r="ECG345" s="82"/>
      <c r="ECH345" s="82"/>
      <c r="ECI345" s="82"/>
      <c r="ECJ345" s="82"/>
      <c r="ECK345" s="82"/>
      <c r="ECL345" s="82"/>
      <c r="ECM345" s="83"/>
      <c r="ECN345" s="81"/>
      <c r="ECO345" s="81"/>
      <c r="ECP345" s="81"/>
      <c r="ECQ345" s="81"/>
      <c r="ECR345" s="82"/>
      <c r="ECS345" s="83"/>
      <c r="ECT345" s="83"/>
      <c r="ECU345" s="83"/>
      <c r="ECV345" s="83"/>
      <c r="ECW345" s="83"/>
      <c r="ECX345" s="83"/>
      <c r="ECY345" s="82"/>
      <c r="ECZ345" s="82"/>
      <c r="EDA345" s="82"/>
      <c r="EDB345" s="83"/>
      <c r="EDC345" s="82"/>
      <c r="EDD345" s="82"/>
      <c r="EDE345" s="82"/>
      <c r="EDF345" s="82"/>
      <c r="EDG345" s="82"/>
      <c r="EDH345" s="82"/>
      <c r="EDI345" s="82"/>
      <c r="EDJ345" s="83"/>
      <c r="EDK345" s="81"/>
      <c r="EDL345" s="81"/>
      <c r="EDM345" s="81"/>
      <c r="EDN345" s="81"/>
      <c r="EDO345" s="82"/>
      <c r="EDP345" s="83"/>
      <c r="EDQ345" s="83"/>
      <c r="EDR345" s="83"/>
      <c r="EDS345" s="83"/>
      <c r="EDT345" s="83"/>
      <c r="EDU345" s="83"/>
      <c r="EDV345" s="82"/>
      <c r="EDW345" s="82"/>
      <c r="EDX345" s="82"/>
      <c r="EDY345" s="83"/>
      <c r="EDZ345" s="82"/>
      <c r="EEA345" s="82"/>
      <c r="EEB345" s="82"/>
      <c r="EEC345" s="82"/>
      <c r="EED345" s="82"/>
      <c r="EEE345" s="82"/>
      <c r="EEF345" s="82"/>
      <c r="EEG345" s="83"/>
      <c r="EEH345" s="81"/>
      <c r="EEI345" s="81"/>
      <c r="EEJ345" s="81"/>
      <c r="EEK345" s="81"/>
      <c r="EEL345" s="82"/>
      <c r="EEM345" s="83"/>
      <c r="EEN345" s="83"/>
      <c r="EEO345" s="83"/>
      <c r="EEP345" s="83"/>
      <c r="EEQ345" s="83"/>
      <c r="EER345" s="83"/>
      <c r="EES345" s="82"/>
      <c r="EET345" s="82"/>
      <c r="EEU345" s="82"/>
      <c r="EEV345" s="83"/>
      <c r="EEW345" s="82"/>
      <c r="EEX345" s="82"/>
      <c r="EEY345" s="82"/>
      <c r="EEZ345" s="82"/>
      <c r="EFA345" s="82"/>
      <c r="EFB345" s="82"/>
      <c r="EFC345" s="82"/>
      <c r="EFD345" s="83"/>
      <c r="EFE345" s="81"/>
      <c r="EFF345" s="81"/>
      <c r="EFG345" s="81"/>
      <c r="EFH345" s="81"/>
      <c r="EFI345" s="82"/>
      <c r="EFJ345" s="83"/>
      <c r="EFK345" s="83"/>
      <c r="EFL345" s="83"/>
      <c r="EFM345" s="83"/>
      <c r="EFN345" s="83"/>
      <c r="EFO345" s="83"/>
      <c r="EFP345" s="82"/>
      <c r="EFQ345" s="82"/>
      <c r="EFR345" s="82"/>
      <c r="EFS345" s="83"/>
      <c r="EFT345" s="82"/>
      <c r="EFU345" s="82"/>
      <c r="EFV345" s="82"/>
      <c r="EFW345" s="82"/>
      <c r="EFX345" s="82"/>
      <c r="EFY345" s="82"/>
      <c r="EFZ345" s="82"/>
      <c r="EGA345" s="83"/>
      <c r="EGB345" s="81"/>
      <c r="EGC345" s="81"/>
      <c r="EGD345" s="81"/>
      <c r="EGE345" s="81"/>
      <c r="EGF345" s="82"/>
      <c r="EGG345" s="83"/>
      <c r="EGH345" s="83"/>
      <c r="EGI345" s="83"/>
      <c r="EGJ345" s="83"/>
      <c r="EGK345" s="83"/>
      <c r="EGL345" s="83"/>
      <c r="EGM345" s="82"/>
      <c r="EGN345" s="82"/>
      <c r="EGO345" s="82"/>
      <c r="EGP345" s="83"/>
      <c r="EGQ345" s="82"/>
      <c r="EGR345" s="82"/>
      <c r="EGS345" s="82"/>
      <c r="EGT345" s="82"/>
      <c r="EGU345" s="82"/>
      <c r="EGV345" s="82"/>
      <c r="EGW345" s="82"/>
      <c r="EGX345" s="83"/>
      <c r="EGY345" s="81"/>
      <c r="EGZ345" s="81"/>
      <c r="EHA345" s="81"/>
      <c r="EHB345" s="81"/>
      <c r="EHC345" s="82"/>
      <c r="EHD345" s="83"/>
      <c r="EHE345" s="83"/>
      <c r="EHF345" s="83"/>
      <c r="EHG345" s="83"/>
      <c r="EHH345" s="83"/>
      <c r="EHI345" s="83"/>
      <c r="EHJ345" s="82"/>
      <c r="EHK345" s="82"/>
      <c r="EHL345" s="82"/>
      <c r="EHM345" s="83"/>
      <c r="EHN345" s="82"/>
      <c r="EHO345" s="82"/>
      <c r="EHP345" s="82"/>
      <c r="EHQ345" s="82"/>
      <c r="EHR345" s="82"/>
      <c r="EHS345" s="82"/>
      <c r="EHT345" s="82"/>
      <c r="EHU345" s="83"/>
      <c r="EHV345" s="81"/>
      <c r="EHW345" s="81"/>
      <c r="EHX345" s="81"/>
      <c r="EHY345" s="81"/>
      <c r="EHZ345" s="82"/>
      <c r="EIA345" s="83"/>
      <c r="EIB345" s="83"/>
      <c r="EIC345" s="83"/>
      <c r="EID345" s="83"/>
      <c r="EIE345" s="83"/>
      <c r="EIF345" s="83"/>
      <c r="EIG345" s="82"/>
      <c r="EIH345" s="82"/>
      <c r="EII345" s="82"/>
      <c r="EIJ345" s="83"/>
      <c r="EIK345" s="82"/>
      <c r="EIL345" s="82"/>
      <c r="EIM345" s="82"/>
      <c r="EIN345" s="82"/>
      <c r="EIO345" s="82"/>
      <c r="EIP345" s="82"/>
      <c r="EIQ345" s="82"/>
      <c r="EIR345" s="83"/>
      <c r="EIS345" s="81"/>
      <c r="EIT345" s="81"/>
      <c r="EIU345" s="81"/>
      <c r="EIV345" s="81"/>
      <c r="EIW345" s="82"/>
      <c r="EIX345" s="83"/>
      <c r="EIY345" s="83"/>
      <c r="EIZ345" s="83"/>
      <c r="EJA345" s="83"/>
      <c r="EJB345" s="83"/>
      <c r="EJC345" s="83"/>
      <c r="EJD345" s="82"/>
      <c r="EJE345" s="82"/>
      <c r="EJF345" s="82"/>
      <c r="EJG345" s="83"/>
      <c r="EJH345" s="82"/>
      <c r="EJI345" s="82"/>
      <c r="EJJ345" s="82"/>
      <c r="EJK345" s="82"/>
      <c r="EJL345" s="82"/>
      <c r="EJM345" s="82"/>
      <c r="EJN345" s="82"/>
      <c r="EJO345" s="83"/>
      <c r="EJP345" s="81"/>
      <c r="EJQ345" s="81"/>
      <c r="EJR345" s="81"/>
      <c r="EJS345" s="81"/>
      <c r="EJT345" s="82"/>
      <c r="EJU345" s="83"/>
      <c r="EJV345" s="83"/>
      <c r="EJW345" s="83"/>
      <c r="EJX345" s="83"/>
      <c r="EJY345" s="83"/>
      <c r="EJZ345" s="83"/>
      <c r="EKA345" s="82"/>
      <c r="EKB345" s="82"/>
      <c r="EKC345" s="82"/>
      <c r="EKD345" s="83"/>
      <c r="EKE345" s="82"/>
      <c r="EKF345" s="82"/>
      <c r="EKG345" s="82"/>
      <c r="EKH345" s="82"/>
      <c r="EKI345" s="82"/>
      <c r="EKJ345" s="82"/>
      <c r="EKK345" s="82"/>
      <c r="EKL345" s="83"/>
      <c r="EKM345" s="81"/>
      <c r="EKN345" s="81"/>
      <c r="EKO345" s="81"/>
      <c r="EKP345" s="81"/>
      <c r="EKQ345" s="82"/>
      <c r="EKR345" s="83"/>
      <c r="EKS345" s="83"/>
      <c r="EKT345" s="83"/>
      <c r="EKU345" s="83"/>
      <c r="EKV345" s="83"/>
      <c r="EKW345" s="83"/>
      <c r="EKX345" s="82"/>
      <c r="EKY345" s="82"/>
      <c r="EKZ345" s="82"/>
      <c r="ELA345" s="83"/>
      <c r="ELB345" s="82"/>
      <c r="ELC345" s="82"/>
      <c r="ELD345" s="82"/>
      <c r="ELE345" s="82"/>
      <c r="ELF345" s="82"/>
      <c r="ELG345" s="82"/>
      <c r="ELH345" s="82"/>
      <c r="ELI345" s="83"/>
      <c r="ELJ345" s="81"/>
      <c r="ELK345" s="81"/>
      <c r="ELL345" s="81"/>
      <c r="ELM345" s="81"/>
      <c r="ELN345" s="82"/>
      <c r="ELO345" s="83"/>
      <c r="ELP345" s="83"/>
      <c r="ELQ345" s="83"/>
      <c r="ELR345" s="83"/>
      <c r="ELS345" s="83"/>
      <c r="ELT345" s="83"/>
      <c r="ELU345" s="82"/>
      <c r="ELV345" s="82"/>
      <c r="ELW345" s="82"/>
      <c r="ELX345" s="83"/>
      <c r="ELY345" s="82"/>
      <c r="ELZ345" s="82"/>
      <c r="EMA345" s="82"/>
      <c r="EMB345" s="82"/>
      <c r="EMC345" s="82"/>
      <c r="EMD345" s="82"/>
      <c r="EME345" s="82"/>
      <c r="EMF345" s="83"/>
      <c r="EMG345" s="81"/>
      <c r="EMH345" s="81"/>
      <c r="EMI345" s="81"/>
      <c r="EMJ345" s="81"/>
      <c r="EMK345" s="82"/>
      <c r="EML345" s="83"/>
      <c r="EMM345" s="83"/>
      <c r="EMN345" s="83"/>
      <c r="EMO345" s="83"/>
      <c r="EMP345" s="83"/>
      <c r="EMQ345" s="83"/>
      <c r="EMR345" s="82"/>
      <c r="EMS345" s="82"/>
      <c r="EMT345" s="82"/>
      <c r="EMU345" s="83"/>
      <c r="EMV345" s="82"/>
      <c r="EMW345" s="82"/>
      <c r="EMX345" s="82"/>
      <c r="EMY345" s="82"/>
      <c r="EMZ345" s="82"/>
      <c r="ENA345" s="82"/>
      <c r="ENB345" s="82"/>
      <c r="ENC345" s="83"/>
      <c r="END345" s="81"/>
      <c r="ENE345" s="81"/>
      <c r="ENF345" s="81"/>
      <c r="ENG345" s="81"/>
      <c r="ENH345" s="82"/>
      <c r="ENI345" s="83"/>
      <c r="ENJ345" s="83"/>
      <c r="ENK345" s="83"/>
      <c r="ENL345" s="83"/>
      <c r="ENM345" s="83"/>
      <c r="ENN345" s="83"/>
      <c r="ENO345" s="82"/>
      <c r="ENP345" s="82"/>
      <c r="ENQ345" s="82"/>
      <c r="ENR345" s="83"/>
      <c r="ENS345" s="82"/>
      <c r="ENT345" s="82"/>
      <c r="ENU345" s="82"/>
      <c r="ENV345" s="82"/>
      <c r="ENW345" s="82"/>
      <c r="ENX345" s="82"/>
      <c r="ENY345" s="82"/>
      <c r="ENZ345" s="83"/>
      <c r="EOA345" s="81"/>
      <c r="EOB345" s="81"/>
      <c r="EOC345" s="81"/>
      <c r="EOD345" s="81"/>
      <c r="EOE345" s="82"/>
      <c r="EOF345" s="83"/>
      <c r="EOG345" s="83"/>
      <c r="EOH345" s="83"/>
      <c r="EOI345" s="83"/>
      <c r="EOJ345" s="83"/>
      <c r="EOK345" s="83"/>
      <c r="EOL345" s="82"/>
      <c r="EOM345" s="82"/>
      <c r="EON345" s="82"/>
      <c r="EOO345" s="83"/>
      <c r="EOP345" s="82"/>
      <c r="EOQ345" s="82"/>
      <c r="EOR345" s="82"/>
      <c r="EOS345" s="82"/>
      <c r="EOT345" s="82"/>
      <c r="EOU345" s="82"/>
      <c r="EOV345" s="82"/>
      <c r="EOW345" s="83"/>
      <c r="EOX345" s="81"/>
      <c r="EOY345" s="81"/>
      <c r="EOZ345" s="81"/>
      <c r="EPA345" s="81"/>
      <c r="EPB345" s="82"/>
      <c r="EPC345" s="83"/>
      <c r="EPD345" s="83"/>
      <c r="EPE345" s="83"/>
      <c r="EPF345" s="83"/>
      <c r="EPG345" s="83"/>
      <c r="EPH345" s="83"/>
      <c r="EPI345" s="82"/>
      <c r="EPJ345" s="82"/>
      <c r="EPK345" s="82"/>
      <c r="EPL345" s="83"/>
      <c r="EPM345" s="82"/>
      <c r="EPN345" s="82"/>
      <c r="EPO345" s="82"/>
      <c r="EPP345" s="82"/>
      <c r="EPQ345" s="82"/>
      <c r="EPR345" s="82"/>
      <c r="EPS345" s="82"/>
      <c r="EPT345" s="83"/>
      <c r="EPU345" s="81"/>
      <c r="EPV345" s="81"/>
      <c r="EPW345" s="81"/>
      <c r="EPX345" s="81"/>
      <c r="EPY345" s="82"/>
      <c r="EPZ345" s="83"/>
      <c r="EQA345" s="83"/>
      <c r="EQB345" s="83"/>
      <c r="EQC345" s="83"/>
      <c r="EQD345" s="83"/>
      <c r="EQE345" s="83"/>
      <c r="EQF345" s="82"/>
      <c r="EQG345" s="82"/>
      <c r="EQH345" s="82"/>
      <c r="EQI345" s="83"/>
      <c r="EQJ345" s="82"/>
      <c r="EQK345" s="82"/>
      <c r="EQL345" s="82"/>
      <c r="EQM345" s="82"/>
      <c r="EQN345" s="82"/>
      <c r="EQO345" s="82"/>
      <c r="EQP345" s="82"/>
      <c r="EQQ345" s="83"/>
      <c r="EQR345" s="81"/>
      <c r="EQS345" s="81"/>
      <c r="EQT345" s="81"/>
      <c r="EQU345" s="81"/>
      <c r="EQV345" s="82"/>
      <c r="EQW345" s="83"/>
      <c r="EQX345" s="83"/>
      <c r="EQY345" s="83"/>
      <c r="EQZ345" s="83"/>
      <c r="ERA345" s="83"/>
      <c r="ERB345" s="83"/>
      <c r="ERC345" s="82"/>
      <c r="ERD345" s="82"/>
      <c r="ERE345" s="82"/>
      <c r="ERF345" s="83"/>
      <c r="ERG345" s="82"/>
      <c r="ERH345" s="82"/>
      <c r="ERI345" s="82"/>
      <c r="ERJ345" s="82"/>
      <c r="ERK345" s="82"/>
      <c r="ERL345" s="82"/>
      <c r="ERM345" s="82"/>
      <c r="ERN345" s="83"/>
      <c r="ERO345" s="81"/>
      <c r="ERP345" s="81"/>
      <c r="ERQ345" s="81"/>
      <c r="ERR345" s="81"/>
      <c r="ERS345" s="82"/>
      <c r="ERT345" s="83"/>
      <c r="ERU345" s="83"/>
      <c r="ERV345" s="83"/>
      <c r="ERW345" s="83"/>
      <c r="ERX345" s="83"/>
      <c r="ERY345" s="83"/>
      <c r="ERZ345" s="82"/>
      <c r="ESA345" s="82"/>
      <c r="ESB345" s="82"/>
      <c r="ESC345" s="83"/>
      <c r="ESD345" s="82"/>
      <c r="ESE345" s="82"/>
      <c r="ESF345" s="82"/>
      <c r="ESG345" s="82"/>
      <c r="ESH345" s="82"/>
      <c r="ESI345" s="82"/>
      <c r="ESJ345" s="82"/>
      <c r="ESK345" s="83"/>
      <c r="ESL345" s="81"/>
      <c r="ESM345" s="81"/>
      <c r="ESN345" s="81"/>
      <c r="ESO345" s="81"/>
      <c r="ESP345" s="82"/>
      <c r="ESQ345" s="83"/>
      <c r="ESR345" s="83"/>
      <c r="ESS345" s="83"/>
      <c r="EST345" s="83"/>
      <c r="ESU345" s="83"/>
      <c r="ESV345" s="83"/>
      <c r="ESW345" s="82"/>
      <c r="ESX345" s="82"/>
      <c r="ESY345" s="82"/>
      <c r="ESZ345" s="83"/>
      <c r="ETA345" s="82"/>
      <c r="ETB345" s="82"/>
      <c r="ETC345" s="82"/>
      <c r="ETD345" s="82"/>
      <c r="ETE345" s="82"/>
      <c r="ETF345" s="82"/>
      <c r="ETG345" s="82"/>
      <c r="ETH345" s="83"/>
      <c r="ETI345" s="81"/>
      <c r="ETJ345" s="81"/>
      <c r="ETK345" s="81"/>
      <c r="ETL345" s="81"/>
      <c r="ETM345" s="82"/>
      <c r="ETN345" s="83"/>
      <c r="ETO345" s="83"/>
      <c r="ETP345" s="83"/>
      <c r="ETQ345" s="83"/>
      <c r="ETR345" s="83"/>
      <c r="ETS345" s="83"/>
      <c r="ETT345" s="82"/>
      <c r="ETU345" s="82"/>
      <c r="ETV345" s="82"/>
      <c r="ETW345" s="83"/>
      <c r="ETX345" s="82"/>
      <c r="ETY345" s="82"/>
      <c r="ETZ345" s="82"/>
      <c r="EUA345" s="82"/>
      <c r="EUB345" s="82"/>
      <c r="EUC345" s="82"/>
      <c r="EUD345" s="82"/>
      <c r="EUE345" s="83"/>
      <c r="EUF345" s="81"/>
      <c r="EUG345" s="81"/>
      <c r="EUH345" s="81"/>
      <c r="EUI345" s="81"/>
      <c r="EUJ345" s="82"/>
      <c r="EUK345" s="83"/>
      <c r="EUL345" s="83"/>
      <c r="EUM345" s="83"/>
      <c r="EUN345" s="83"/>
      <c r="EUO345" s="83"/>
      <c r="EUP345" s="83"/>
      <c r="EUQ345" s="82"/>
      <c r="EUR345" s="82"/>
      <c r="EUS345" s="82"/>
      <c r="EUT345" s="83"/>
      <c r="EUU345" s="82"/>
      <c r="EUV345" s="82"/>
      <c r="EUW345" s="82"/>
      <c r="EUX345" s="82"/>
      <c r="EUY345" s="82"/>
      <c r="EUZ345" s="82"/>
      <c r="EVA345" s="82"/>
      <c r="EVB345" s="83"/>
      <c r="EVC345" s="81"/>
      <c r="EVD345" s="81"/>
      <c r="EVE345" s="81"/>
      <c r="EVF345" s="81"/>
      <c r="EVG345" s="82"/>
      <c r="EVH345" s="83"/>
      <c r="EVI345" s="83"/>
      <c r="EVJ345" s="83"/>
      <c r="EVK345" s="83"/>
      <c r="EVL345" s="83"/>
      <c r="EVM345" s="83"/>
      <c r="EVN345" s="82"/>
      <c r="EVO345" s="82"/>
      <c r="EVP345" s="82"/>
      <c r="EVQ345" s="83"/>
      <c r="EVR345" s="82"/>
      <c r="EVS345" s="82"/>
      <c r="EVT345" s="82"/>
      <c r="EVU345" s="82"/>
      <c r="EVV345" s="82"/>
      <c r="EVW345" s="82"/>
      <c r="EVX345" s="82"/>
      <c r="EVY345" s="83"/>
      <c r="EVZ345" s="81"/>
      <c r="EWA345" s="81"/>
      <c r="EWB345" s="81"/>
      <c r="EWC345" s="81"/>
      <c r="EWD345" s="82"/>
      <c r="EWE345" s="83"/>
      <c r="EWF345" s="83"/>
      <c r="EWG345" s="83"/>
      <c r="EWH345" s="83"/>
      <c r="EWI345" s="83"/>
      <c r="EWJ345" s="83"/>
      <c r="EWK345" s="82"/>
      <c r="EWL345" s="82"/>
      <c r="EWM345" s="82"/>
      <c r="EWN345" s="83"/>
      <c r="EWO345" s="82"/>
      <c r="EWP345" s="82"/>
      <c r="EWQ345" s="82"/>
      <c r="EWR345" s="82"/>
      <c r="EWS345" s="82"/>
      <c r="EWT345" s="82"/>
      <c r="EWU345" s="82"/>
      <c r="EWV345" s="83"/>
      <c r="EWW345" s="81"/>
      <c r="EWX345" s="81"/>
      <c r="EWY345" s="81"/>
      <c r="EWZ345" s="81"/>
      <c r="EXA345" s="82"/>
      <c r="EXB345" s="83"/>
      <c r="EXC345" s="83"/>
      <c r="EXD345" s="83"/>
      <c r="EXE345" s="83"/>
      <c r="EXF345" s="83"/>
      <c r="EXG345" s="83"/>
      <c r="EXH345" s="82"/>
      <c r="EXI345" s="82"/>
      <c r="EXJ345" s="82"/>
      <c r="EXK345" s="83"/>
      <c r="EXL345" s="82"/>
      <c r="EXM345" s="82"/>
      <c r="EXN345" s="82"/>
      <c r="EXO345" s="82"/>
      <c r="EXP345" s="82"/>
      <c r="EXQ345" s="82"/>
      <c r="EXR345" s="82"/>
      <c r="EXS345" s="83"/>
      <c r="EXT345" s="81"/>
      <c r="EXU345" s="81"/>
      <c r="EXV345" s="81"/>
      <c r="EXW345" s="81"/>
      <c r="EXX345" s="82"/>
      <c r="EXY345" s="83"/>
      <c r="EXZ345" s="83"/>
      <c r="EYA345" s="83"/>
      <c r="EYB345" s="83"/>
      <c r="EYC345" s="83"/>
      <c r="EYD345" s="83"/>
      <c r="EYE345" s="82"/>
      <c r="EYF345" s="82"/>
      <c r="EYG345" s="82"/>
      <c r="EYH345" s="83"/>
      <c r="EYI345" s="82"/>
      <c r="EYJ345" s="82"/>
      <c r="EYK345" s="82"/>
      <c r="EYL345" s="82"/>
      <c r="EYM345" s="82"/>
      <c r="EYN345" s="82"/>
      <c r="EYO345" s="82"/>
      <c r="EYP345" s="83"/>
      <c r="EYQ345" s="81"/>
      <c r="EYR345" s="81"/>
      <c r="EYS345" s="81"/>
      <c r="EYT345" s="81"/>
      <c r="EYU345" s="82"/>
      <c r="EYV345" s="83"/>
      <c r="EYW345" s="83"/>
      <c r="EYX345" s="83"/>
      <c r="EYY345" s="83"/>
      <c r="EYZ345" s="83"/>
      <c r="EZA345" s="83"/>
      <c r="EZB345" s="82"/>
      <c r="EZC345" s="82"/>
      <c r="EZD345" s="82"/>
      <c r="EZE345" s="83"/>
      <c r="EZF345" s="82"/>
      <c r="EZG345" s="82"/>
      <c r="EZH345" s="82"/>
      <c r="EZI345" s="82"/>
      <c r="EZJ345" s="82"/>
      <c r="EZK345" s="82"/>
      <c r="EZL345" s="82"/>
      <c r="EZM345" s="83"/>
      <c r="EZN345" s="81"/>
      <c r="EZO345" s="81"/>
      <c r="EZP345" s="81"/>
      <c r="EZQ345" s="81"/>
      <c r="EZR345" s="82"/>
      <c r="EZS345" s="83"/>
      <c r="EZT345" s="83"/>
      <c r="EZU345" s="83"/>
      <c r="EZV345" s="83"/>
      <c r="EZW345" s="83"/>
      <c r="EZX345" s="83"/>
      <c r="EZY345" s="82"/>
      <c r="EZZ345" s="82"/>
      <c r="FAA345" s="82"/>
      <c r="FAB345" s="83"/>
      <c r="FAC345" s="82"/>
      <c r="FAD345" s="82"/>
      <c r="FAE345" s="82"/>
      <c r="FAF345" s="82"/>
      <c r="FAG345" s="82"/>
      <c r="FAH345" s="82"/>
      <c r="FAI345" s="82"/>
      <c r="FAJ345" s="83"/>
      <c r="FAK345" s="81"/>
      <c r="FAL345" s="81"/>
      <c r="FAM345" s="81"/>
      <c r="FAN345" s="81"/>
      <c r="FAO345" s="82"/>
      <c r="FAP345" s="83"/>
      <c r="FAQ345" s="83"/>
      <c r="FAR345" s="83"/>
      <c r="FAS345" s="83"/>
      <c r="FAT345" s="83"/>
      <c r="FAU345" s="83"/>
      <c r="FAV345" s="82"/>
      <c r="FAW345" s="82"/>
      <c r="FAX345" s="82"/>
      <c r="FAY345" s="83"/>
      <c r="FAZ345" s="82"/>
      <c r="FBA345" s="82"/>
      <c r="FBB345" s="82"/>
      <c r="FBC345" s="82"/>
      <c r="FBD345" s="82"/>
      <c r="FBE345" s="82"/>
      <c r="FBF345" s="82"/>
      <c r="FBG345" s="83"/>
      <c r="FBH345" s="81"/>
      <c r="FBI345" s="81"/>
      <c r="FBJ345" s="81"/>
      <c r="FBK345" s="81"/>
      <c r="FBL345" s="82"/>
      <c r="FBM345" s="83"/>
      <c r="FBN345" s="83"/>
      <c r="FBO345" s="83"/>
      <c r="FBP345" s="83"/>
      <c r="FBQ345" s="83"/>
      <c r="FBR345" s="83"/>
      <c r="FBS345" s="82"/>
      <c r="FBT345" s="82"/>
      <c r="FBU345" s="82"/>
      <c r="FBV345" s="83"/>
      <c r="FBW345" s="82"/>
      <c r="FBX345" s="82"/>
      <c r="FBY345" s="82"/>
      <c r="FBZ345" s="82"/>
      <c r="FCA345" s="82"/>
      <c r="FCB345" s="82"/>
      <c r="FCC345" s="82"/>
      <c r="FCD345" s="83"/>
      <c r="FCE345" s="81"/>
      <c r="FCF345" s="81"/>
      <c r="FCG345" s="81"/>
      <c r="FCH345" s="81"/>
      <c r="FCI345" s="82"/>
      <c r="FCJ345" s="83"/>
      <c r="FCK345" s="83"/>
      <c r="FCL345" s="83"/>
      <c r="FCM345" s="83"/>
      <c r="FCN345" s="83"/>
      <c r="FCO345" s="83"/>
      <c r="FCP345" s="82"/>
      <c r="FCQ345" s="82"/>
      <c r="FCR345" s="82"/>
      <c r="FCS345" s="83"/>
      <c r="FCT345" s="82"/>
      <c r="FCU345" s="82"/>
      <c r="FCV345" s="82"/>
      <c r="FCW345" s="82"/>
      <c r="FCX345" s="82"/>
      <c r="FCY345" s="82"/>
      <c r="FCZ345" s="82"/>
      <c r="FDA345" s="83"/>
      <c r="FDB345" s="81"/>
      <c r="FDC345" s="81"/>
      <c r="FDD345" s="81"/>
      <c r="FDE345" s="81"/>
      <c r="FDF345" s="82"/>
      <c r="FDG345" s="83"/>
      <c r="FDH345" s="83"/>
      <c r="FDI345" s="83"/>
      <c r="FDJ345" s="83"/>
      <c r="FDK345" s="83"/>
      <c r="FDL345" s="83"/>
      <c r="FDM345" s="82"/>
      <c r="FDN345" s="82"/>
      <c r="FDO345" s="82"/>
      <c r="FDP345" s="83"/>
      <c r="FDQ345" s="82"/>
      <c r="FDR345" s="82"/>
      <c r="FDS345" s="82"/>
      <c r="FDT345" s="82"/>
      <c r="FDU345" s="82"/>
      <c r="FDV345" s="82"/>
      <c r="FDW345" s="82"/>
      <c r="FDX345" s="83"/>
      <c r="FDY345" s="81"/>
      <c r="FDZ345" s="81"/>
      <c r="FEA345" s="81"/>
      <c r="FEB345" s="81"/>
      <c r="FEC345" s="82"/>
      <c r="FED345" s="83"/>
      <c r="FEE345" s="83"/>
      <c r="FEF345" s="83"/>
      <c r="FEG345" s="83"/>
      <c r="FEH345" s="83"/>
      <c r="FEI345" s="83"/>
      <c r="FEJ345" s="82"/>
      <c r="FEK345" s="82"/>
      <c r="FEL345" s="82"/>
      <c r="FEM345" s="83"/>
      <c r="FEN345" s="82"/>
      <c r="FEO345" s="82"/>
      <c r="FEP345" s="82"/>
      <c r="FEQ345" s="82"/>
      <c r="FER345" s="82"/>
      <c r="FES345" s="82"/>
      <c r="FET345" s="82"/>
      <c r="FEU345" s="83"/>
      <c r="FEV345" s="81"/>
      <c r="FEW345" s="81"/>
      <c r="FEX345" s="81"/>
      <c r="FEY345" s="81"/>
      <c r="FEZ345" s="82"/>
      <c r="FFA345" s="83"/>
      <c r="FFB345" s="83"/>
      <c r="FFC345" s="83"/>
      <c r="FFD345" s="83"/>
      <c r="FFE345" s="83"/>
      <c r="FFF345" s="83"/>
      <c r="FFG345" s="82"/>
      <c r="FFH345" s="82"/>
      <c r="FFI345" s="82"/>
      <c r="FFJ345" s="83"/>
      <c r="FFK345" s="82"/>
      <c r="FFL345" s="82"/>
      <c r="FFM345" s="82"/>
      <c r="FFN345" s="82"/>
      <c r="FFO345" s="82"/>
      <c r="FFP345" s="82"/>
      <c r="FFQ345" s="82"/>
      <c r="FFR345" s="83"/>
      <c r="FFS345" s="81"/>
      <c r="FFT345" s="81"/>
      <c r="FFU345" s="81"/>
      <c r="FFV345" s="81"/>
      <c r="FFW345" s="82"/>
      <c r="FFX345" s="83"/>
      <c r="FFY345" s="83"/>
      <c r="FFZ345" s="83"/>
      <c r="FGA345" s="83"/>
      <c r="FGB345" s="83"/>
      <c r="FGC345" s="83"/>
      <c r="FGD345" s="82"/>
      <c r="FGE345" s="82"/>
      <c r="FGF345" s="82"/>
      <c r="FGG345" s="83"/>
      <c r="FGH345" s="82"/>
      <c r="FGI345" s="82"/>
      <c r="FGJ345" s="82"/>
      <c r="FGK345" s="82"/>
      <c r="FGL345" s="82"/>
      <c r="FGM345" s="82"/>
      <c r="FGN345" s="82"/>
      <c r="FGO345" s="83"/>
      <c r="FGP345" s="81"/>
      <c r="FGQ345" s="81"/>
      <c r="FGR345" s="81"/>
      <c r="FGS345" s="81"/>
      <c r="FGT345" s="82"/>
      <c r="FGU345" s="83"/>
      <c r="FGV345" s="83"/>
      <c r="FGW345" s="83"/>
      <c r="FGX345" s="83"/>
      <c r="FGY345" s="83"/>
      <c r="FGZ345" s="83"/>
      <c r="FHA345" s="82"/>
      <c r="FHB345" s="82"/>
      <c r="FHC345" s="82"/>
      <c r="FHD345" s="83"/>
      <c r="FHE345" s="82"/>
      <c r="FHF345" s="82"/>
      <c r="FHG345" s="82"/>
      <c r="FHH345" s="82"/>
      <c r="FHI345" s="82"/>
      <c r="FHJ345" s="82"/>
      <c r="FHK345" s="82"/>
      <c r="FHL345" s="83"/>
      <c r="FHM345" s="81"/>
      <c r="FHN345" s="81"/>
      <c r="FHO345" s="81"/>
      <c r="FHP345" s="81"/>
      <c r="FHQ345" s="82"/>
      <c r="FHR345" s="83"/>
      <c r="FHS345" s="83"/>
      <c r="FHT345" s="83"/>
      <c r="FHU345" s="83"/>
      <c r="FHV345" s="83"/>
      <c r="FHW345" s="83"/>
      <c r="FHX345" s="82"/>
      <c r="FHY345" s="82"/>
      <c r="FHZ345" s="82"/>
      <c r="FIA345" s="83"/>
      <c r="FIB345" s="82"/>
      <c r="FIC345" s="82"/>
      <c r="FID345" s="82"/>
      <c r="FIE345" s="82"/>
      <c r="FIF345" s="82"/>
      <c r="FIG345" s="82"/>
      <c r="FIH345" s="82"/>
      <c r="FII345" s="83"/>
      <c r="FIJ345" s="81"/>
      <c r="FIK345" s="81"/>
      <c r="FIL345" s="81"/>
      <c r="FIM345" s="81"/>
      <c r="FIN345" s="82"/>
      <c r="FIO345" s="83"/>
      <c r="FIP345" s="83"/>
      <c r="FIQ345" s="83"/>
      <c r="FIR345" s="83"/>
      <c r="FIS345" s="83"/>
      <c r="FIT345" s="83"/>
      <c r="FIU345" s="82"/>
      <c r="FIV345" s="82"/>
      <c r="FIW345" s="82"/>
      <c r="FIX345" s="83"/>
      <c r="FIY345" s="82"/>
      <c r="FIZ345" s="82"/>
      <c r="FJA345" s="82"/>
      <c r="FJB345" s="82"/>
      <c r="FJC345" s="82"/>
      <c r="FJD345" s="82"/>
      <c r="FJE345" s="82"/>
      <c r="FJF345" s="83"/>
      <c r="FJG345" s="81"/>
      <c r="FJH345" s="81"/>
      <c r="FJI345" s="81"/>
      <c r="FJJ345" s="81"/>
      <c r="FJK345" s="82"/>
      <c r="FJL345" s="83"/>
      <c r="FJM345" s="83"/>
      <c r="FJN345" s="83"/>
      <c r="FJO345" s="83"/>
      <c r="FJP345" s="83"/>
      <c r="FJQ345" s="83"/>
      <c r="FJR345" s="82"/>
      <c r="FJS345" s="82"/>
      <c r="FJT345" s="82"/>
      <c r="FJU345" s="83"/>
      <c r="FJV345" s="82"/>
      <c r="FJW345" s="82"/>
      <c r="FJX345" s="82"/>
      <c r="FJY345" s="82"/>
      <c r="FJZ345" s="82"/>
      <c r="FKA345" s="82"/>
      <c r="FKB345" s="82"/>
      <c r="FKC345" s="83"/>
      <c r="FKD345" s="81"/>
      <c r="FKE345" s="81"/>
      <c r="FKF345" s="81"/>
      <c r="FKG345" s="81"/>
      <c r="FKH345" s="82"/>
      <c r="FKI345" s="83"/>
      <c r="FKJ345" s="83"/>
      <c r="FKK345" s="83"/>
      <c r="FKL345" s="83"/>
      <c r="FKM345" s="83"/>
      <c r="FKN345" s="83"/>
      <c r="FKO345" s="82"/>
      <c r="FKP345" s="82"/>
      <c r="FKQ345" s="82"/>
      <c r="FKR345" s="83"/>
      <c r="FKS345" s="82"/>
      <c r="FKT345" s="82"/>
      <c r="FKU345" s="82"/>
      <c r="FKV345" s="82"/>
      <c r="FKW345" s="82"/>
      <c r="FKX345" s="82"/>
      <c r="FKY345" s="82"/>
      <c r="FKZ345" s="83"/>
      <c r="FLA345" s="81"/>
      <c r="FLB345" s="81"/>
      <c r="FLC345" s="81"/>
      <c r="FLD345" s="81"/>
      <c r="FLE345" s="82"/>
      <c r="FLF345" s="83"/>
      <c r="FLG345" s="83"/>
      <c r="FLH345" s="83"/>
      <c r="FLI345" s="83"/>
      <c r="FLJ345" s="83"/>
      <c r="FLK345" s="83"/>
      <c r="FLL345" s="82"/>
      <c r="FLM345" s="82"/>
      <c r="FLN345" s="82"/>
      <c r="FLO345" s="83"/>
      <c r="FLP345" s="82"/>
      <c r="FLQ345" s="82"/>
      <c r="FLR345" s="82"/>
      <c r="FLS345" s="82"/>
      <c r="FLT345" s="82"/>
      <c r="FLU345" s="82"/>
      <c r="FLV345" s="82"/>
      <c r="FLW345" s="83"/>
      <c r="FLX345" s="81"/>
      <c r="FLY345" s="81"/>
      <c r="FLZ345" s="81"/>
      <c r="FMA345" s="81"/>
      <c r="FMB345" s="82"/>
      <c r="FMC345" s="83"/>
      <c r="FMD345" s="83"/>
      <c r="FME345" s="83"/>
      <c r="FMF345" s="83"/>
      <c r="FMG345" s="83"/>
      <c r="FMH345" s="83"/>
      <c r="FMI345" s="82"/>
      <c r="FMJ345" s="82"/>
      <c r="FMK345" s="82"/>
      <c r="FML345" s="83"/>
      <c r="FMM345" s="82"/>
      <c r="FMN345" s="82"/>
      <c r="FMO345" s="82"/>
      <c r="FMP345" s="82"/>
      <c r="FMQ345" s="82"/>
      <c r="FMR345" s="82"/>
      <c r="FMS345" s="82"/>
      <c r="FMT345" s="83"/>
      <c r="FMU345" s="81"/>
      <c r="FMV345" s="81"/>
      <c r="FMW345" s="81"/>
      <c r="FMX345" s="81"/>
      <c r="FMY345" s="82"/>
      <c r="FMZ345" s="83"/>
      <c r="FNA345" s="83"/>
      <c r="FNB345" s="83"/>
      <c r="FNC345" s="83"/>
      <c r="FND345" s="83"/>
      <c r="FNE345" s="83"/>
      <c r="FNF345" s="82"/>
      <c r="FNG345" s="82"/>
      <c r="FNH345" s="82"/>
      <c r="FNI345" s="83"/>
      <c r="FNJ345" s="82"/>
      <c r="FNK345" s="82"/>
      <c r="FNL345" s="82"/>
      <c r="FNM345" s="82"/>
      <c r="FNN345" s="82"/>
      <c r="FNO345" s="82"/>
      <c r="FNP345" s="82"/>
      <c r="FNQ345" s="83"/>
      <c r="FNR345" s="81"/>
      <c r="FNS345" s="81"/>
      <c r="FNT345" s="81"/>
      <c r="FNU345" s="81"/>
      <c r="FNV345" s="82"/>
      <c r="FNW345" s="83"/>
      <c r="FNX345" s="83"/>
      <c r="FNY345" s="83"/>
      <c r="FNZ345" s="83"/>
      <c r="FOA345" s="83"/>
      <c r="FOB345" s="83"/>
      <c r="FOC345" s="82"/>
      <c r="FOD345" s="82"/>
      <c r="FOE345" s="82"/>
      <c r="FOF345" s="83"/>
      <c r="FOG345" s="82"/>
      <c r="FOH345" s="82"/>
      <c r="FOI345" s="82"/>
      <c r="FOJ345" s="82"/>
      <c r="FOK345" s="82"/>
      <c r="FOL345" s="82"/>
      <c r="FOM345" s="82"/>
      <c r="FON345" s="83"/>
      <c r="FOO345" s="81"/>
      <c r="FOP345" s="81"/>
      <c r="FOQ345" s="81"/>
      <c r="FOR345" s="81"/>
      <c r="FOS345" s="82"/>
      <c r="FOT345" s="83"/>
      <c r="FOU345" s="83"/>
      <c r="FOV345" s="83"/>
      <c r="FOW345" s="83"/>
      <c r="FOX345" s="83"/>
      <c r="FOY345" s="83"/>
      <c r="FOZ345" s="82"/>
      <c r="FPA345" s="82"/>
      <c r="FPB345" s="82"/>
      <c r="FPC345" s="83"/>
      <c r="FPD345" s="82"/>
      <c r="FPE345" s="82"/>
      <c r="FPF345" s="82"/>
      <c r="FPG345" s="82"/>
      <c r="FPH345" s="82"/>
      <c r="FPI345" s="82"/>
      <c r="FPJ345" s="82"/>
      <c r="FPK345" s="83"/>
      <c r="FPL345" s="81"/>
      <c r="FPM345" s="81"/>
      <c r="FPN345" s="81"/>
      <c r="FPO345" s="81"/>
      <c r="FPP345" s="82"/>
      <c r="FPQ345" s="83"/>
      <c r="FPR345" s="83"/>
      <c r="FPS345" s="83"/>
      <c r="FPT345" s="83"/>
      <c r="FPU345" s="83"/>
      <c r="FPV345" s="83"/>
      <c r="FPW345" s="82"/>
      <c r="FPX345" s="82"/>
      <c r="FPY345" s="82"/>
      <c r="FPZ345" s="83"/>
      <c r="FQA345" s="82"/>
      <c r="FQB345" s="82"/>
      <c r="FQC345" s="82"/>
      <c r="FQD345" s="82"/>
      <c r="FQE345" s="82"/>
      <c r="FQF345" s="82"/>
      <c r="FQG345" s="82"/>
      <c r="FQH345" s="83"/>
      <c r="FQI345" s="81"/>
      <c r="FQJ345" s="81"/>
      <c r="FQK345" s="81"/>
      <c r="FQL345" s="81"/>
      <c r="FQM345" s="82"/>
      <c r="FQN345" s="83"/>
      <c r="FQO345" s="83"/>
      <c r="FQP345" s="83"/>
      <c r="FQQ345" s="83"/>
      <c r="FQR345" s="83"/>
      <c r="FQS345" s="83"/>
      <c r="FQT345" s="82"/>
      <c r="FQU345" s="82"/>
      <c r="FQV345" s="82"/>
      <c r="FQW345" s="83"/>
      <c r="FQX345" s="82"/>
      <c r="FQY345" s="82"/>
      <c r="FQZ345" s="82"/>
      <c r="FRA345" s="82"/>
      <c r="FRB345" s="82"/>
      <c r="FRC345" s="82"/>
      <c r="FRD345" s="82"/>
      <c r="FRE345" s="83"/>
      <c r="FRF345" s="81"/>
      <c r="FRG345" s="81"/>
      <c r="FRH345" s="81"/>
      <c r="FRI345" s="81"/>
      <c r="FRJ345" s="82"/>
      <c r="FRK345" s="83"/>
      <c r="FRL345" s="83"/>
      <c r="FRM345" s="83"/>
      <c r="FRN345" s="83"/>
      <c r="FRO345" s="83"/>
      <c r="FRP345" s="83"/>
      <c r="FRQ345" s="82"/>
      <c r="FRR345" s="82"/>
      <c r="FRS345" s="82"/>
      <c r="FRT345" s="83"/>
      <c r="FRU345" s="82"/>
      <c r="FRV345" s="82"/>
      <c r="FRW345" s="82"/>
      <c r="FRX345" s="82"/>
      <c r="FRY345" s="82"/>
      <c r="FRZ345" s="82"/>
      <c r="FSA345" s="82"/>
      <c r="FSB345" s="83"/>
      <c r="FSC345" s="81"/>
      <c r="FSD345" s="81"/>
      <c r="FSE345" s="81"/>
      <c r="FSF345" s="81"/>
      <c r="FSG345" s="82"/>
      <c r="FSH345" s="83"/>
      <c r="FSI345" s="83"/>
      <c r="FSJ345" s="83"/>
      <c r="FSK345" s="83"/>
      <c r="FSL345" s="83"/>
      <c r="FSM345" s="83"/>
      <c r="FSN345" s="82"/>
      <c r="FSO345" s="82"/>
      <c r="FSP345" s="82"/>
      <c r="FSQ345" s="83"/>
      <c r="FSR345" s="82"/>
      <c r="FSS345" s="82"/>
      <c r="FST345" s="82"/>
      <c r="FSU345" s="82"/>
      <c r="FSV345" s="82"/>
      <c r="FSW345" s="82"/>
      <c r="FSX345" s="82"/>
      <c r="FSY345" s="83"/>
      <c r="FSZ345" s="81"/>
      <c r="FTA345" s="81"/>
      <c r="FTB345" s="81"/>
      <c r="FTC345" s="81"/>
      <c r="FTD345" s="82"/>
      <c r="FTE345" s="83"/>
      <c r="FTF345" s="83"/>
      <c r="FTG345" s="83"/>
      <c r="FTH345" s="83"/>
      <c r="FTI345" s="83"/>
      <c r="FTJ345" s="83"/>
      <c r="FTK345" s="82"/>
      <c r="FTL345" s="82"/>
      <c r="FTM345" s="82"/>
      <c r="FTN345" s="83"/>
      <c r="FTO345" s="82"/>
      <c r="FTP345" s="82"/>
      <c r="FTQ345" s="82"/>
      <c r="FTR345" s="82"/>
      <c r="FTS345" s="82"/>
      <c r="FTT345" s="82"/>
      <c r="FTU345" s="82"/>
      <c r="FTV345" s="83"/>
      <c r="FTW345" s="81"/>
      <c r="FTX345" s="81"/>
      <c r="FTY345" s="81"/>
      <c r="FTZ345" s="81"/>
      <c r="FUA345" s="82"/>
      <c r="FUB345" s="83"/>
      <c r="FUC345" s="83"/>
      <c r="FUD345" s="83"/>
      <c r="FUE345" s="83"/>
      <c r="FUF345" s="83"/>
      <c r="FUG345" s="83"/>
      <c r="FUH345" s="82"/>
      <c r="FUI345" s="82"/>
      <c r="FUJ345" s="82"/>
      <c r="FUK345" s="83"/>
      <c r="FUL345" s="82"/>
      <c r="FUM345" s="82"/>
      <c r="FUN345" s="82"/>
      <c r="FUO345" s="82"/>
      <c r="FUP345" s="82"/>
      <c r="FUQ345" s="82"/>
      <c r="FUR345" s="82"/>
      <c r="FUS345" s="83"/>
      <c r="FUT345" s="81"/>
      <c r="FUU345" s="81"/>
      <c r="FUV345" s="81"/>
      <c r="FUW345" s="81"/>
      <c r="FUX345" s="82"/>
      <c r="FUY345" s="83"/>
      <c r="FUZ345" s="83"/>
      <c r="FVA345" s="83"/>
      <c r="FVB345" s="83"/>
      <c r="FVC345" s="83"/>
      <c r="FVD345" s="83"/>
      <c r="FVE345" s="82"/>
      <c r="FVF345" s="82"/>
      <c r="FVG345" s="82"/>
      <c r="FVH345" s="83"/>
      <c r="FVI345" s="82"/>
      <c r="FVJ345" s="82"/>
      <c r="FVK345" s="82"/>
      <c r="FVL345" s="82"/>
      <c r="FVM345" s="82"/>
      <c r="FVN345" s="82"/>
      <c r="FVO345" s="82"/>
      <c r="FVP345" s="83"/>
      <c r="FVQ345" s="81"/>
      <c r="FVR345" s="81"/>
      <c r="FVS345" s="81"/>
      <c r="FVT345" s="81"/>
      <c r="FVU345" s="82"/>
      <c r="FVV345" s="83"/>
      <c r="FVW345" s="83"/>
      <c r="FVX345" s="83"/>
      <c r="FVY345" s="83"/>
      <c r="FVZ345" s="83"/>
      <c r="FWA345" s="83"/>
      <c r="FWB345" s="82"/>
      <c r="FWC345" s="82"/>
      <c r="FWD345" s="82"/>
      <c r="FWE345" s="83"/>
      <c r="FWF345" s="82"/>
      <c r="FWG345" s="82"/>
      <c r="FWH345" s="82"/>
      <c r="FWI345" s="82"/>
      <c r="FWJ345" s="82"/>
      <c r="FWK345" s="82"/>
      <c r="FWL345" s="82"/>
      <c r="FWM345" s="83"/>
      <c r="FWN345" s="81"/>
      <c r="FWO345" s="81"/>
      <c r="FWP345" s="81"/>
      <c r="FWQ345" s="81"/>
      <c r="FWR345" s="82"/>
      <c r="FWS345" s="83"/>
      <c r="FWT345" s="83"/>
      <c r="FWU345" s="83"/>
      <c r="FWV345" s="83"/>
      <c r="FWW345" s="83"/>
      <c r="FWX345" s="83"/>
      <c r="FWY345" s="82"/>
      <c r="FWZ345" s="82"/>
      <c r="FXA345" s="82"/>
      <c r="FXB345" s="83"/>
      <c r="FXC345" s="82"/>
      <c r="FXD345" s="82"/>
      <c r="FXE345" s="82"/>
      <c r="FXF345" s="82"/>
      <c r="FXG345" s="82"/>
      <c r="FXH345" s="82"/>
      <c r="FXI345" s="82"/>
      <c r="FXJ345" s="83"/>
      <c r="FXK345" s="81"/>
      <c r="FXL345" s="81"/>
      <c r="FXM345" s="81"/>
      <c r="FXN345" s="81"/>
      <c r="FXO345" s="82"/>
      <c r="FXP345" s="83"/>
      <c r="FXQ345" s="83"/>
      <c r="FXR345" s="83"/>
      <c r="FXS345" s="83"/>
      <c r="FXT345" s="83"/>
      <c r="FXU345" s="83"/>
      <c r="FXV345" s="82"/>
      <c r="FXW345" s="82"/>
      <c r="FXX345" s="82"/>
      <c r="FXY345" s="83"/>
      <c r="FXZ345" s="82"/>
      <c r="FYA345" s="82"/>
      <c r="FYB345" s="82"/>
      <c r="FYC345" s="82"/>
      <c r="FYD345" s="82"/>
      <c r="FYE345" s="82"/>
      <c r="FYF345" s="82"/>
      <c r="FYG345" s="83"/>
      <c r="FYH345" s="81"/>
      <c r="FYI345" s="81"/>
      <c r="FYJ345" s="81"/>
      <c r="FYK345" s="81"/>
      <c r="FYL345" s="82"/>
      <c r="FYM345" s="83"/>
      <c r="FYN345" s="83"/>
      <c r="FYO345" s="83"/>
      <c r="FYP345" s="83"/>
      <c r="FYQ345" s="83"/>
      <c r="FYR345" s="83"/>
      <c r="FYS345" s="82"/>
      <c r="FYT345" s="82"/>
      <c r="FYU345" s="82"/>
      <c r="FYV345" s="83"/>
      <c r="FYW345" s="82"/>
      <c r="FYX345" s="82"/>
      <c r="FYY345" s="82"/>
      <c r="FYZ345" s="82"/>
      <c r="FZA345" s="82"/>
      <c r="FZB345" s="82"/>
      <c r="FZC345" s="82"/>
      <c r="FZD345" s="83"/>
      <c r="FZE345" s="81"/>
      <c r="FZF345" s="81"/>
      <c r="FZG345" s="81"/>
      <c r="FZH345" s="81"/>
      <c r="FZI345" s="82"/>
      <c r="FZJ345" s="83"/>
      <c r="FZK345" s="83"/>
      <c r="FZL345" s="83"/>
      <c r="FZM345" s="83"/>
      <c r="FZN345" s="83"/>
      <c r="FZO345" s="83"/>
      <c r="FZP345" s="82"/>
      <c r="FZQ345" s="82"/>
      <c r="FZR345" s="82"/>
      <c r="FZS345" s="83"/>
      <c r="FZT345" s="82"/>
      <c r="FZU345" s="82"/>
      <c r="FZV345" s="82"/>
      <c r="FZW345" s="82"/>
      <c r="FZX345" s="82"/>
      <c r="FZY345" s="82"/>
      <c r="FZZ345" s="82"/>
      <c r="GAA345" s="83"/>
      <c r="GAB345" s="81"/>
      <c r="GAC345" s="81"/>
      <c r="GAD345" s="81"/>
      <c r="GAE345" s="81"/>
      <c r="GAF345" s="82"/>
      <c r="GAG345" s="83"/>
      <c r="GAH345" s="83"/>
      <c r="GAI345" s="83"/>
      <c r="GAJ345" s="83"/>
      <c r="GAK345" s="83"/>
      <c r="GAL345" s="83"/>
      <c r="GAM345" s="82"/>
      <c r="GAN345" s="82"/>
      <c r="GAO345" s="82"/>
      <c r="GAP345" s="83"/>
      <c r="GAQ345" s="82"/>
      <c r="GAR345" s="82"/>
      <c r="GAS345" s="82"/>
      <c r="GAT345" s="82"/>
      <c r="GAU345" s="82"/>
      <c r="GAV345" s="82"/>
      <c r="GAW345" s="82"/>
      <c r="GAX345" s="83"/>
      <c r="GAY345" s="81"/>
      <c r="GAZ345" s="81"/>
      <c r="GBA345" s="81"/>
      <c r="GBB345" s="81"/>
      <c r="GBC345" s="82"/>
      <c r="GBD345" s="83"/>
      <c r="GBE345" s="83"/>
      <c r="GBF345" s="83"/>
      <c r="GBG345" s="83"/>
      <c r="GBH345" s="83"/>
      <c r="GBI345" s="83"/>
      <c r="GBJ345" s="82"/>
      <c r="GBK345" s="82"/>
      <c r="GBL345" s="82"/>
      <c r="GBM345" s="83"/>
      <c r="GBN345" s="82"/>
      <c r="GBO345" s="82"/>
      <c r="GBP345" s="82"/>
      <c r="GBQ345" s="82"/>
      <c r="GBR345" s="82"/>
      <c r="GBS345" s="82"/>
      <c r="GBT345" s="82"/>
      <c r="GBU345" s="83"/>
      <c r="GBV345" s="81"/>
      <c r="GBW345" s="81"/>
      <c r="GBX345" s="81"/>
      <c r="GBY345" s="81"/>
      <c r="GBZ345" s="82"/>
      <c r="GCA345" s="83"/>
      <c r="GCB345" s="83"/>
      <c r="GCC345" s="83"/>
      <c r="GCD345" s="83"/>
      <c r="GCE345" s="83"/>
      <c r="GCF345" s="83"/>
      <c r="GCG345" s="82"/>
      <c r="GCH345" s="82"/>
      <c r="GCI345" s="82"/>
      <c r="GCJ345" s="83"/>
      <c r="GCK345" s="82"/>
      <c r="GCL345" s="82"/>
      <c r="GCM345" s="82"/>
      <c r="GCN345" s="82"/>
      <c r="GCO345" s="82"/>
      <c r="GCP345" s="82"/>
      <c r="GCQ345" s="82"/>
      <c r="GCR345" s="83"/>
      <c r="GCS345" s="81"/>
      <c r="GCT345" s="81"/>
      <c r="GCU345" s="81"/>
      <c r="GCV345" s="81"/>
      <c r="GCW345" s="82"/>
      <c r="GCX345" s="83"/>
      <c r="GCY345" s="83"/>
      <c r="GCZ345" s="83"/>
      <c r="GDA345" s="83"/>
      <c r="GDB345" s="83"/>
      <c r="GDC345" s="83"/>
      <c r="GDD345" s="82"/>
      <c r="GDE345" s="82"/>
      <c r="GDF345" s="82"/>
      <c r="GDG345" s="83"/>
      <c r="GDH345" s="82"/>
      <c r="GDI345" s="82"/>
      <c r="GDJ345" s="82"/>
      <c r="GDK345" s="82"/>
      <c r="GDL345" s="82"/>
      <c r="GDM345" s="82"/>
      <c r="GDN345" s="82"/>
      <c r="GDO345" s="83"/>
      <c r="GDP345" s="81"/>
      <c r="GDQ345" s="81"/>
      <c r="GDR345" s="81"/>
      <c r="GDS345" s="81"/>
      <c r="GDT345" s="82"/>
      <c r="GDU345" s="83"/>
      <c r="GDV345" s="83"/>
      <c r="GDW345" s="83"/>
      <c r="GDX345" s="83"/>
      <c r="GDY345" s="83"/>
      <c r="GDZ345" s="83"/>
      <c r="GEA345" s="82"/>
      <c r="GEB345" s="82"/>
      <c r="GEC345" s="82"/>
      <c r="GED345" s="83"/>
      <c r="GEE345" s="82"/>
      <c r="GEF345" s="82"/>
      <c r="GEG345" s="82"/>
      <c r="GEH345" s="82"/>
      <c r="GEI345" s="82"/>
      <c r="GEJ345" s="82"/>
      <c r="GEK345" s="82"/>
      <c r="GEL345" s="83"/>
      <c r="GEM345" s="81"/>
      <c r="GEN345" s="81"/>
      <c r="GEO345" s="81"/>
      <c r="GEP345" s="81"/>
      <c r="GEQ345" s="82"/>
      <c r="GER345" s="83"/>
      <c r="GES345" s="83"/>
      <c r="GET345" s="83"/>
      <c r="GEU345" s="83"/>
      <c r="GEV345" s="83"/>
      <c r="GEW345" s="83"/>
      <c r="GEX345" s="82"/>
      <c r="GEY345" s="82"/>
      <c r="GEZ345" s="82"/>
      <c r="GFA345" s="83"/>
      <c r="GFB345" s="82"/>
      <c r="GFC345" s="82"/>
      <c r="GFD345" s="82"/>
      <c r="GFE345" s="82"/>
      <c r="GFF345" s="82"/>
      <c r="GFG345" s="82"/>
      <c r="GFH345" s="82"/>
      <c r="GFI345" s="83"/>
      <c r="GFJ345" s="81"/>
      <c r="GFK345" s="81"/>
      <c r="GFL345" s="81"/>
      <c r="GFM345" s="81"/>
      <c r="GFN345" s="82"/>
      <c r="GFO345" s="83"/>
      <c r="GFP345" s="83"/>
      <c r="GFQ345" s="83"/>
      <c r="GFR345" s="83"/>
      <c r="GFS345" s="83"/>
      <c r="GFT345" s="83"/>
      <c r="GFU345" s="82"/>
      <c r="GFV345" s="82"/>
      <c r="GFW345" s="82"/>
      <c r="GFX345" s="83"/>
      <c r="GFY345" s="82"/>
      <c r="GFZ345" s="82"/>
      <c r="GGA345" s="82"/>
      <c r="GGB345" s="82"/>
      <c r="GGC345" s="82"/>
      <c r="GGD345" s="82"/>
      <c r="GGE345" s="82"/>
      <c r="GGF345" s="83"/>
      <c r="GGG345" s="81"/>
      <c r="GGH345" s="81"/>
      <c r="GGI345" s="81"/>
      <c r="GGJ345" s="81"/>
      <c r="GGK345" s="82"/>
      <c r="GGL345" s="83"/>
      <c r="GGM345" s="83"/>
      <c r="GGN345" s="83"/>
      <c r="GGO345" s="83"/>
      <c r="GGP345" s="83"/>
      <c r="GGQ345" s="83"/>
      <c r="GGR345" s="82"/>
      <c r="GGS345" s="82"/>
      <c r="GGT345" s="82"/>
      <c r="GGU345" s="83"/>
      <c r="GGV345" s="82"/>
      <c r="GGW345" s="82"/>
      <c r="GGX345" s="82"/>
      <c r="GGY345" s="82"/>
      <c r="GGZ345" s="82"/>
      <c r="GHA345" s="82"/>
      <c r="GHB345" s="82"/>
      <c r="GHC345" s="83"/>
      <c r="GHD345" s="81"/>
      <c r="GHE345" s="81"/>
      <c r="GHF345" s="81"/>
      <c r="GHG345" s="81"/>
      <c r="GHH345" s="82"/>
      <c r="GHI345" s="83"/>
      <c r="GHJ345" s="83"/>
      <c r="GHK345" s="83"/>
      <c r="GHL345" s="83"/>
      <c r="GHM345" s="83"/>
      <c r="GHN345" s="83"/>
      <c r="GHO345" s="82"/>
      <c r="GHP345" s="82"/>
      <c r="GHQ345" s="82"/>
      <c r="GHR345" s="83"/>
      <c r="GHS345" s="82"/>
      <c r="GHT345" s="82"/>
      <c r="GHU345" s="82"/>
      <c r="GHV345" s="82"/>
      <c r="GHW345" s="82"/>
      <c r="GHX345" s="82"/>
      <c r="GHY345" s="82"/>
      <c r="GHZ345" s="83"/>
      <c r="GIA345" s="81"/>
      <c r="GIB345" s="81"/>
      <c r="GIC345" s="81"/>
      <c r="GID345" s="81"/>
      <c r="GIE345" s="82"/>
      <c r="GIF345" s="83"/>
      <c r="GIG345" s="83"/>
      <c r="GIH345" s="83"/>
      <c r="GII345" s="83"/>
      <c r="GIJ345" s="83"/>
      <c r="GIK345" s="83"/>
      <c r="GIL345" s="82"/>
      <c r="GIM345" s="82"/>
      <c r="GIN345" s="82"/>
      <c r="GIO345" s="83"/>
      <c r="GIP345" s="82"/>
      <c r="GIQ345" s="82"/>
      <c r="GIR345" s="82"/>
      <c r="GIS345" s="82"/>
      <c r="GIT345" s="82"/>
      <c r="GIU345" s="82"/>
      <c r="GIV345" s="82"/>
      <c r="GIW345" s="83"/>
      <c r="GIX345" s="81"/>
      <c r="GIY345" s="81"/>
      <c r="GIZ345" s="81"/>
      <c r="GJA345" s="81"/>
      <c r="GJB345" s="82"/>
      <c r="GJC345" s="83"/>
      <c r="GJD345" s="83"/>
      <c r="GJE345" s="83"/>
      <c r="GJF345" s="83"/>
      <c r="GJG345" s="83"/>
      <c r="GJH345" s="83"/>
      <c r="GJI345" s="82"/>
      <c r="GJJ345" s="82"/>
      <c r="GJK345" s="82"/>
      <c r="GJL345" s="83"/>
      <c r="GJM345" s="82"/>
      <c r="GJN345" s="82"/>
      <c r="GJO345" s="82"/>
      <c r="GJP345" s="82"/>
      <c r="GJQ345" s="82"/>
      <c r="GJR345" s="82"/>
      <c r="GJS345" s="82"/>
      <c r="GJT345" s="83"/>
      <c r="GJU345" s="81"/>
      <c r="GJV345" s="81"/>
      <c r="GJW345" s="81"/>
      <c r="GJX345" s="81"/>
      <c r="GJY345" s="82"/>
      <c r="GJZ345" s="83"/>
      <c r="GKA345" s="83"/>
      <c r="GKB345" s="83"/>
      <c r="GKC345" s="83"/>
      <c r="GKD345" s="83"/>
      <c r="GKE345" s="83"/>
      <c r="GKF345" s="82"/>
      <c r="GKG345" s="82"/>
      <c r="GKH345" s="82"/>
      <c r="GKI345" s="83"/>
      <c r="GKJ345" s="82"/>
      <c r="GKK345" s="82"/>
      <c r="GKL345" s="82"/>
      <c r="GKM345" s="82"/>
      <c r="GKN345" s="82"/>
      <c r="GKO345" s="82"/>
      <c r="GKP345" s="82"/>
      <c r="GKQ345" s="83"/>
      <c r="GKR345" s="81"/>
      <c r="GKS345" s="81"/>
      <c r="GKT345" s="81"/>
      <c r="GKU345" s="81"/>
      <c r="GKV345" s="82"/>
      <c r="GKW345" s="83"/>
      <c r="GKX345" s="83"/>
      <c r="GKY345" s="83"/>
      <c r="GKZ345" s="83"/>
      <c r="GLA345" s="83"/>
      <c r="GLB345" s="83"/>
      <c r="GLC345" s="82"/>
      <c r="GLD345" s="82"/>
      <c r="GLE345" s="82"/>
      <c r="GLF345" s="83"/>
      <c r="GLG345" s="82"/>
      <c r="GLH345" s="82"/>
      <c r="GLI345" s="82"/>
      <c r="GLJ345" s="82"/>
      <c r="GLK345" s="82"/>
      <c r="GLL345" s="82"/>
      <c r="GLM345" s="82"/>
      <c r="GLN345" s="83"/>
      <c r="GLO345" s="81"/>
      <c r="GLP345" s="81"/>
      <c r="GLQ345" s="81"/>
      <c r="GLR345" s="81"/>
      <c r="GLS345" s="82"/>
      <c r="GLT345" s="83"/>
      <c r="GLU345" s="83"/>
      <c r="GLV345" s="83"/>
      <c r="GLW345" s="83"/>
      <c r="GLX345" s="83"/>
      <c r="GLY345" s="83"/>
      <c r="GLZ345" s="82"/>
      <c r="GMA345" s="82"/>
      <c r="GMB345" s="82"/>
      <c r="GMC345" s="83"/>
      <c r="GMD345" s="82"/>
      <c r="GME345" s="82"/>
      <c r="GMF345" s="82"/>
      <c r="GMG345" s="82"/>
      <c r="GMH345" s="82"/>
      <c r="GMI345" s="82"/>
      <c r="GMJ345" s="82"/>
      <c r="GMK345" s="83"/>
      <c r="GML345" s="81"/>
      <c r="GMM345" s="81"/>
      <c r="GMN345" s="81"/>
      <c r="GMO345" s="81"/>
      <c r="GMP345" s="82"/>
      <c r="GMQ345" s="83"/>
      <c r="GMR345" s="83"/>
      <c r="GMS345" s="83"/>
      <c r="GMT345" s="83"/>
      <c r="GMU345" s="83"/>
      <c r="GMV345" s="83"/>
      <c r="GMW345" s="82"/>
      <c r="GMX345" s="82"/>
      <c r="GMY345" s="82"/>
      <c r="GMZ345" s="83"/>
      <c r="GNA345" s="82"/>
      <c r="GNB345" s="82"/>
      <c r="GNC345" s="82"/>
      <c r="GND345" s="82"/>
      <c r="GNE345" s="82"/>
      <c r="GNF345" s="82"/>
      <c r="GNG345" s="82"/>
      <c r="GNH345" s="83"/>
      <c r="GNI345" s="81"/>
      <c r="GNJ345" s="81"/>
      <c r="GNK345" s="81"/>
      <c r="GNL345" s="81"/>
      <c r="GNM345" s="82"/>
      <c r="GNN345" s="83"/>
      <c r="GNO345" s="83"/>
      <c r="GNP345" s="83"/>
      <c r="GNQ345" s="83"/>
      <c r="GNR345" s="83"/>
      <c r="GNS345" s="83"/>
      <c r="GNT345" s="82"/>
      <c r="GNU345" s="82"/>
      <c r="GNV345" s="82"/>
      <c r="GNW345" s="83"/>
      <c r="GNX345" s="82"/>
      <c r="GNY345" s="82"/>
      <c r="GNZ345" s="82"/>
      <c r="GOA345" s="82"/>
      <c r="GOB345" s="82"/>
      <c r="GOC345" s="82"/>
      <c r="GOD345" s="82"/>
      <c r="GOE345" s="83"/>
      <c r="GOF345" s="81"/>
      <c r="GOG345" s="81"/>
      <c r="GOH345" s="81"/>
      <c r="GOI345" s="81"/>
      <c r="GOJ345" s="82"/>
      <c r="GOK345" s="83"/>
      <c r="GOL345" s="83"/>
      <c r="GOM345" s="83"/>
      <c r="GON345" s="83"/>
      <c r="GOO345" s="83"/>
      <c r="GOP345" s="83"/>
      <c r="GOQ345" s="82"/>
      <c r="GOR345" s="82"/>
      <c r="GOS345" s="82"/>
      <c r="GOT345" s="83"/>
      <c r="GOU345" s="82"/>
      <c r="GOV345" s="82"/>
      <c r="GOW345" s="82"/>
      <c r="GOX345" s="82"/>
      <c r="GOY345" s="82"/>
      <c r="GOZ345" s="82"/>
      <c r="GPA345" s="82"/>
      <c r="GPB345" s="83"/>
      <c r="GPC345" s="81"/>
      <c r="GPD345" s="81"/>
      <c r="GPE345" s="81"/>
      <c r="GPF345" s="81"/>
      <c r="GPG345" s="82"/>
      <c r="GPH345" s="83"/>
      <c r="GPI345" s="83"/>
      <c r="GPJ345" s="83"/>
      <c r="GPK345" s="83"/>
      <c r="GPL345" s="83"/>
      <c r="GPM345" s="83"/>
      <c r="GPN345" s="82"/>
      <c r="GPO345" s="82"/>
      <c r="GPP345" s="82"/>
      <c r="GPQ345" s="83"/>
      <c r="GPR345" s="82"/>
      <c r="GPS345" s="82"/>
      <c r="GPT345" s="82"/>
      <c r="GPU345" s="82"/>
      <c r="GPV345" s="82"/>
      <c r="GPW345" s="82"/>
      <c r="GPX345" s="82"/>
      <c r="GPY345" s="83"/>
      <c r="GPZ345" s="81"/>
      <c r="GQA345" s="81"/>
      <c r="GQB345" s="81"/>
      <c r="GQC345" s="81"/>
      <c r="GQD345" s="82"/>
      <c r="GQE345" s="83"/>
      <c r="GQF345" s="83"/>
      <c r="GQG345" s="83"/>
      <c r="GQH345" s="83"/>
      <c r="GQI345" s="83"/>
      <c r="GQJ345" s="83"/>
      <c r="GQK345" s="82"/>
      <c r="GQL345" s="82"/>
      <c r="GQM345" s="82"/>
      <c r="GQN345" s="83"/>
      <c r="GQO345" s="82"/>
      <c r="GQP345" s="82"/>
      <c r="GQQ345" s="82"/>
      <c r="GQR345" s="82"/>
      <c r="GQS345" s="82"/>
      <c r="GQT345" s="82"/>
      <c r="GQU345" s="82"/>
      <c r="GQV345" s="83"/>
      <c r="GQW345" s="81"/>
      <c r="GQX345" s="81"/>
      <c r="GQY345" s="81"/>
      <c r="GQZ345" s="81"/>
      <c r="GRA345" s="82"/>
      <c r="GRB345" s="83"/>
      <c r="GRC345" s="83"/>
      <c r="GRD345" s="83"/>
      <c r="GRE345" s="83"/>
      <c r="GRF345" s="83"/>
      <c r="GRG345" s="83"/>
      <c r="GRH345" s="82"/>
      <c r="GRI345" s="82"/>
      <c r="GRJ345" s="82"/>
      <c r="GRK345" s="83"/>
      <c r="GRL345" s="82"/>
      <c r="GRM345" s="82"/>
      <c r="GRN345" s="82"/>
      <c r="GRO345" s="82"/>
      <c r="GRP345" s="82"/>
      <c r="GRQ345" s="82"/>
      <c r="GRR345" s="82"/>
      <c r="GRS345" s="83"/>
      <c r="GRT345" s="81"/>
      <c r="GRU345" s="81"/>
      <c r="GRV345" s="81"/>
      <c r="GRW345" s="81"/>
      <c r="GRX345" s="82"/>
      <c r="GRY345" s="83"/>
      <c r="GRZ345" s="83"/>
      <c r="GSA345" s="83"/>
      <c r="GSB345" s="83"/>
      <c r="GSC345" s="83"/>
      <c r="GSD345" s="83"/>
      <c r="GSE345" s="82"/>
      <c r="GSF345" s="82"/>
      <c r="GSG345" s="82"/>
      <c r="GSH345" s="83"/>
      <c r="GSI345" s="82"/>
      <c r="GSJ345" s="82"/>
      <c r="GSK345" s="82"/>
      <c r="GSL345" s="82"/>
      <c r="GSM345" s="82"/>
      <c r="GSN345" s="82"/>
      <c r="GSO345" s="82"/>
      <c r="GSP345" s="83"/>
      <c r="GSQ345" s="81"/>
      <c r="GSR345" s="81"/>
      <c r="GSS345" s="81"/>
      <c r="GST345" s="81"/>
      <c r="GSU345" s="82"/>
      <c r="GSV345" s="83"/>
      <c r="GSW345" s="83"/>
      <c r="GSX345" s="83"/>
      <c r="GSY345" s="83"/>
      <c r="GSZ345" s="83"/>
      <c r="GTA345" s="83"/>
      <c r="GTB345" s="82"/>
      <c r="GTC345" s="82"/>
      <c r="GTD345" s="82"/>
      <c r="GTE345" s="83"/>
      <c r="GTF345" s="82"/>
      <c r="GTG345" s="82"/>
      <c r="GTH345" s="82"/>
      <c r="GTI345" s="82"/>
      <c r="GTJ345" s="82"/>
      <c r="GTK345" s="82"/>
      <c r="GTL345" s="82"/>
      <c r="GTM345" s="83"/>
      <c r="GTN345" s="81"/>
      <c r="GTO345" s="81"/>
      <c r="GTP345" s="81"/>
      <c r="GTQ345" s="81"/>
      <c r="GTR345" s="82"/>
      <c r="GTS345" s="83"/>
      <c r="GTT345" s="83"/>
      <c r="GTU345" s="83"/>
      <c r="GTV345" s="83"/>
      <c r="GTW345" s="83"/>
      <c r="GTX345" s="83"/>
      <c r="GTY345" s="82"/>
      <c r="GTZ345" s="82"/>
      <c r="GUA345" s="82"/>
      <c r="GUB345" s="83"/>
      <c r="GUC345" s="82"/>
      <c r="GUD345" s="82"/>
      <c r="GUE345" s="82"/>
      <c r="GUF345" s="82"/>
      <c r="GUG345" s="82"/>
      <c r="GUH345" s="82"/>
      <c r="GUI345" s="82"/>
      <c r="GUJ345" s="83"/>
      <c r="GUK345" s="81"/>
      <c r="GUL345" s="81"/>
      <c r="GUM345" s="81"/>
      <c r="GUN345" s="81"/>
      <c r="GUO345" s="82"/>
      <c r="GUP345" s="83"/>
      <c r="GUQ345" s="83"/>
      <c r="GUR345" s="83"/>
      <c r="GUS345" s="83"/>
      <c r="GUT345" s="83"/>
      <c r="GUU345" s="83"/>
      <c r="GUV345" s="82"/>
      <c r="GUW345" s="82"/>
      <c r="GUX345" s="82"/>
      <c r="GUY345" s="83"/>
      <c r="GUZ345" s="82"/>
      <c r="GVA345" s="82"/>
      <c r="GVB345" s="82"/>
      <c r="GVC345" s="82"/>
      <c r="GVD345" s="82"/>
      <c r="GVE345" s="82"/>
      <c r="GVF345" s="82"/>
      <c r="GVG345" s="83"/>
      <c r="GVH345" s="81"/>
      <c r="GVI345" s="81"/>
      <c r="GVJ345" s="81"/>
      <c r="GVK345" s="81"/>
      <c r="GVL345" s="82"/>
      <c r="GVM345" s="83"/>
      <c r="GVN345" s="83"/>
      <c r="GVO345" s="83"/>
      <c r="GVP345" s="83"/>
      <c r="GVQ345" s="83"/>
      <c r="GVR345" s="83"/>
      <c r="GVS345" s="82"/>
      <c r="GVT345" s="82"/>
      <c r="GVU345" s="82"/>
      <c r="GVV345" s="83"/>
      <c r="GVW345" s="82"/>
      <c r="GVX345" s="82"/>
      <c r="GVY345" s="82"/>
      <c r="GVZ345" s="82"/>
      <c r="GWA345" s="82"/>
      <c r="GWB345" s="82"/>
      <c r="GWC345" s="82"/>
      <c r="GWD345" s="83"/>
      <c r="GWE345" s="81"/>
      <c r="GWF345" s="81"/>
      <c r="GWG345" s="81"/>
      <c r="GWH345" s="81"/>
      <c r="GWI345" s="82"/>
      <c r="GWJ345" s="83"/>
      <c r="GWK345" s="83"/>
      <c r="GWL345" s="83"/>
      <c r="GWM345" s="83"/>
      <c r="GWN345" s="83"/>
      <c r="GWO345" s="83"/>
      <c r="GWP345" s="82"/>
      <c r="GWQ345" s="82"/>
      <c r="GWR345" s="82"/>
      <c r="GWS345" s="83"/>
      <c r="GWT345" s="82"/>
      <c r="GWU345" s="82"/>
      <c r="GWV345" s="82"/>
      <c r="GWW345" s="82"/>
      <c r="GWX345" s="82"/>
      <c r="GWY345" s="82"/>
      <c r="GWZ345" s="82"/>
      <c r="GXA345" s="83"/>
      <c r="GXB345" s="81"/>
      <c r="GXC345" s="81"/>
      <c r="GXD345" s="81"/>
      <c r="GXE345" s="81"/>
      <c r="GXF345" s="82"/>
      <c r="GXG345" s="83"/>
      <c r="GXH345" s="83"/>
      <c r="GXI345" s="83"/>
      <c r="GXJ345" s="83"/>
      <c r="GXK345" s="83"/>
      <c r="GXL345" s="83"/>
      <c r="GXM345" s="82"/>
      <c r="GXN345" s="82"/>
      <c r="GXO345" s="82"/>
      <c r="GXP345" s="83"/>
      <c r="GXQ345" s="82"/>
      <c r="GXR345" s="82"/>
      <c r="GXS345" s="82"/>
      <c r="GXT345" s="82"/>
      <c r="GXU345" s="82"/>
      <c r="GXV345" s="82"/>
      <c r="GXW345" s="82"/>
      <c r="GXX345" s="83"/>
      <c r="GXY345" s="81"/>
      <c r="GXZ345" s="81"/>
      <c r="GYA345" s="81"/>
      <c r="GYB345" s="81"/>
      <c r="GYC345" s="82"/>
      <c r="GYD345" s="83"/>
      <c r="GYE345" s="83"/>
      <c r="GYF345" s="83"/>
      <c r="GYG345" s="83"/>
      <c r="GYH345" s="83"/>
      <c r="GYI345" s="83"/>
      <c r="GYJ345" s="82"/>
      <c r="GYK345" s="82"/>
      <c r="GYL345" s="82"/>
      <c r="GYM345" s="83"/>
      <c r="GYN345" s="82"/>
      <c r="GYO345" s="82"/>
      <c r="GYP345" s="82"/>
      <c r="GYQ345" s="82"/>
      <c r="GYR345" s="82"/>
      <c r="GYS345" s="82"/>
      <c r="GYT345" s="82"/>
      <c r="GYU345" s="83"/>
      <c r="GYV345" s="81"/>
      <c r="GYW345" s="81"/>
      <c r="GYX345" s="81"/>
      <c r="GYY345" s="81"/>
      <c r="GYZ345" s="82"/>
      <c r="GZA345" s="83"/>
      <c r="GZB345" s="83"/>
      <c r="GZC345" s="83"/>
      <c r="GZD345" s="83"/>
      <c r="GZE345" s="83"/>
      <c r="GZF345" s="83"/>
      <c r="GZG345" s="82"/>
      <c r="GZH345" s="82"/>
      <c r="GZI345" s="82"/>
      <c r="GZJ345" s="83"/>
      <c r="GZK345" s="82"/>
      <c r="GZL345" s="82"/>
      <c r="GZM345" s="82"/>
      <c r="GZN345" s="82"/>
      <c r="GZO345" s="82"/>
      <c r="GZP345" s="82"/>
      <c r="GZQ345" s="82"/>
      <c r="GZR345" s="83"/>
      <c r="GZS345" s="81"/>
      <c r="GZT345" s="81"/>
      <c r="GZU345" s="81"/>
      <c r="GZV345" s="81"/>
      <c r="GZW345" s="82"/>
      <c r="GZX345" s="83"/>
      <c r="GZY345" s="83"/>
      <c r="GZZ345" s="83"/>
      <c r="HAA345" s="83"/>
      <c r="HAB345" s="83"/>
      <c r="HAC345" s="83"/>
      <c r="HAD345" s="82"/>
      <c r="HAE345" s="82"/>
      <c r="HAF345" s="82"/>
      <c r="HAG345" s="83"/>
      <c r="HAH345" s="82"/>
      <c r="HAI345" s="82"/>
      <c r="HAJ345" s="82"/>
      <c r="HAK345" s="82"/>
      <c r="HAL345" s="82"/>
      <c r="HAM345" s="82"/>
      <c r="HAN345" s="82"/>
      <c r="HAO345" s="83"/>
      <c r="HAP345" s="81"/>
      <c r="HAQ345" s="81"/>
      <c r="HAR345" s="81"/>
      <c r="HAS345" s="81"/>
      <c r="HAT345" s="82"/>
      <c r="HAU345" s="83"/>
      <c r="HAV345" s="83"/>
      <c r="HAW345" s="83"/>
      <c r="HAX345" s="83"/>
      <c r="HAY345" s="83"/>
      <c r="HAZ345" s="83"/>
      <c r="HBA345" s="82"/>
      <c r="HBB345" s="82"/>
      <c r="HBC345" s="82"/>
      <c r="HBD345" s="83"/>
      <c r="HBE345" s="82"/>
      <c r="HBF345" s="82"/>
      <c r="HBG345" s="82"/>
      <c r="HBH345" s="82"/>
      <c r="HBI345" s="82"/>
      <c r="HBJ345" s="82"/>
      <c r="HBK345" s="82"/>
      <c r="HBL345" s="83"/>
      <c r="HBM345" s="81"/>
      <c r="HBN345" s="81"/>
      <c r="HBO345" s="81"/>
      <c r="HBP345" s="81"/>
      <c r="HBQ345" s="82"/>
      <c r="HBR345" s="83"/>
      <c r="HBS345" s="83"/>
      <c r="HBT345" s="83"/>
      <c r="HBU345" s="83"/>
      <c r="HBV345" s="83"/>
      <c r="HBW345" s="83"/>
      <c r="HBX345" s="82"/>
      <c r="HBY345" s="82"/>
      <c r="HBZ345" s="82"/>
      <c r="HCA345" s="83"/>
      <c r="HCB345" s="82"/>
      <c r="HCC345" s="82"/>
      <c r="HCD345" s="82"/>
      <c r="HCE345" s="82"/>
      <c r="HCF345" s="82"/>
      <c r="HCG345" s="82"/>
      <c r="HCH345" s="82"/>
      <c r="HCI345" s="83"/>
      <c r="HCJ345" s="81"/>
      <c r="HCK345" s="81"/>
      <c r="HCL345" s="81"/>
      <c r="HCM345" s="81"/>
      <c r="HCN345" s="82"/>
      <c r="HCO345" s="83"/>
      <c r="HCP345" s="83"/>
      <c r="HCQ345" s="83"/>
      <c r="HCR345" s="83"/>
      <c r="HCS345" s="83"/>
      <c r="HCT345" s="83"/>
      <c r="HCU345" s="82"/>
      <c r="HCV345" s="82"/>
      <c r="HCW345" s="82"/>
      <c r="HCX345" s="83"/>
      <c r="HCY345" s="82"/>
      <c r="HCZ345" s="82"/>
      <c r="HDA345" s="82"/>
      <c r="HDB345" s="82"/>
      <c r="HDC345" s="82"/>
      <c r="HDD345" s="82"/>
      <c r="HDE345" s="82"/>
      <c r="HDF345" s="83"/>
      <c r="HDG345" s="81"/>
      <c r="HDH345" s="81"/>
      <c r="HDI345" s="81"/>
      <c r="HDJ345" s="81"/>
      <c r="HDK345" s="82"/>
      <c r="HDL345" s="83"/>
      <c r="HDM345" s="83"/>
      <c r="HDN345" s="83"/>
      <c r="HDO345" s="83"/>
      <c r="HDP345" s="83"/>
      <c r="HDQ345" s="83"/>
      <c r="HDR345" s="82"/>
      <c r="HDS345" s="82"/>
      <c r="HDT345" s="82"/>
      <c r="HDU345" s="83"/>
      <c r="HDV345" s="82"/>
      <c r="HDW345" s="82"/>
      <c r="HDX345" s="82"/>
      <c r="HDY345" s="82"/>
      <c r="HDZ345" s="82"/>
      <c r="HEA345" s="82"/>
      <c r="HEB345" s="82"/>
      <c r="HEC345" s="83"/>
      <c r="HED345" s="81"/>
      <c r="HEE345" s="81"/>
      <c r="HEF345" s="81"/>
      <c r="HEG345" s="81"/>
      <c r="HEH345" s="82"/>
      <c r="HEI345" s="83"/>
      <c r="HEJ345" s="83"/>
      <c r="HEK345" s="83"/>
      <c r="HEL345" s="83"/>
      <c r="HEM345" s="83"/>
      <c r="HEN345" s="83"/>
      <c r="HEO345" s="82"/>
      <c r="HEP345" s="82"/>
      <c r="HEQ345" s="82"/>
      <c r="HER345" s="83"/>
      <c r="HES345" s="82"/>
      <c r="HET345" s="82"/>
      <c r="HEU345" s="82"/>
      <c r="HEV345" s="82"/>
      <c r="HEW345" s="82"/>
      <c r="HEX345" s="82"/>
      <c r="HEY345" s="82"/>
      <c r="HEZ345" s="83"/>
      <c r="HFA345" s="81"/>
      <c r="HFB345" s="81"/>
      <c r="HFC345" s="81"/>
      <c r="HFD345" s="81"/>
      <c r="HFE345" s="82"/>
      <c r="HFF345" s="83"/>
      <c r="HFG345" s="83"/>
      <c r="HFH345" s="83"/>
      <c r="HFI345" s="83"/>
      <c r="HFJ345" s="83"/>
      <c r="HFK345" s="83"/>
      <c r="HFL345" s="82"/>
      <c r="HFM345" s="82"/>
      <c r="HFN345" s="82"/>
      <c r="HFO345" s="83"/>
      <c r="HFP345" s="82"/>
      <c r="HFQ345" s="82"/>
      <c r="HFR345" s="82"/>
      <c r="HFS345" s="82"/>
      <c r="HFT345" s="82"/>
      <c r="HFU345" s="82"/>
      <c r="HFV345" s="82"/>
      <c r="HFW345" s="83"/>
      <c r="HFX345" s="81"/>
      <c r="HFY345" s="81"/>
      <c r="HFZ345" s="81"/>
      <c r="HGA345" s="81"/>
      <c r="HGB345" s="82"/>
      <c r="HGC345" s="83"/>
      <c r="HGD345" s="83"/>
      <c r="HGE345" s="83"/>
      <c r="HGF345" s="83"/>
      <c r="HGG345" s="83"/>
      <c r="HGH345" s="83"/>
      <c r="HGI345" s="82"/>
      <c r="HGJ345" s="82"/>
      <c r="HGK345" s="82"/>
      <c r="HGL345" s="83"/>
      <c r="HGM345" s="82"/>
      <c r="HGN345" s="82"/>
      <c r="HGO345" s="82"/>
      <c r="HGP345" s="82"/>
      <c r="HGQ345" s="82"/>
      <c r="HGR345" s="82"/>
      <c r="HGS345" s="82"/>
      <c r="HGT345" s="83"/>
      <c r="HGU345" s="81"/>
      <c r="HGV345" s="81"/>
      <c r="HGW345" s="81"/>
      <c r="HGX345" s="81"/>
      <c r="HGY345" s="82"/>
      <c r="HGZ345" s="83"/>
      <c r="HHA345" s="83"/>
      <c r="HHB345" s="83"/>
      <c r="HHC345" s="83"/>
      <c r="HHD345" s="83"/>
      <c r="HHE345" s="83"/>
      <c r="HHF345" s="82"/>
      <c r="HHG345" s="82"/>
      <c r="HHH345" s="82"/>
      <c r="HHI345" s="83"/>
      <c r="HHJ345" s="82"/>
      <c r="HHK345" s="82"/>
      <c r="HHL345" s="82"/>
      <c r="HHM345" s="82"/>
      <c r="HHN345" s="82"/>
      <c r="HHO345" s="82"/>
      <c r="HHP345" s="82"/>
      <c r="HHQ345" s="83"/>
      <c r="HHR345" s="81"/>
      <c r="HHS345" s="81"/>
      <c r="HHT345" s="81"/>
      <c r="HHU345" s="81"/>
      <c r="HHV345" s="82"/>
      <c r="HHW345" s="83"/>
      <c r="HHX345" s="83"/>
      <c r="HHY345" s="83"/>
      <c r="HHZ345" s="83"/>
      <c r="HIA345" s="83"/>
      <c r="HIB345" s="83"/>
      <c r="HIC345" s="82"/>
      <c r="HID345" s="82"/>
      <c r="HIE345" s="82"/>
      <c r="HIF345" s="83"/>
      <c r="HIG345" s="82"/>
      <c r="HIH345" s="82"/>
      <c r="HII345" s="82"/>
      <c r="HIJ345" s="82"/>
      <c r="HIK345" s="82"/>
      <c r="HIL345" s="82"/>
      <c r="HIM345" s="82"/>
      <c r="HIN345" s="83"/>
      <c r="HIO345" s="81"/>
      <c r="HIP345" s="81"/>
      <c r="HIQ345" s="81"/>
      <c r="HIR345" s="81"/>
      <c r="HIS345" s="82"/>
      <c r="HIT345" s="83"/>
      <c r="HIU345" s="83"/>
      <c r="HIV345" s="83"/>
      <c r="HIW345" s="83"/>
      <c r="HIX345" s="83"/>
      <c r="HIY345" s="83"/>
      <c r="HIZ345" s="82"/>
      <c r="HJA345" s="82"/>
      <c r="HJB345" s="82"/>
      <c r="HJC345" s="83"/>
      <c r="HJD345" s="82"/>
      <c r="HJE345" s="82"/>
      <c r="HJF345" s="82"/>
      <c r="HJG345" s="82"/>
      <c r="HJH345" s="82"/>
      <c r="HJI345" s="82"/>
      <c r="HJJ345" s="82"/>
      <c r="HJK345" s="83"/>
      <c r="HJL345" s="81"/>
      <c r="HJM345" s="81"/>
      <c r="HJN345" s="81"/>
      <c r="HJO345" s="81"/>
      <c r="HJP345" s="82"/>
      <c r="HJQ345" s="83"/>
      <c r="HJR345" s="83"/>
      <c r="HJS345" s="83"/>
      <c r="HJT345" s="83"/>
      <c r="HJU345" s="83"/>
      <c r="HJV345" s="83"/>
      <c r="HJW345" s="82"/>
      <c r="HJX345" s="82"/>
      <c r="HJY345" s="82"/>
      <c r="HJZ345" s="83"/>
      <c r="HKA345" s="82"/>
      <c r="HKB345" s="82"/>
      <c r="HKC345" s="82"/>
      <c r="HKD345" s="82"/>
      <c r="HKE345" s="82"/>
      <c r="HKF345" s="82"/>
      <c r="HKG345" s="82"/>
      <c r="HKH345" s="83"/>
      <c r="HKI345" s="81"/>
      <c r="HKJ345" s="81"/>
      <c r="HKK345" s="81"/>
      <c r="HKL345" s="81"/>
      <c r="HKM345" s="82"/>
      <c r="HKN345" s="83"/>
      <c r="HKO345" s="83"/>
      <c r="HKP345" s="83"/>
      <c r="HKQ345" s="83"/>
      <c r="HKR345" s="83"/>
      <c r="HKS345" s="83"/>
      <c r="HKT345" s="82"/>
      <c r="HKU345" s="82"/>
      <c r="HKV345" s="82"/>
      <c r="HKW345" s="83"/>
      <c r="HKX345" s="82"/>
      <c r="HKY345" s="82"/>
      <c r="HKZ345" s="82"/>
      <c r="HLA345" s="82"/>
      <c r="HLB345" s="82"/>
      <c r="HLC345" s="82"/>
      <c r="HLD345" s="82"/>
      <c r="HLE345" s="83"/>
      <c r="HLF345" s="81"/>
      <c r="HLG345" s="81"/>
      <c r="HLH345" s="81"/>
      <c r="HLI345" s="81"/>
      <c r="HLJ345" s="82"/>
      <c r="HLK345" s="83"/>
      <c r="HLL345" s="83"/>
      <c r="HLM345" s="83"/>
      <c r="HLN345" s="83"/>
      <c r="HLO345" s="83"/>
      <c r="HLP345" s="83"/>
      <c r="HLQ345" s="82"/>
      <c r="HLR345" s="82"/>
      <c r="HLS345" s="82"/>
      <c r="HLT345" s="83"/>
      <c r="HLU345" s="82"/>
      <c r="HLV345" s="82"/>
      <c r="HLW345" s="82"/>
      <c r="HLX345" s="82"/>
      <c r="HLY345" s="82"/>
      <c r="HLZ345" s="82"/>
      <c r="HMA345" s="82"/>
      <c r="HMB345" s="83"/>
      <c r="HMC345" s="81"/>
      <c r="HMD345" s="81"/>
      <c r="HME345" s="81"/>
      <c r="HMF345" s="81"/>
      <c r="HMG345" s="82"/>
      <c r="HMH345" s="83"/>
      <c r="HMI345" s="83"/>
      <c r="HMJ345" s="83"/>
      <c r="HMK345" s="83"/>
      <c r="HML345" s="83"/>
      <c r="HMM345" s="83"/>
      <c r="HMN345" s="82"/>
      <c r="HMO345" s="82"/>
      <c r="HMP345" s="82"/>
      <c r="HMQ345" s="83"/>
      <c r="HMR345" s="82"/>
      <c r="HMS345" s="82"/>
      <c r="HMT345" s="82"/>
      <c r="HMU345" s="82"/>
      <c r="HMV345" s="82"/>
      <c r="HMW345" s="82"/>
      <c r="HMX345" s="82"/>
      <c r="HMY345" s="83"/>
      <c r="HMZ345" s="81"/>
      <c r="HNA345" s="81"/>
      <c r="HNB345" s="81"/>
      <c r="HNC345" s="81"/>
      <c r="HND345" s="82"/>
      <c r="HNE345" s="83"/>
      <c r="HNF345" s="83"/>
      <c r="HNG345" s="83"/>
      <c r="HNH345" s="83"/>
      <c r="HNI345" s="83"/>
      <c r="HNJ345" s="83"/>
      <c r="HNK345" s="82"/>
      <c r="HNL345" s="82"/>
      <c r="HNM345" s="82"/>
      <c r="HNN345" s="83"/>
      <c r="HNO345" s="82"/>
      <c r="HNP345" s="82"/>
      <c r="HNQ345" s="82"/>
      <c r="HNR345" s="82"/>
      <c r="HNS345" s="82"/>
      <c r="HNT345" s="82"/>
      <c r="HNU345" s="82"/>
      <c r="HNV345" s="83"/>
      <c r="HNW345" s="81"/>
      <c r="HNX345" s="81"/>
      <c r="HNY345" s="81"/>
      <c r="HNZ345" s="81"/>
      <c r="HOA345" s="82"/>
      <c r="HOB345" s="83"/>
      <c r="HOC345" s="83"/>
      <c r="HOD345" s="83"/>
      <c r="HOE345" s="83"/>
      <c r="HOF345" s="83"/>
      <c r="HOG345" s="83"/>
      <c r="HOH345" s="82"/>
      <c r="HOI345" s="82"/>
      <c r="HOJ345" s="82"/>
      <c r="HOK345" s="83"/>
      <c r="HOL345" s="82"/>
      <c r="HOM345" s="82"/>
      <c r="HON345" s="82"/>
      <c r="HOO345" s="82"/>
      <c r="HOP345" s="82"/>
      <c r="HOQ345" s="82"/>
      <c r="HOR345" s="82"/>
      <c r="HOS345" s="83"/>
      <c r="HOT345" s="81"/>
      <c r="HOU345" s="81"/>
      <c r="HOV345" s="81"/>
      <c r="HOW345" s="81"/>
      <c r="HOX345" s="82"/>
      <c r="HOY345" s="83"/>
      <c r="HOZ345" s="83"/>
      <c r="HPA345" s="83"/>
      <c r="HPB345" s="83"/>
      <c r="HPC345" s="83"/>
      <c r="HPD345" s="83"/>
      <c r="HPE345" s="82"/>
      <c r="HPF345" s="82"/>
      <c r="HPG345" s="82"/>
      <c r="HPH345" s="83"/>
      <c r="HPI345" s="82"/>
      <c r="HPJ345" s="82"/>
      <c r="HPK345" s="82"/>
      <c r="HPL345" s="82"/>
      <c r="HPM345" s="82"/>
      <c r="HPN345" s="82"/>
      <c r="HPO345" s="82"/>
      <c r="HPP345" s="83"/>
      <c r="HPQ345" s="81"/>
      <c r="HPR345" s="81"/>
      <c r="HPS345" s="81"/>
      <c r="HPT345" s="81"/>
      <c r="HPU345" s="82"/>
      <c r="HPV345" s="83"/>
      <c r="HPW345" s="83"/>
      <c r="HPX345" s="83"/>
      <c r="HPY345" s="83"/>
      <c r="HPZ345" s="83"/>
      <c r="HQA345" s="83"/>
      <c r="HQB345" s="82"/>
      <c r="HQC345" s="82"/>
      <c r="HQD345" s="82"/>
      <c r="HQE345" s="83"/>
      <c r="HQF345" s="82"/>
      <c r="HQG345" s="82"/>
      <c r="HQH345" s="82"/>
      <c r="HQI345" s="82"/>
      <c r="HQJ345" s="82"/>
      <c r="HQK345" s="82"/>
      <c r="HQL345" s="82"/>
      <c r="HQM345" s="83"/>
      <c r="HQN345" s="81"/>
      <c r="HQO345" s="81"/>
      <c r="HQP345" s="81"/>
      <c r="HQQ345" s="81"/>
      <c r="HQR345" s="82"/>
      <c r="HQS345" s="83"/>
      <c r="HQT345" s="83"/>
      <c r="HQU345" s="83"/>
      <c r="HQV345" s="83"/>
      <c r="HQW345" s="83"/>
      <c r="HQX345" s="83"/>
      <c r="HQY345" s="82"/>
      <c r="HQZ345" s="82"/>
      <c r="HRA345" s="82"/>
      <c r="HRB345" s="83"/>
      <c r="HRC345" s="82"/>
      <c r="HRD345" s="82"/>
      <c r="HRE345" s="82"/>
      <c r="HRF345" s="82"/>
      <c r="HRG345" s="82"/>
      <c r="HRH345" s="82"/>
      <c r="HRI345" s="82"/>
      <c r="HRJ345" s="83"/>
      <c r="HRK345" s="81"/>
      <c r="HRL345" s="81"/>
      <c r="HRM345" s="81"/>
      <c r="HRN345" s="81"/>
      <c r="HRO345" s="82"/>
      <c r="HRP345" s="83"/>
      <c r="HRQ345" s="83"/>
      <c r="HRR345" s="83"/>
      <c r="HRS345" s="83"/>
      <c r="HRT345" s="83"/>
      <c r="HRU345" s="83"/>
      <c r="HRV345" s="82"/>
      <c r="HRW345" s="82"/>
      <c r="HRX345" s="82"/>
      <c r="HRY345" s="83"/>
      <c r="HRZ345" s="82"/>
      <c r="HSA345" s="82"/>
      <c r="HSB345" s="82"/>
      <c r="HSC345" s="82"/>
      <c r="HSD345" s="82"/>
      <c r="HSE345" s="82"/>
      <c r="HSF345" s="82"/>
      <c r="HSG345" s="83"/>
      <c r="HSH345" s="81"/>
      <c r="HSI345" s="81"/>
      <c r="HSJ345" s="81"/>
      <c r="HSK345" s="81"/>
      <c r="HSL345" s="82"/>
      <c r="HSM345" s="83"/>
      <c r="HSN345" s="83"/>
      <c r="HSO345" s="83"/>
      <c r="HSP345" s="83"/>
      <c r="HSQ345" s="83"/>
      <c r="HSR345" s="83"/>
      <c r="HSS345" s="82"/>
      <c r="HST345" s="82"/>
      <c r="HSU345" s="82"/>
      <c r="HSV345" s="83"/>
      <c r="HSW345" s="82"/>
      <c r="HSX345" s="82"/>
      <c r="HSY345" s="82"/>
      <c r="HSZ345" s="82"/>
      <c r="HTA345" s="82"/>
      <c r="HTB345" s="82"/>
      <c r="HTC345" s="82"/>
      <c r="HTD345" s="83"/>
      <c r="HTE345" s="81"/>
      <c r="HTF345" s="81"/>
      <c r="HTG345" s="81"/>
      <c r="HTH345" s="81"/>
      <c r="HTI345" s="82"/>
      <c r="HTJ345" s="83"/>
      <c r="HTK345" s="83"/>
      <c r="HTL345" s="83"/>
      <c r="HTM345" s="83"/>
      <c r="HTN345" s="83"/>
      <c r="HTO345" s="83"/>
      <c r="HTP345" s="82"/>
      <c r="HTQ345" s="82"/>
      <c r="HTR345" s="82"/>
      <c r="HTS345" s="83"/>
      <c r="HTT345" s="82"/>
      <c r="HTU345" s="82"/>
      <c r="HTV345" s="82"/>
      <c r="HTW345" s="82"/>
      <c r="HTX345" s="82"/>
      <c r="HTY345" s="82"/>
      <c r="HTZ345" s="82"/>
      <c r="HUA345" s="83"/>
      <c r="HUB345" s="81"/>
      <c r="HUC345" s="81"/>
      <c r="HUD345" s="81"/>
      <c r="HUE345" s="81"/>
      <c r="HUF345" s="82"/>
      <c r="HUG345" s="83"/>
      <c r="HUH345" s="83"/>
      <c r="HUI345" s="83"/>
      <c r="HUJ345" s="83"/>
      <c r="HUK345" s="83"/>
      <c r="HUL345" s="83"/>
      <c r="HUM345" s="82"/>
      <c r="HUN345" s="82"/>
      <c r="HUO345" s="82"/>
      <c r="HUP345" s="83"/>
      <c r="HUQ345" s="82"/>
      <c r="HUR345" s="82"/>
      <c r="HUS345" s="82"/>
      <c r="HUT345" s="82"/>
      <c r="HUU345" s="82"/>
      <c r="HUV345" s="82"/>
      <c r="HUW345" s="82"/>
      <c r="HUX345" s="83"/>
      <c r="HUY345" s="81"/>
      <c r="HUZ345" s="81"/>
      <c r="HVA345" s="81"/>
      <c r="HVB345" s="81"/>
      <c r="HVC345" s="82"/>
      <c r="HVD345" s="83"/>
      <c r="HVE345" s="83"/>
      <c r="HVF345" s="83"/>
      <c r="HVG345" s="83"/>
      <c r="HVH345" s="83"/>
      <c r="HVI345" s="83"/>
      <c r="HVJ345" s="82"/>
      <c r="HVK345" s="82"/>
      <c r="HVL345" s="82"/>
      <c r="HVM345" s="83"/>
      <c r="HVN345" s="82"/>
      <c r="HVO345" s="82"/>
      <c r="HVP345" s="82"/>
      <c r="HVQ345" s="82"/>
      <c r="HVR345" s="82"/>
      <c r="HVS345" s="82"/>
      <c r="HVT345" s="82"/>
      <c r="HVU345" s="83"/>
      <c r="HVV345" s="81"/>
      <c r="HVW345" s="81"/>
      <c r="HVX345" s="81"/>
      <c r="HVY345" s="81"/>
      <c r="HVZ345" s="82"/>
      <c r="HWA345" s="83"/>
      <c r="HWB345" s="83"/>
      <c r="HWC345" s="83"/>
      <c r="HWD345" s="83"/>
      <c r="HWE345" s="83"/>
      <c r="HWF345" s="83"/>
      <c r="HWG345" s="82"/>
      <c r="HWH345" s="82"/>
      <c r="HWI345" s="82"/>
      <c r="HWJ345" s="83"/>
      <c r="HWK345" s="82"/>
      <c r="HWL345" s="82"/>
      <c r="HWM345" s="82"/>
      <c r="HWN345" s="82"/>
      <c r="HWO345" s="82"/>
      <c r="HWP345" s="82"/>
      <c r="HWQ345" s="82"/>
      <c r="HWR345" s="83"/>
      <c r="HWS345" s="81"/>
      <c r="HWT345" s="81"/>
      <c r="HWU345" s="81"/>
      <c r="HWV345" s="81"/>
      <c r="HWW345" s="82"/>
      <c r="HWX345" s="83"/>
      <c r="HWY345" s="83"/>
      <c r="HWZ345" s="83"/>
      <c r="HXA345" s="83"/>
      <c r="HXB345" s="83"/>
      <c r="HXC345" s="83"/>
      <c r="HXD345" s="82"/>
      <c r="HXE345" s="82"/>
      <c r="HXF345" s="82"/>
      <c r="HXG345" s="83"/>
      <c r="HXH345" s="82"/>
      <c r="HXI345" s="82"/>
      <c r="HXJ345" s="82"/>
      <c r="HXK345" s="82"/>
      <c r="HXL345" s="82"/>
      <c r="HXM345" s="82"/>
      <c r="HXN345" s="82"/>
      <c r="HXO345" s="83"/>
      <c r="HXP345" s="81"/>
      <c r="HXQ345" s="81"/>
      <c r="HXR345" s="81"/>
      <c r="HXS345" s="81"/>
      <c r="HXT345" s="82"/>
      <c r="HXU345" s="83"/>
      <c r="HXV345" s="83"/>
      <c r="HXW345" s="83"/>
      <c r="HXX345" s="83"/>
      <c r="HXY345" s="83"/>
      <c r="HXZ345" s="83"/>
      <c r="HYA345" s="82"/>
      <c r="HYB345" s="82"/>
      <c r="HYC345" s="82"/>
      <c r="HYD345" s="83"/>
      <c r="HYE345" s="82"/>
      <c r="HYF345" s="82"/>
      <c r="HYG345" s="82"/>
      <c r="HYH345" s="82"/>
      <c r="HYI345" s="82"/>
      <c r="HYJ345" s="82"/>
      <c r="HYK345" s="82"/>
      <c r="HYL345" s="83"/>
      <c r="HYM345" s="81"/>
      <c r="HYN345" s="81"/>
      <c r="HYO345" s="81"/>
      <c r="HYP345" s="81"/>
      <c r="HYQ345" s="82"/>
      <c r="HYR345" s="83"/>
      <c r="HYS345" s="83"/>
      <c r="HYT345" s="83"/>
      <c r="HYU345" s="83"/>
      <c r="HYV345" s="83"/>
      <c r="HYW345" s="83"/>
      <c r="HYX345" s="82"/>
      <c r="HYY345" s="82"/>
      <c r="HYZ345" s="82"/>
      <c r="HZA345" s="83"/>
      <c r="HZB345" s="82"/>
      <c r="HZC345" s="82"/>
      <c r="HZD345" s="82"/>
      <c r="HZE345" s="82"/>
      <c r="HZF345" s="82"/>
      <c r="HZG345" s="82"/>
      <c r="HZH345" s="82"/>
      <c r="HZI345" s="83"/>
      <c r="HZJ345" s="81"/>
      <c r="HZK345" s="81"/>
      <c r="HZL345" s="81"/>
      <c r="HZM345" s="81"/>
      <c r="HZN345" s="82"/>
      <c r="HZO345" s="83"/>
      <c r="HZP345" s="83"/>
      <c r="HZQ345" s="83"/>
      <c r="HZR345" s="83"/>
      <c r="HZS345" s="83"/>
      <c r="HZT345" s="83"/>
      <c r="HZU345" s="82"/>
      <c r="HZV345" s="82"/>
      <c r="HZW345" s="82"/>
      <c r="HZX345" s="83"/>
      <c r="HZY345" s="82"/>
      <c r="HZZ345" s="82"/>
      <c r="IAA345" s="82"/>
      <c r="IAB345" s="82"/>
      <c r="IAC345" s="82"/>
      <c r="IAD345" s="82"/>
      <c r="IAE345" s="82"/>
      <c r="IAF345" s="83"/>
      <c r="IAG345" s="81"/>
      <c r="IAH345" s="81"/>
      <c r="IAI345" s="81"/>
      <c r="IAJ345" s="81"/>
      <c r="IAK345" s="82"/>
      <c r="IAL345" s="83"/>
      <c r="IAM345" s="83"/>
      <c r="IAN345" s="83"/>
      <c r="IAO345" s="83"/>
      <c r="IAP345" s="83"/>
      <c r="IAQ345" s="83"/>
      <c r="IAR345" s="82"/>
      <c r="IAS345" s="82"/>
      <c r="IAT345" s="82"/>
      <c r="IAU345" s="83"/>
      <c r="IAV345" s="82"/>
      <c r="IAW345" s="82"/>
      <c r="IAX345" s="82"/>
      <c r="IAY345" s="82"/>
      <c r="IAZ345" s="82"/>
      <c r="IBA345" s="82"/>
      <c r="IBB345" s="82"/>
      <c r="IBC345" s="83"/>
      <c r="IBD345" s="81"/>
      <c r="IBE345" s="81"/>
      <c r="IBF345" s="81"/>
      <c r="IBG345" s="81"/>
      <c r="IBH345" s="82"/>
      <c r="IBI345" s="83"/>
      <c r="IBJ345" s="83"/>
      <c r="IBK345" s="83"/>
      <c r="IBL345" s="83"/>
      <c r="IBM345" s="83"/>
      <c r="IBN345" s="83"/>
      <c r="IBO345" s="82"/>
      <c r="IBP345" s="82"/>
      <c r="IBQ345" s="82"/>
      <c r="IBR345" s="83"/>
      <c r="IBS345" s="82"/>
      <c r="IBT345" s="82"/>
      <c r="IBU345" s="82"/>
      <c r="IBV345" s="82"/>
      <c r="IBW345" s="82"/>
      <c r="IBX345" s="82"/>
      <c r="IBY345" s="82"/>
      <c r="IBZ345" s="83"/>
      <c r="ICA345" s="81"/>
      <c r="ICB345" s="81"/>
      <c r="ICC345" s="81"/>
      <c r="ICD345" s="81"/>
      <c r="ICE345" s="82"/>
      <c r="ICF345" s="83"/>
      <c r="ICG345" s="83"/>
      <c r="ICH345" s="83"/>
      <c r="ICI345" s="83"/>
      <c r="ICJ345" s="83"/>
      <c r="ICK345" s="83"/>
      <c r="ICL345" s="82"/>
      <c r="ICM345" s="82"/>
      <c r="ICN345" s="82"/>
      <c r="ICO345" s="83"/>
      <c r="ICP345" s="82"/>
      <c r="ICQ345" s="82"/>
      <c r="ICR345" s="82"/>
      <c r="ICS345" s="82"/>
      <c r="ICT345" s="82"/>
      <c r="ICU345" s="82"/>
      <c r="ICV345" s="82"/>
      <c r="ICW345" s="83"/>
      <c r="ICX345" s="81"/>
      <c r="ICY345" s="81"/>
      <c r="ICZ345" s="81"/>
      <c r="IDA345" s="81"/>
      <c r="IDB345" s="82"/>
      <c r="IDC345" s="83"/>
      <c r="IDD345" s="83"/>
      <c r="IDE345" s="83"/>
      <c r="IDF345" s="83"/>
      <c r="IDG345" s="83"/>
      <c r="IDH345" s="83"/>
      <c r="IDI345" s="82"/>
      <c r="IDJ345" s="82"/>
      <c r="IDK345" s="82"/>
      <c r="IDL345" s="83"/>
      <c r="IDM345" s="82"/>
      <c r="IDN345" s="82"/>
      <c r="IDO345" s="82"/>
      <c r="IDP345" s="82"/>
      <c r="IDQ345" s="82"/>
      <c r="IDR345" s="82"/>
      <c r="IDS345" s="82"/>
      <c r="IDT345" s="83"/>
      <c r="IDU345" s="81"/>
      <c r="IDV345" s="81"/>
      <c r="IDW345" s="81"/>
      <c r="IDX345" s="81"/>
      <c r="IDY345" s="82"/>
      <c r="IDZ345" s="83"/>
      <c r="IEA345" s="83"/>
      <c r="IEB345" s="83"/>
      <c r="IEC345" s="83"/>
      <c r="IED345" s="83"/>
      <c r="IEE345" s="83"/>
      <c r="IEF345" s="82"/>
      <c r="IEG345" s="82"/>
      <c r="IEH345" s="82"/>
      <c r="IEI345" s="83"/>
      <c r="IEJ345" s="82"/>
      <c r="IEK345" s="82"/>
      <c r="IEL345" s="82"/>
      <c r="IEM345" s="82"/>
      <c r="IEN345" s="82"/>
      <c r="IEO345" s="82"/>
      <c r="IEP345" s="82"/>
      <c r="IEQ345" s="83"/>
      <c r="IER345" s="81"/>
      <c r="IES345" s="81"/>
      <c r="IET345" s="81"/>
      <c r="IEU345" s="81"/>
      <c r="IEV345" s="82"/>
      <c r="IEW345" s="83"/>
      <c r="IEX345" s="83"/>
      <c r="IEY345" s="83"/>
      <c r="IEZ345" s="83"/>
      <c r="IFA345" s="83"/>
      <c r="IFB345" s="83"/>
      <c r="IFC345" s="82"/>
      <c r="IFD345" s="82"/>
      <c r="IFE345" s="82"/>
      <c r="IFF345" s="83"/>
      <c r="IFG345" s="82"/>
      <c r="IFH345" s="82"/>
      <c r="IFI345" s="82"/>
      <c r="IFJ345" s="82"/>
      <c r="IFK345" s="82"/>
      <c r="IFL345" s="82"/>
      <c r="IFM345" s="82"/>
      <c r="IFN345" s="83"/>
      <c r="IFO345" s="81"/>
      <c r="IFP345" s="81"/>
      <c r="IFQ345" s="81"/>
      <c r="IFR345" s="81"/>
      <c r="IFS345" s="82"/>
      <c r="IFT345" s="83"/>
      <c r="IFU345" s="83"/>
      <c r="IFV345" s="83"/>
      <c r="IFW345" s="83"/>
      <c r="IFX345" s="83"/>
      <c r="IFY345" s="83"/>
      <c r="IFZ345" s="82"/>
      <c r="IGA345" s="82"/>
      <c r="IGB345" s="82"/>
      <c r="IGC345" s="83"/>
      <c r="IGD345" s="82"/>
      <c r="IGE345" s="82"/>
      <c r="IGF345" s="82"/>
      <c r="IGG345" s="82"/>
      <c r="IGH345" s="82"/>
      <c r="IGI345" s="82"/>
      <c r="IGJ345" s="82"/>
      <c r="IGK345" s="83"/>
      <c r="IGL345" s="81"/>
      <c r="IGM345" s="81"/>
      <c r="IGN345" s="81"/>
      <c r="IGO345" s="81"/>
      <c r="IGP345" s="82"/>
      <c r="IGQ345" s="83"/>
      <c r="IGR345" s="83"/>
      <c r="IGS345" s="83"/>
      <c r="IGT345" s="83"/>
      <c r="IGU345" s="83"/>
      <c r="IGV345" s="83"/>
      <c r="IGW345" s="82"/>
      <c r="IGX345" s="82"/>
      <c r="IGY345" s="82"/>
      <c r="IGZ345" s="83"/>
      <c r="IHA345" s="82"/>
      <c r="IHB345" s="82"/>
      <c r="IHC345" s="82"/>
      <c r="IHD345" s="82"/>
      <c r="IHE345" s="82"/>
      <c r="IHF345" s="82"/>
      <c r="IHG345" s="82"/>
      <c r="IHH345" s="83"/>
      <c r="IHI345" s="81"/>
      <c r="IHJ345" s="81"/>
      <c r="IHK345" s="81"/>
      <c r="IHL345" s="81"/>
      <c r="IHM345" s="82"/>
      <c r="IHN345" s="83"/>
      <c r="IHO345" s="83"/>
      <c r="IHP345" s="83"/>
      <c r="IHQ345" s="83"/>
      <c r="IHR345" s="83"/>
      <c r="IHS345" s="83"/>
      <c r="IHT345" s="82"/>
      <c r="IHU345" s="82"/>
      <c r="IHV345" s="82"/>
      <c r="IHW345" s="83"/>
      <c r="IHX345" s="82"/>
      <c r="IHY345" s="82"/>
      <c r="IHZ345" s="82"/>
      <c r="IIA345" s="82"/>
      <c r="IIB345" s="82"/>
      <c r="IIC345" s="82"/>
      <c r="IID345" s="82"/>
      <c r="IIE345" s="83"/>
      <c r="IIF345" s="81"/>
      <c r="IIG345" s="81"/>
      <c r="IIH345" s="81"/>
      <c r="III345" s="81"/>
      <c r="IIJ345" s="82"/>
      <c r="IIK345" s="83"/>
      <c r="IIL345" s="83"/>
      <c r="IIM345" s="83"/>
      <c r="IIN345" s="83"/>
      <c r="IIO345" s="83"/>
      <c r="IIP345" s="83"/>
      <c r="IIQ345" s="82"/>
      <c r="IIR345" s="82"/>
      <c r="IIS345" s="82"/>
      <c r="IIT345" s="83"/>
      <c r="IIU345" s="82"/>
      <c r="IIV345" s="82"/>
      <c r="IIW345" s="82"/>
      <c r="IIX345" s="82"/>
      <c r="IIY345" s="82"/>
      <c r="IIZ345" s="82"/>
      <c r="IJA345" s="82"/>
      <c r="IJB345" s="83"/>
      <c r="IJC345" s="81"/>
      <c r="IJD345" s="81"/>
      <c r="IJE345" s="81"/>
      <c r="IJF345" s="81"/>
      <c r="IJG345" s="82"/>
      <c r="IJH345" s="83"/>
      <c r="IJI345" s="83"/>
      <c r="IJJ345" s="83"/>
      <c r="IJK345" s="83"/>
      <c r="IJL345" s="83"/>
      <c r="IJM345" s="83"/>
      <c r="IJN345" s="82"/>
      <c r="IJO345" s="82"/>
      <c r="IJP345" s="82"/>
      <c r="IJQ345" s="83"/>
      <c r="IJR345" s="82"/>
      <c r="IJS345" s="82"/>
      <c r="IJT345" s="82"/>
      <c r="IJU345" s="82"/>
      <c r="IJV345" s="82"/>
      <c r="IJW345" s="82"/>
      <c r="IJX345" s="82"/>
      <c r="IJY345" s="83"/>
      <c r="IJZ345" s="81"/>
      <c r="IKA345" s="81"/>
      <c r="IKB345" s="81"/>
      <c r="IKC345" s="81"/>
      <c r="IKD345" s="82"/>
      <c r="IKE345" s="83"/>
      <c r="IKF345" s="83"/>
      <c r="IKG345" s="83"/>
      <c r="IKH345" s="83"/>
      <c r="IKI345" s="83"/>
      <c r="IKJ345" s="83"/>
      <c r="IKK345" s="82"/>
      <c r="IKL345" s="82"/>
      <c r="IKM345" s="82"/>
      <c r="IKN345" s="83"/>
      <c r="IKO345" s="82"/>
      <c r="IKP345" s="82"/>
      <c r="IKQ345" s="82"/>
      <c r="IKR345" s="82"/>
      <c r="IKS345" s="82"/>
      <c r="IKT345" s="82"/>
      <c r="IKU345" s="82"/>
      <c r="IKV345" s="83"/>
      <c r="IKW345" s="81"/>
      <c r="IKX345" s="81"/>
      <c r="IKY345" s="81"/>
      <c r="IKZ345" s="81"/>
      <c r="ILA345" s="82"/>
      <c r="ILB345" s="83"/>
      <c r="ILC345" s="83"/>
      <c r="ILD345" s="83"/>
      <c r="ILE345" s="83"/>
      <c r="ILF345" s="83"/>
      <c r="ILG345" s="83"/>
      <c r="ILH345" s="82"/>
      <c r="ILI345" s="82"/>
      <c r="ILJ345" s="82"/>
      <c r="ILK345" s="83"/>
      <c r="ILL345" s="82"/>
      <c r="ILM345" s="82"/>
      <c r="ILN345" s="82"/>
      <c r="ILO345" s="82"/>
      <c r="ILP345" s="82"/>
      <c r="ILQ345" s="82"/>
      <c r="ILR345" s="82"/>
      <c r="ILS345" s="83"/>
      <c r="ILT345" s="81"/>
      <c r="ILU345" s="81"/>
      <c r="ILV345" s="81"/>
      <c r="ILW345" s="81"/>
      <c r="ILX345" s="82"/>
      <c r="ILY345" s="83"/>
      <c r="ILZ345" s="83"/>
      <c r="IMA345" s="83"/>
      <c r="IMB345" s="83"/>
      <c r="IMC345" s="83"/>
      <c r="IMD345" s="83"/>
      <c r="IME345" s="82"/>
      <c r="IMF345" s="82"/>
      <c r="IMG345" s="82"/>
      <c r="IMH345" s="83"/>
      <c r="IMI345" s="82"/>
      <c r="IMJ345" s="82"/>
      <c r="IMK345" s="82"/>
      <c r="IML345" s="82"/>
      <c r="IMM345" s="82"/>
      <c r="IMN345" s="82"/>
      <c r="IMO345" s="82"/>
      <c r="IMP345" s="83"/>
      <c r="IMQ345" s="81"/>
      <c r="IMR345" s="81"/>
      <c r="IMS345" s="81"/>
      <c r="IMT345" s="81"/>
      <c r="IMU345" s="82"/>
      <c r="IMV345" s="83"/>
      <c r="IMW345" s="83"/>
      <c r="IMX345" s="83"/>
      <c r="IMY345" s="83"/>
      <c r="IMZ345" s="83"/>
      <c r="INA345" s="83"/>
      <c r="INB345" s="82"/>
      <c r="INC345" s="82"/>
      <c r="IND345" s="82"/>
      <c r="INE345" s="83"/>
      <c r="INF345" s="82"/>
      <c r="ING345" s="82"/>
      <c r="INH345" s="82"/>
      <c r="INI345" s="82"/>
      <c r="INJ345" s="82"/>
      <c r="INK345" s="82"/>
      <c r="INL345" s="82"/>
      <c r="INM345" s="83"/>
      <c r="INN345" s="81"/>
      <c r="INO345" s="81"/>
      <c r="INP345" s="81"/>
      <c r="INQ345" s="81"/>
      <c r="INR345" s="82"/>
      <c r="INS345" s="83"/>
      <c r="INT345" s="83"/>
      <c r="INU345" s="83"/>
      <c r="INV345" s="83"/>
      <c r="INW345" s="83"/>
      <c r="INX345" s="83"/>
      <c r="INY345" s="82"/>
      <c r="INZ345" s="82"/>
      <c r="IOA345" s="82"/>
      <c r="IOB345" s="83"/>
      <c r="IOC345" s="82"/>
      <c r="IOD345" s="82"/>
      <c r="IOE345" s="82"/>
      <c r="IOF345" s="82"/>
      <c r="IOG345" s="82"/>
      <c r="IOH345" s="82"/>
      <c r="IOI345" s="82"/>
      <c r="IOJ345" s="83"/>
      <c r="IOK345" s="81"/>
      <c r="IOL345" s="81"/>
      <c r="IOM345" s="81"/>
      <c r="ION345" s="81"/>
      <c r="IOO345" s="82"/>
      <c r="IOP345" s="83"/>
      <c r="IOQ345" s="83"/>
      <c r="IOR345" s="83"/>
      <c r="IOS345" s="83"/>
      <c r="IOT345" s="83"/>
      <c r="IOU345" s="83"/>
      <c r="IOV345" s="82"/>
      <c r="IOW345" s="82"/>
      <c r="IOX345" s="82"/>
      <c r="IOY345" s="83"/>
      <c r="IOZ345" s="82"/>
      <c r="IPA345" s="82"/>
      <c r="IPB345" s="82"/>
      <c r="IPC345" s="82"/>
      <c r="IPD345" s="82"/>
      <c r="IPE345" s="82"/>
      <c r="IPF345" s="82"/>
      <c r="IPG345" s="83"/>
      <c r="IPH345" s="81"/>
      <c r="IPI345" s="81"/>
      <c r="IPJ345" s="81"/>
      <c r="IPK345" s="81"/>
      <c r="IPL345" s="82"/>
      <c r="IPM345" s="83"/>
      <c r="IPN345" s="83"/>
      <c r="IPO345" s="83"/>
      <c r="IPP345" s="83"/>
      <c r="IPQ345" s="83"/>
      <c r="IPR345" s="83"/>
      <c r="IPS345" s="82"/>
      <c r="IPT345" s="82"/>
      <c r="IPU345" s="82"/>
      <c r="IPV345" s="83"/>
      <c r="IPW345" s="82"/>
      <c r="IPX345" s="82"/>
      <c r="IPY345" s="82"/>
      <c r="IPZ345" s="82"/>
      <c r="IQA345" s="82"/>
      <c r="IQB345" s="82"/>
      <c r="IQC345" s="82"/>
      <c r="IQD345" s="83"/>
      <c r="IQE345" s="81"/>
      <c r="IQF345" s="81"/>
      <c r="IQG345" s="81"/>
      <c r="IQH345" s="81"/>
      <c r="IQI345" s="82"/>
      <c r="IQJ345" s="83"/>
      <c r="IQK345" s="83"/>
      <c r="IQL345" s="83"/>
      <c r="IQM345" s="83"/>
      <c r="IQN345" s="83"/>
      <c r="IQO345" s="83"/>
      <c r="IQP345" s="82"/>
      <c r="IQQ345" s="82"/>
      <c r="IQR345" s="82"/>
      <c r="IQS345" s="83"/>
      <c r="IQT345" s="82"/>
      <c r="IQU345" s="82"/>
      <c r="IQV345" s="82"/>
      <c r="IQW345" s="82"/>
      <c r="IQX345" s="82"/>
      <c r="IQY345" s="82"/>
      <c r="IQZ345" s="82"/>
      <c r="IRA345" s="83"/>
      <c r="IRB345" s="81"/>
      <c r="IRC345" s="81"/>
      <c r="IRD345" s="81"/>
      <c r="IRE345" s="81"/>
      <c r="IRF345" s="82"/>
      <c r="IRG345" s="83"/>
      <c r="IRH345" s="83"/>
      <c r="IRI345" s="83"/>
      <c r="IRJ345" s="83"/>
      <c r="IRK345" s="83"/>
      <c r="IRL345" s="83"/>
      <c r="IRM345" s="82"/>
      <c r="IRN345" s="82"/>
      <c r="IRO345" s="82"/>
      <c r="IRP345" s="83"/>
      <c r="IRQ345" s="82"/>
      <c r="IRR345" s="82"/>
      <c r="IRS345" s="82"/>
      <c r="IRT345" s="82"/>
      <c r="IRU345" s="82"/>
      <c r="IRV345" s="82"/>
      <c r="IRW345" s="82"/>
      <c r="IRX345" s="83"/>
      <c r="IRY345" s="81"/>
      <c r="IRZ345" s="81"/>
      <c r="ISA345" s="81"/>
      <c r="ISB345" s="81"/>
      <c r="ISC345" s="82"/>
      <c r="ISD345" s="83"/>
      <c r="ISE345" s="83"/>
      <c r="ISF345" s="83"/>
      <c r="ISG345" s="83"/>
      <c r="ISH345" s="83"/>
      <c r="ISI345" s="83"/>
      <c r="ISJ345" s="82"/>
      <c r="ISK345" s="82"/>
      <c r="ISL345" s="82"/>
      <c r="ISM345" s="83"/>
      <c r="ISN345" s="82"/>
      <c r="ISO345" s="82"/>
      <c r="ISP345" s="82"/>
      <c r="ISQ345" s="82"/>
      <c r="ISR345" s="82"/>
      <c r="ISS345" s="82"/>
      <c r="IST345" s="82"/>
      <c r="ISU345" s="83"/>
      <c r="ISV345" s="81"/>
      <c r="ISW345" s="81"/>
      <c r="ISX345" s="81"/>
      <c r="ISY345" s="81"/>
      <c r="ISZ345" s="82"/>
      <c r="ITA345" s="83"/>
      <c r="ITB345" s="83"/>
      <c r="ITC345" s="83"/>
      <c r="ITD345" s="83"/>
      <c r="ITE345" s="83"/>
      <c r="ITF345" s="83"/>
      <c r="ITG345" s="82"/>
      <c r="ITH345" s="82"/>
      <c r="ITI345" s="82"/>
      <c r="ITJ345" s="83"/>
      <c r="ITK345" s="82"/>
      <c r="ITL345" s="82"/>
      <c r="ITM345" s="82"/>
      <c r="ITN345" s="82"/>
      <c r="ITO345" s="82"/>
      <c r="ITP345" s="82"/>
      <c r="ITQ345" s="82"/>
      <c r="ITR345" s="83"/>
      <c r="ITS345" s="81"/>
      <c r="ITT345" s="81"/>
      <c r="ITU345" s="81"/>
      <c r="ITV345" s="81"/>
      <c r="ITW345" s="82"/>
      <c r="ITX345" s="83"/>
      <c r="ITY345" s="83"/>
      <c r="ITZ345" s="83"/>
      <c r="IUA345" s="83"/>
      <c r="IUB345" s="83"/>
      <c r="IUC345" s="83"/>
      <c r="IUD345" s="82"/>
      <c r="IUE345" s="82"/>
      <c r="IUF345" s="82"/>
      <c r="IUG345" s="83"/>
      <c r="IUH345" s="82"/>
      <c r="IUI345" s="82"/>
      <c r="IUJ345" s="82"/>
      <c r="IUK345" s="82"/>
      <c r="IUL345" s="82"/>
      <c r="IUM345" s="82"/>
      <c r="IUN345" s="82"/>
      <c r="IUO345" s="83"/>
      <c r="IUP345" s="81"/>
      <c r="IUQ345" s="81"/>
      <c r="IUR345" s="81"/>
      <c r="IUS345" s="81"/>
      <c r="IUT345" s="82"/>
      <c r="IUU345" s="83"/>
      <c r="IUV345" s="83"/>
      <c r="IUW345" s="83"/>
      <c r="IUX345" s="83"/>
      <c r="IUY345" s="83"/>
      <c r="IUZ345" s="83"/>
      <c r="IVA345" s="82"/>
      <c r="IVB345" s="82"/>
      <c r="IVC345" s="82"/>
      <c r="IVD345" s="83"/>
      <c r="IVE345" s="82"/>
      <c r="IVF345" s="82"/>
      <c r="IVG345" s="82"/>
      <c r="IVH345" s="82"/>
      <c r="IVI345" s="82"/>
      <c r="IVJ345" s="82"/>
      <c r="IVK345" s="82"/>
      <c r="IVL345" s="83"/>
      <c r="IVM345" s="81"/>
      <c r="IVN345" s="81"/>
      <c r="IVO345" s="81"/>
      <c r="IVP345" s="81"/>
      <c r="IVQ345" s="82"/>
      <c r="IVR345" s="83"/>
      <c r="IVS345" s="83"/>
      <c r="IVT345" s="83"/>
      <c r="IVU345" s="83"/>
      <c r="IVV345" s="83"/>
      <c r="IVW345" s="83"/>
      <c r="IVX345" s="82"/>
      <c r="IVY345" s="82"/>
      <c r="IVZ345" s="82"/>
      <c r="IWA345" s="83"/>
      <c r="IWB345" s="82"/>
      <c r="IWC345" s="82"/>
      <c r="IWD345" s="82"/>
      <c r="IWE345" s="82"/>
      <c r="IWF345" s="82"/>
      <c r="IWG345" s="82"/>
      <c r="IWH345" s="82"/>
      <c r="IWI345" s="83"/>
      <c r="IWJ345" s="81"/>
      <c r="IWK345" s="81"/>
      <c r="IWL345" s="81"/>
      <c r="IWM345" s="81"/>
      <c r="IWN345" s="82"/>
      <c r="IWO345" s="83"/>
      <c r="IWP345" s="83"/>
      <c r="IWQ345" s="83"/>
      <c r="IWR345" s="83"/>
      <c r="IWS345" s="83"/>
      <c r="IWT345" s="83"/>
      <c r="IWU345" s="82"/>
      <c r="IWV345" s="82"/>
      <c r="IWW345" s="82"/>
      <c r="IWX345" s="83"/>
      <c r="IWY345" s="82"/>
      <c r="IWZ345" s="82"/>
      <c r="IXA345" s="82"/>
      <c r="IXB345" s="82"/>
      <c r="IXC345" s="82"/>
      <c r="IXD345" s="82"/>
      <c r="IXE345" s="82"/>
      <c r="IXF345" s="83"/>
      <c r="IXG345" s="81"/>
      <c r="IXH345" s="81"/>
      <c r="IXI345" s="81"/>
      <c r="IXJ345" s="81"/>
      <c r="IXK345" s="82"/>
      <c r="IXL345" s="83"/>
      <c r="IXM345" s="83"/>
      <c r="IXN345" s="83"/>
      <c r="IXO345" s="83"/>
      <c r="IXP345" s="83"/>
      <c r="IXQ345" s="83"/>
      <c r="IXR345" s="82"/>
      <c r="IXS345" s="82"/>
      <c r="IXT345" s="82"/>
      <c r="IXU345" s="83"/>
      <c r="IXV345" s="82"/>
      <c r="IXW345" s="82"/>
      <c r="IXX345" s="82"/>
      <c r="IXY345" s="82"/>
      <c r="IXZ345" s="82"/>
      <c r="IYA345" s="82"/>
      <c r="IYB345" s="82"/>
      <c r="IYC345" s="83"/>
      <c r="IYD345" s="81"/>
      <c r="IYE345" s="81"/>
      <c r="IYF345" s="81"/>
      <c r="IYG345" s="81"/>
      <c r="IYH345" s="82"/>
      <c r="IYI345" s="83"/>
      <c r="IYJ345" s="83"/>
      <c r="IYK345" s="83"/>
      <c r="IYL345" s="83"/>
      <c r="IYM345" s="83"/>
      <c r="IYN345" s="83"/>
      <c r="IYO345" s="82"/>
      <c r="IYP345" s="82"/>
      <c r="IYQ345" s="82"/>
      <c r="IYR345" s="83"/>
      <c r="IYS345" s="82"/>
      <c r="IYT345" s="82"/>
      <c r="IYU345" s="82"/>
      <c r="IYV345" s="82"/>
      <c r="IYW345" s="82"/>
      <c r="IYX345" s="82"/>
      <c r="IYY345" s="82"/>
      <c r="IYZ345" s="83"/>
      <c r="IZA345" s="81"/>
      <c r="IZB345" s="81"/>
      <c r="IZC345" s="81"/>
      <c r="IZD345" s="81"/>
      <c r="IZE345" s="82"/>
      <c r="IZF345" s="83"/>
      <c r="IZG345" s="83"/>
      <c r="IZH345" s="83"/>
      <c r="IZI345" s="83"/>
      <c r="IZJ345" s="83"/>
      <c r="IZK345" s="83"/>
      <c r="IZL345" s="82"/>
      <c r="IZM345" s="82"/>
      <c r="IZN345" s="82"/>
      <c r="IZO345" s="83"/>
      <c r="IZP345" s="82"/>
      <c r="IZQ345" s="82"/>
      <c r="IZR345" s="82"/>
      <c r="IZS345" s="82"/>
      <c r="IZT345" s="82"/>
      <c r="IZU345" s="82"/>
      <c r="IZV345" s="82"/>
      <c r="IZW345" s="83"/>
      <c r="IZX345" s="81"/>
      <c r="IZY345" s="81"/>
      <c r="IZZ345" s="81"/>
      <c r="JAA345" s="81"/>
      <c r="JAB345" s="82"/>
      <c r="JAC345" s="83"/>
      <c r="JAD345" s="83"/>
      <c r="JAE345" s="83"/>
      <c r="JAF345" s="83"/>
      <c r="JAG345" s="83"/>
      <c r="JAH345" s="83"/>
      <c r="JAI345" s="82"/>
      <c r="JAJ345" s="82"/>
      <c r="JAK345" s="82"/>
      <c r="JAL345" s="83"/>
      <c r="JAM345" s="82"/>
      <c r="JAN345" s="82"/>
      <c r="JAO345" s="82"/>
      <c r="JAP345" s="82"/>
      <c r="JAQ345" s="82"/>
      <c r="JAR345" s="82"/>
      <c r="JAS345" s="82"/>
      <c r="JAT345" s="83"/>
      <c r="JAU345" s="81"/>
      <c r="JAV345" s="81"/>
      <c r="JAW345" s="81"/>
      <c r="JAX345" s="81"/>
      <c r="JAY345" s="82"/>
      <c r="JAZ345" s="83"/>
      <c r="JBA345" s="83"/>
      <c r="JBB345" s="83"/>
      <c r="JBC345" s="83"/>
      <c r="JBD345" s="83"/>
      <c r="JBE345" s="83"/>
      <c r="JBF345" s="82"/>
      <c r="JBG345" s="82"/>
      <c r="JBH345" s="82"/>
      <c r="JBI345" s="83"/>
      <c r="JBJ345" s="82"/>
      <c r="JBK345" s="82"/>
      <c r="JBL345" s="82"/>
      <c r="JBM345" s="82"/>
      <c r="JBN345" s="82"/>
      <c r="JBO345" s="82"/>
      <c r="JBP345" s="82"/>
      <c r="JBQ345" s="83"/>
      <c r="JBR345" s="81"/>
      <c r="JBS345" s="81"/>
      <c r="JBT345" s="81"/>
      <c r="JBU345" s="81"/>
      <c r="JBV345" s="82"/>
      <c r="JBW345" s="83"/>
      <c r="JBX345" s="83"/>
      <c r="JBY345" s="83"/>
      <c r="JBZ345" s="83"/>
      <c r="JCA345" s="83"/>
      <c r="JCB345" s="83"/>
      <c r="JCC345" s="82"/>
      <c r="JCD345" s="82"/>
      <c r="JCE345" s="82"/>
      <c r="JCF345" s="83"/>
      <c r="JCG345" s="82"/>
      <c r="JCH345" s="82"/>
      <c r="JCI345" s="82"/>
      <c r="JCJ345" s="82"/>
      <c r="JCK345" s="82"/>
      <c r="JCL345" s="82"/>
      <c r="JCM345" s="82"/>
      <c r="JCN345" s="83"/>
      <c r="JCO345" s="81"/>
      <c r="JCP345" s="81"/>
      <c r="JCQ345" s="81"/>
      <c r="JCR345" s="81"/>
      <c r="JCS345" s="82"/>
      <c r="JCT345" s="83"/>
      <c r="JCU345" s="83"/>
      <c r="JCV345" s="83"/>
      <c r="JCW345" s="83"/>
      <c r="JCX345" s="83"/>
      <c r="JCY345" s="83"/>
      <c r="JCZ345" s="82"/>
      <c r="JDA345" s="82"/>
      <c r="JDB345" s="82"/>
      <c r="JDC345" s="83"/>
      <c r="JDD345" s="82"/>
      <c r="JDE345" s="82"/>
      <c r="JDF345" s="82"/>
      <c r="JDG345" s="82"/>
      <c r="JDH345" s="82"/>
      <c r="JDI345" s="82"/>
      <c r="JDJ345" s="82"/>
      <c r="JDK345" s="83"/>
      <c r="JDL345" s="81"/>
      <c r="JDM345" s="81"/>
      <c r="JDN345" s="81"/>
      <c r="JDO345" s="81"/>
      <c r="JDP345" s="82"/>
      <c r="JDQ345" s="83"/>
      <c r="JDR345" s="83"/>
      <c r="JDS345" s="83"/>
      <c r="JDT345" s="83"/>
      <c r="JDU345" s="83"/>
      <c r="JDV345" s="83"/>
      <c r="JDW345" s="82"/>
      <c r="JDX345" s="82"/>
      <c r="JDY345" s="82"/>
      <c r="JDZ345" s="83"/>
      <c r="JEA345" s="82"/>
      <c r="JEB345" s="82"/>
      <c r="JEC345" s="82"/>
      <c r="JED345" s="82"/>
      <c r="JEE345" s="82"/>
      <c r="JEF345" s="82"/>
      <c r="JEG345" s="82"/>
      <c r="JEH345" s="83"/>
      <c r="JEI345" s="81"/>
      <c r="JEJ345" s="81"/>
      <c r="JEK345" s="81"/>
      <c r="JEL345" s="81"/>
      <c r="JEM345" s="82"/>
      <c r="JEN345" s="83"/>
      <c r="JEO345" s="83"/>
      <c r="JEP345" s="83"/>
      <c r="JEQ345" s="83"/>
      <c r="JER345" s="83"/>
      <c r="JES345" s="83"/>
      <c r="JET345" s="82"/>
      <c r="JEU345" s="82"/>
      <c r="JEV345" s="82"/>
      <c r="JEW345" s="83"/>
      <c r="JEX345" s="82"/>
      <c r="JEY345" s="82"/>
      <c r="JEZ345" s="82"/>
      <c r="JFA345" s="82"/>
      <c r="JFB345" s="82"/>
      <c r="JFC345" s="82"/>
      <c r="JFD345" s="82"/>
      <c r="JFE345" s="83"/>
      <c r="JFF345" s="81"/>
      <c r="JFG345" s="81"/>
      <c r="JFH345" s="81"/>
      <c r="JFI345" s="81"/>
      <c r="JFJ345" s="82"/>
      <c r="JFK345" s="83"/>
      <c r="JFL345" s="83"/>
      <c r="JFM345" s="83"/>
      <c r="JFN345" s="83"/>
      <c r="JFO345" s="83"/>
      <c r="JFP345" s="83"/>
      <c r="JFQ345" s="82"/>
      <c r="JFR345" s="82"/>
      <c r="JFS345" s="82"/>
      <c r="JFT345" s="83"/>
      <c r="JFU345" s="82"/>
      <c r="JFV345" s="82"/>
      <c r="JFW345" s="82"/>
      <c r="JFX345" s="82"/>
      <c r="JFY345" s="82"/>
      <c r="JFZ345" s="82"/>
      <c r="JGA345" s="82"/>
      <c r="JGB345" s="83"/>
      <c r="JGC345" s="81"/>
      <c r="JGD345" s="81"/>
      <c r="JGE345" s="81"/>
      <c r="JGF345" s="81"/>
      <c r="JGG345" s="82"/>
      <c r="JGH345" s="83"/>
      <c r="JGI345" s="83"/>
      <c r="JGJ345" s="83"/>
      <c r="JGK345" s="83"/>
      <c r="JGL345" s="83"/>
      <c r="JGM345" s="83"/>
      <c r="JGN345" s="82"/>
      <c r="JGO345" s="82"/>
      <c r="JGP345" s="82"/>
      <c r="JGQ345" s="83"/>
      <c r="JGR345" s="82"/>
      <c r="JGS345" s="82"/>
      <c r="JGT345" s="82"/>
      <c r="JGU345" s="82"/>
      <c r="JGV345" s="82"/>
      <c r="JGW345" s="82"/>
      <c r="JGX345" s="82"/>
      <c r="JGY345" s="83"/>
      <c r="JGZ345" s="81"/>
      <c r="JHA345" s="81"/>
      <c r="JHB345" s="81"/>
      <c r="JHC345" s="81"/>
      <c r="JHD345" s="82"/>
      <c r="JHE345" s="83"/>
      <c r="JHF345" s="83"/>
      <c r="JHG345" s="83"/>
      <c r="JHH345" s="83"/>
      <c r="JHI345" s="83"/>
      <c r="JHJ345" s="83"/>
      <c r="JHK345" s="82"/>
      <c r="JHL345" s="82"/>
      <c r="JHM345" s="82"/>
      <c r="JHN345" s="83"/>
      <c r="JHO345" s="82"/>
      <c r="JHP345" s="82"/>
      <c r="JHQ345" s="82"/>
      <c r="JHR345" s="82"/>
      <c r="JHS345" s="82"/>
      <c r="JHT345" s="82"/>
      <c r="JHU345" s="82"/>
      <c r="JHV345" s="83"/>
      <c r="JHW345" s="81"/>
      <c r="JHX345" s="81"/>
      <c r="JHY345" s="81"/>
      <c r="JHZ345" s="81"/>
      <c r="JIA345" s="82"/>
      <c r="JIB345" s="83"/>
      <c r="JIC345" s="83"/>
      <c r="JID345" s="83"/>
      <c r="JIE345" s="83"/>
      <c r="JIF345" s="83"/>
      <c r="JIG345" s="83"/>
      <c r="JIH345" s="82"/>
      <c r="JII345" s="82"/>
      <c r="JIJ345" s="82"/>
      <c r="JIK345" s="83"/>
      <c r="JIL345" s="82"/>
      <c r="JIM345" s="82"/>
      <c r="JIN345" s="82"/>
      <c r="JIO345" s="82"/>
      <c r="JIP345" s="82"/>
      <c r="JIQ345" s="82"/>
      <c r="JIR345" s="82"/>
      <c r="JIS345" s="83"/>
      <c r="JIT345" s="81"/>
      <c r="JIU345" s="81"/>
      <c r="JIV345" s="81"/>
      <c r="JIW345" s="81"/>
      <c r="JIX345" s="82"/>
      <c r="JIY345" s="83"/>
      <c r="JIZ345" s="83"/>
      <c r="JJA345" s="83"/>
      <c r="JJB345" s="83"/>
      <c r="JJC345" s="83"/>
      <c r="JJD345" s="83"/>
      <c r="JJE345" s="82"/>
      <c r="JJF345" s="82"/>
      <c r="JJG345" s="82"/>
      <c r="JJH345" s="83"/>
      <c r="JJI345" s="82"/>
      <c r="JJJ345" s="82"/>
      <c r="JJK345" s="82"/>
      <c r="JJL345" s="82"/>
      <c r="JJM345" s="82"/>
      <c r="JJN345" s="82"/>
      <c r="JJO345" s="82"/>
      <c r="JJP345" s="83"/>
      <c r="JJQ345" s="81"/>
      <c r="JJR345" s="81"/>
      <c r="JJS345" s="81"/>
      <c r="JJT345" s="81"/>
      <c r="JJU345" s="82"/>
      <c r="JJV345" s="83"/>
      <c r="JJW345" s="83"/>
      <c r="JJX345" s="83"/>
      <c r="JJY345" s="83"/>
      <c r="JJZ345" s="83"/>
      <c r="JKA345" s="83"/>
      <c r="JKB345" s="82"/>
      <c r="JKC345" s="82"/>
      <c r="JKD345" s="82"/>
      <c r="JKE345" s="83"/>
      <c r="JKF345" s="82"/>
      <c r="JKG345" s="82"/>
      <c r="JKH345" s="82"/>
      <c r="JKI345" s="82"/>
      <c r="JKJ345" s="82"/>
      <c r="JKK345" s="82"/>
      <c r="JKL345" s="82"/>
      <c r="JKM345" s="83"/>
      <c r="JKN345" s="81"/>
      <c r="JKO345" s="81"/>
      <c r="JKP345" s="81"/>
      <c r="JKQ345" s="81"/>
      <c r="JKR345" s="82"/>
      <c r="JKS345" s="83"/>
      <c r="JKT345" s="83"/>
      <c r="JKU345" s="83"/>
      <c r="JKV345" s="83"/>
      <c r="JKW345" s="83"/>
      <c r="JKX345" s="83"/>
      <c r="JKY345" s="82"/>
      <c r="JKZ345" s="82"/>
      <c r="JLA345" s="82"/>
      <c r="JLB345" s="83"/>
      <c r="JLC345" s="82"/>
      <c r="JLD345" s="82"/>
      <c r="JLE345" s="82"/>
      <c r="JLF345" s="82"/>
      <c r="JLG345" s="82"/>
      <c r="JLH345" s="82"/>
      <c r="JLI345" s="82"/>
      <c r="JLJ345" s="83"/>
      <c r="JLK345" s="81"/>
      <c r="JLL345" s="81"/>
      <c r="JLM345" s="81"/>
      <c r="JLN345" s="81"/>
      <c r="JLO345" s="82"/>
      <c r="JLP345" s="83"/>
      <c r="JLQ345" s="83"/>
      <c r="JLR345" s="83"/>
      <c r="JLS345" s="83"/>
      <c r="JLT345" s="83"/>
      <c r="JLU345" s="83"/>
      <c r="JLV345" s="82"/>
      <c r="JLW345" s="82"/>
      <c r="JLX345" s="82"/>
      <c r="JLY345" s="83"/>
      <c r="JLZ345" s="82"/>
      <c r="JMA345" s="82"/>
      <c r="JMB345" s="82"/>
      <c r="JMC345" s="82"/>
      <c r="JMD345" s="82"/>
      <c r="JME345" s="82"/>
      <c r="JMF345" s="82"/>
      <c r="JMG345" s="83"/>
      <c r="JMH345" s="81"/>
      <c r="JMI345" s="81"/>
      <c r="JMJ345" s="81"/>
      <c r="JMK345" s="81"/>
      <c r="JML345" s="82"/>
      <c r="JMM345" s="83"/>
      <c r="JMN345" s="83"/>
      <c r="JMO345" s="83"/>
      <c r="JMP345" s="83"/>
      <c r="JMQ345" s="83"/>
      <c r="JMR345" s="83"/>
      <c r="JMS345" s="82"/>
      <c r="JMT345" s="82"/>
      <c r="JMU345" s="82"/>
      <c r="JMV345" s="83"/>
      <c r="JMW345" s="82"/>
      <c r="JMX345" s="82"/>
      <c r="JMY345" s="82"/>
      <c r="JMZ345" s="82"/>
      <c r="JNA345" s="82"/>
      <c r="JNB345" s="82"/>
      <c r="JNC345" s="82"/>
      <c r="JND345" s="83"/>
      <c r="JNE345" s="81"/>
      <c r="JNF345" s="81"/>
      <c r="JNG345" s="81"/>
      <c r="JNH345" s="81"/>
      <c r="JNI345" s="82"/>
      <c r="JNJ345" s="83"/>
      <c r="JNK345" s="83"/>
      <c r="JNL345" s="83"/>
      <c r="JNM345" s="83"/>
      <c r="JNN345" s="83"/>
      <c r="JNO345" s="83"/>
      <c r="JNP345" s="82"/>
      <c r="JNQ345" s="82"/>
      <c r="JNR345" s="82"/>
      <c r="JNS345" s="83"/>
      <c r="JNT345" s="82"/>
      <c r="JNU345" s="82"/>
      <c r="JNV345" s="82"/>
      <c r="JNW345" s="82"/>
      <c r="JNX345" s="82"/>
      <c r="JNY345" s="82"/>
      <c r="JNZ345" s="82"/>
      <c r="JOA345" s="83"/>
      <c r="JOB345" s="81"/>
      <c r="JOC345" s="81"/>
      <c r="JOD345" s="81"/>
      <c r="JOE345" s="81"/>
      <c r="JOF345" s="82"/>
      <c r="JOG345" s="83"/>
      <c r="JOH345" s="83"/>
      <c r="JOI345" s="83"/>
      <c r="JOJ345" s="83"/>
      <c r="JOK345" s="83"/>
      <c r="JOL345" s="83"/>
      <c r="JOM345" s="82"/>
      <c r="JON345" s="82"/>
      <c r="JOO345" s="82"/>
      <c r="JOP345" s="83"/>
      <c r="JOQ345" s="82"/>
      <c r="JOR345" s="82"/>
      <c r="JOS345" s="82"/>
      <c r="JOT345" s="82"/>
      <c r="JOU345" s="82"/>
      <c r="JOV345" s="82"/>
      <c r="JOW345" s="82"/>
      <c r="JOX345" s="83"/>
      <c r="JOY345" s="81"/>
      <c r="JOZ345" s="81"/>
      <c r="JPA345" s="81"/>
      <c r="JPB345" s="81"/>
      <c r="JPC345" s="82"/>
      <c r="JPD345" s="83"/>
      <c r="JPE345" s="83"/>
      <c r="JPF345" s="83"/>
      <c r="JPG345" s="83"/>
      <c r="JPH345" s="83"/>
      <c r="JPI345" s="83"/>
      <c r="JPJ345" s="82"/>
      <c r="JPK345" s="82"/>
      <c r="JPL345" s="82"/>
      <c r="JPM345" s="83"/>
      <c r="JPN345" s="82"/>
      <c r="JPO345" s="82"/>
      <c r="JPP345" s="82"/>
      <c r="JPQ345" s="82"/>
      <c r="JPR345" s="82"/>
      <c r="JPS345" s="82"/>
      <c r="JPT345" s="82"/>
      <c r="JPU345" s="83"/>
      <c r="JPV345" s="81"/>
      <c r="JPW345" s="81"/>
      <c r="JPX345" s="81"/>
      <c r="JPY345" s="81"/>
      <c r="JPZ345" s="82"/>
      <c r="JQA345" s="83"/>
      <c r="JQB345" s="83"/>
      <c r="JQC345" s="83"/>
      <c r="JQD345" s="83"/>
      <c r="JQE345" s="83"/>
      <c r="JQF345" s="83"/>
      <c r="JQG345" s="82"/>
      <c r="JQH345" s="82"/>
      <c r="JQI345" s="82"/>
      <c r="JQJ345" s="83"/>
      <c r="JQK345" s="82"/>
      <c r="JQL345" s="82"/>
      <c r="JQM345" s="82"/>
      <c r="JQN345" s="82"/>
      <c r="JQO345" s="82"/>
      <c r="JQP345" s="82"/>
      <c r="JQQ345" s="82"/>
      <c r="JQR345" s="83"/>
      <c r="JQS345" s="81"/>
      <c r="JQT345" s="81"/>
      <c r="JQU345" s="81"/>
      <c r="JQV345" s="81"/>
      <c r="JQW345" s="82"/>
      <c r="JQX345" s="83"/>
      <c r="JQY345" s="83"/>
      <c r="JQZ345" s="83"/>
      <c r="JRA345" s="83"/>
      <c r="JRB345" s="83"/>
      <c r="JRC345" s="83"/>
      <c r="JRD345" s="82"/>
      <c r="JRE345" s="82"/>
      <c r="JRF345" s="82"/>
      <c r="JRG345" s="83"/>
      <c r="JRH345" s="82"/>
      <c r="JRI345" s="82"/>
      <c r="JRJ345" s="82"/>
      <c r="JRK345" s="82"/>
      <c r="JRL345" s="82"/>
      <c r="JRM345" s="82"/>
      <c r="JRN345" s="82"/>
      <c r="JRO345" s="83"/>
      <c r="JRP345" s="81"/>
      <c r="JRQ345" s="81"/>
      <c r="JRR345" s="81"/>
      <c r="JRS345" s="81"/>
      <c r="JRT345" s="82"/>
      <c r="JRU345" s="83"/>
      <c r="JRV345" s="83"/>
      <c r="JRW345" s="83"/>
      <c r="JRX345" s="83"/>
      <c r="JRY345" s="83"/>
      <c r="JRZ345" s="83"/>
      <c r="JSA345" s="82"/>
      <c r="JSB345" s="82"/>
      <c r="JSC345" s="82"/>
      <c r="JSD345" s="83"/>
      <c r="JSE345" s="82"/>
      <c r="JSF345" s="82"/>
      <c r="JSG345" s="82"/>
      <c r="JSH345" s="82"/>
      <c r="JSI345" s="82"/>
      <c r="JSJ345" s="82"/>
      <c r="JSK345" s="82"/>
      <c r="JSL345" s="83"/>
      <c r="JSM345" s="81"/>
      <c r="JSN345" s="81"/>
      <c r="JSO345" s="81"/>
      <c r="JSP345" s="81"/>
      <c r="JSQ345" s="82"/>
      <c r="JSR345" s="83"/>
      <c r="JSS345" s="83"/>
      <c r="JST345" s="83"/>
      <c r="JSU345" s="83"/>
      <c r="JSV345" s="83"/>
      <c r="JSW345" s="83"/>
      <c r="JSX345" s="82"/>
      <c r="JSY345" s="82"/>
      <c r="JSZ345" s="82"/>
      <c r="JTA345" s="83"/>
      <c r="JTB345" s="82"/>
      <c r="JTC345" s="82"/>
      <c r="JTD345" s="82"/>
      <c r="JTE345" s="82"/>
      <c r="JTF345" s="82"/>
      <c r="JTG345" s="82"/>
      <c r="JTH345" s="82"/>
      <c r="JTI345" s="83"/>
      <c r="JTJ345" s="81"/>
      <c r="JTK345" s="81"/>
      <c r="JTL345" s="81"/>
      <c r="JTM345" s="81"/>
      <c r="JTN345" s="82"/>
      <c r="JTO345" s="83"/>
      <c r="JTP345" s="83"/>
      <c r="JTQ345" s="83"/>
      <c r="JTR345" s="83"/>
      <c r="JTS345" s="83"/>
      <c r="JTT345" s="83"/>
      <c r="JTU345" s="82"/>
      <c r="JTV345" s="82"/>
      <c r="JTW345" s="82"/>
      <c r="JTX345" s="83"/>
      <c r="JTY345" s="82"/>
      <c r="JTZ345" s="82"/>
      <c r="JUA345" s="82"/>
      <c r="JUB345" s="82"/>
      <c r="JUC345" s="82"/>
      <c r="JUD345" s="82"/>
      <c r="JUE345" s="82"/>
      <c r="JUF345" s="83"/>
      <c r="JUG345" s="81"/>
      <c r="JUH345" s="81"/>
      <c r="JUI345" s="81"/>
      <c r="JUJ345" s="81"/>
      <c r="JUK345" s="82"/>
      <c r="JUL345" s="83"/>
      <c r="JUM345" s="83"/>
      <c r="JUN345" s="83"/>
      <c r="JUO345" s="83"/>
      <c r="JUP345" s="83"/>
      <c r="JUQ345" s="83"/>
      <c r="JUR345" s="82"/>
      <c r="JUS345" s="82"/>
      <c r="JUT345" s="82"/>
      <c r="JUU345" s="83"/>
      <c r="JUV345" s="82"/>
      <c r="JUW345" s="82"/>
      <c r="JUX345" s="82"/>
      <c r="JUY345" s="82"/>
      <c r="JUZ345" s="82"/>
      <c r="JVA345" s="82"/>
      <c r="JVB345" s="82"/>
      <c r="JVC345" s="83"/>
      <c r="JVD345" s="81"/>
      <c r="JVE345" s="81"/>
      <c r="JVF345" s="81"/>
      <c r="JVG345" s="81"/>
      <c r="JVH345" s="82"/>
      <c r="JVI345" s="83"/>
      <c r="JVJ345" s="83"/>
      <c r="JVK345" s="83"/>
      <c r="JVL345" s="83"/>
      <c r="JVM345" s="83"/>
      <c r="JVN345" s="83"/>
      <c r="JVO345" s="82"/>
      <c r="JVP345" s="82"/>
      <c r="JVQ345" s="82"/>
      <c r="JVR345" s="83"/>
      <c r="JVS345" s="82"/>
      <c r="JVT345" s="82"/>
      <c r="JVU345" s="82"/>
      <c r="JVV345" s="82"/>
      <c r="JVW345" s="82"/>
      <c r="JVX345" s="82"/>
      <c r="JVY345" s="82"/>
      <c r="JVZ345" s="83"/>
      <c r="JWA345" s="81"/>
      <c r="JWB345" s="81"/>
      <c r="JWC345" s="81"/>
      <c r="JWD345" s="81"/>
      <c r="JWE345" s="82"/>
      <c r="JWF345" s="83"/>
      <c r="JWG345" s="83"/>
      <c r="JWH345" s="83"/>
      <c r="JWI345" s="83"/>
      <c r="JWJ345" s="83"/>
      <c r="JWK345" s="83"/>
      <c r="JWL345" s="82"/>
      <c r="JWM345" s="82"/>
      <c r="JWN345" s="82"/>
      <c r="JWO345" s="83"/>
      <c r="JWP345" s="82"/>
      <c r="JWQ345" s="82"/>
      <c r="JWR345" s="82"/>
      <c r="JWS345" s="82"/>
      <c r="JWT345" s="82"/>
      <c r="JWU345" s="82"/>
      <c r="JWV345" s="82"/>
      <c r="JWW345" s="83"/>
      <c r="JWX345" s="81"/>
      <c r="JWY345" s="81"/>
      <c r="JWZ345" s="81"/>
      <c r="JXA345" s="81"/>
      <c r="JXB345" s="82"/>
      <c r="JXC345" s="83"/>
      <c r="JXD345" s="83"/>
      <c r="JXE345" s="83"/>
      <c r="JXF345" s="83"/>
      <c r="JXG345" s="83"/>
      <c r="JXH345" s="83"/>
      <c r="JXI345" s="82"/>
      <c r="JXJ345" s="82"/>
      <c r="JXK345" s="82"/>
      <c r="JXL345" s="83"/>
      <c r="JXM345" s="82"/>
      <c r="JXN345" s="82"/>
      <c r="JXO345" s="82"/>
      <c r="JXP345" s="82"/>
      <c r="JXQ345" s="82"/>
      <c r="JXR345" s="82"/>
      <c r="JXS345" s="82"/>
      <c r="JXT345" s="83"/>
      <c r="JXU345" s="81"/>
      <c r="JXV345" s="81"/>
      <c r="JXW345" s="81"/>
      <c r="JXX345" s="81"/>
      <c r="JXY345" s="82"/>
      <c r="JXZ345" s="83"/>
      <c r="JYA345" s="83"/>
      <c r="JYB345" s="83"/>
      <c r="JYC345" s="83"/>
      <c r="JYD345" s="83"/>
      <c r="JYE345" s="83"/>
      <c r="JYF345" s="82"/>
      <c r="JYG345" s="82"/>
      <c r="JYH345" s="82"/>
      <c r="JYI345" s="83"/>
      <c r="JYJ345" s="82"/>
      <c r="JYK345" s="82"/>
      <c r="JYL345" s="82"/>
      <c r="JYM345" s="82"/>
      <c r="JYN345" s="82"/>
      <c r="JYO345" s="82"/>
      <c r="JYP345" s="82"/>
      <c r="JYQ345" s="83"/>
      <c r="JYR345" s="81"/>
      <c r="JYS345" s="81"/>
      <c r="JYT345" s="81"/>
      <c r="JYU345" s="81"/>
      <c r="JYV345" s="82"/>
      <c r="JYW345" s="83"/>
      <c r="JYX345" s="83"/>
      <c r="JYY345" s="83"/>
      <c r="JYZ345" s="83"/>
      <c r="JZA345" s="83"/>
      <c r="JZB345" s="83"/>
      <c r="JZC345" s="82"/>
      <c r="JZD345" s="82"/>
      <c r="JZE345" s="82"/>
      <c r="JZF345" s="83"/>
      <c r="JZG345" s="82"/>
      <c r="JZH345" s="82"/>
      <c r="JZI345" s="82"/>
      <c r="JZJ345" s="82"/>
      <c r="JZK345" s="82"/>
      <c r="JZL345" s="82"/>
      <c r="JZM345" s="82"/>
      <c r="JZN345" s="83"/>
      <c r="JZO345" s="81"/>
      <c r="JZP345" s="81"/>
      <c r="JZQ345" s="81"/>
      <c r="JZR345" s="81"/>
      <c r="JZS345" s="82"/>
      <c r="JZT345" s="83"/>
      <c r="JZU345" s="83"/>
      <c r="JZV345" s="83"/>
      <c r="JZW345" s="83"/>
      <c r="JZX345" s="83"/>
      <c r="JZY345" s="83"/>
      <c r="JZZ345" s="82"/>
      <c r="KAA345" s="82"/>
      <c r="KAB345" s="82"/>
      <c r="KAC345" s="83"/>
      <c r="KAD345" s="82"/>
      <c r="KAE345" s="82"/>
      <c r="KAF345" s="82"/>
      <c r="KAG345" s="82"/>
      <c r="KAH345" s="82"/>
      <c r="KAI345" s="82"/>
      <c r="KAJ345" s="82"/>
      <c r="KAK345" s="83"/>
      <c r="KAL345" s="81"/>
      <c r="KAM345" s="81"/>
      <c r="KAN345" s="81"/>
      <c r="KAO345" s="81"/>
      <c r="KAP345" s="82"/>
      <c r="KAQ345" s="83"/>
      <c r="KAR345" s="83"/>
      <c r="KAS345" s="83"/>
      <c r="KAT345" s="83"/>
      <c r="KAU345" s="83"/>
      <c r="KAV345" s="83"/>
      <c r="KAW345" s="82"/>
      <c r="KAX345" s="82"/>
      <c r="KAY345" s="82"/>
      <c r="KAZ345" s="83"/>
      <c r="KBA345" s="82"/>
      <c r="KBB345" s="82"/>
      <c r="KBC345" s="82"/>
      <c r="KBD345" s="82"/>
      <c r="KBE345" s="82"/>
      <c r="KBF345" s="82"/>
      <c r="KBG345" s="82"/>
      <c r="KBH345" s="83"/>
      <c r="KBI345" s="81"/>
      <c r="KBJ345" s="81"/>
      <c r="KBK345" s="81"/>
      <c r="KBL345" s="81"/>
      <c r="KBM345" s="82"/>
      <c r="KBN345" s="83"/>
      <c r="KBO345" s="83"/>
      <c r="KBP345" s="83"/>
      <c r="KBQ345" s="83"/>
      <c r="KBR345" s="83"/>
      <c r="KBS345" s="83"/>
      <c r="KBT345" s="82"/>
      <c r="KBU345" s="82"/>
      <c r="KBV345" s="82"/>
      <c r="KBW345" s="83"/>
      <c r="KBX345" s="82"/>
      <c r="KBY345" s="82"/>
      <c r="KBZ345" s="82"/>
      <c r="KCA345" s="82"/>
      <c r="KCB345" s="82"/>
      <c r="KCC345" s="82"/>
      <c r="KCD345" s="82"/>
      <c r="KCE345" s="83"/>
      <c r="KCF345" s="81"/>
      <c r="KCG345" s="81"/>
      <c r="KCH345" s="81"/>
      <c r="KCI345" s="81"/>
      <c r="KCJ345" s="82"/>
      <c r="KCK345" s="83"/>
      <c r="KCL345" s="83"/>
      <c r="KCM345" s="83"/>
      <c r="KCN345" s="83"/>
      <c r="KCO345" s="83"/>
      <c r="KCP345" s="83"/>
      <c r="KCQ345" s="82"/>
      <c r="KCR345" s="82"/>
      <c r="KCS345" s="82"/>
      <c r="KCT345" s="83"/>
      <c r="KCU345" s="82"/>
      <c r="KCV345" s="82"/>
      <c r="KCW345" s="82"/>
      <c r="KCX345" s="82"/>
      <c r="KCY345" s="82"/>
      <c r="KCZ345" s="82"/>
      <c r="KDA345" s="82"/>
      <c r="KDB345" s="83"/>
      <c r="KDC345" s="81"/>
      <c r="KDD345" s="81"/>
      <c r="KDE345" s="81"/>
      <c r="KDF345" s="81"/>
      <c r="KDG345" s="82"/>
      <c r="KDH345" s="83"/>
      <c r="KDI345" s="83"/>
      <c r="KDJ345" s="83"/>
      <c r="KDK345" s="83"/>
      <c r="KDL345" s="83"/>
      <c r="KDM345" s="83"/>
      <c r="KDN345" s="82"/>
      <c r="KDO345" s="82"/>
      <c r="KDP345" s="82"/>
      <c r="KDQ345" s="83"/>
      <c r="KDR345" s="82"/>
      <c r="KDS345" s="82"/>
      <c r="KDT345" s="82"/>
      <c r="KDU345" s="82"/>
      <c r="KDV345" s="82"/>
      <c r="KDW345" s="82"/>
      <c r="KDX345" s="82"/>
      <c r="KDY345" s="83"/>
      <c r="KDZ345" s="81"/>
      <c r="KEA345" s="81"/>
      <c r="KEB345" s="81"/>
      <c r="KEC345" s="81"/>
      <c r="KED345" s="82"/>
      <c r="KEE345" s="83"/>
      <c r="KEF345" s="83"/>
      <c r="KEG345" s="83"/>
      <c r="KEH345" s="83"/>
      <c r="KEI345" s="83"/>
      <c r="KEJ345" s="83"/>
      <c r="KEK345" s="82"/>
      <c r="KEL345" s="82"/>
      <c r="KEM345" s="82"/>
      <c r="KEN345" s="83"/>
      <c r="KEO345" s="82"/>
      <c r="KEP345" s="82"/>
      <c r="KEQ345" s="82"/>
      <c r="KER345" s="82"/>
      <c r="KES345" s="82"/>
      <c r="KET345" s="82"/>
      <c r="KEU345" s="82"/>
      <c r="KEV345" s="83"/>
      <c r="KEW345" s="81"/>
      <c r="KEX345" s="81"/>
      <c r="KEY345" s="81"/>
      <c r="KEZ345" s="81"/>
      <c r="KFA345" s="82"/>
      <c r="KFB345" s="83"/>
      <c r="KFC345" s="83"/>
      <c r="KFD345" s="83"/>
      <c r="KFE345" s="83"/>
      <c r="KFF345" s="83"/>
      <c r="KFG345" s="83"/>
      <c r="KFH345" s="82"/>
      <c r="KFI345" s="82"/>
      <c r="KFJ345" s="82"/>
      <c r="KFK345" s="83"/>
      <c r="KFL345" s="82"/>
      <c r="KFM345" s="82"/>
      <c r="KFN345" s="82"/>
      <c r="KFO345" s="82"/>
      <c r="KFP345" s="82"/>
      <c r="KFQ345" s="82"/>
      <c r="KFR345" s="82"/>
      <c r="KFS345" s="83"/>
      <c r="KFT345" s="81"/>
      <c r="KFU345" s="81"/>
      <c r="KFV345" s="81"/>
      <c r="KFW345" s="81"/>
      <c r="KFX345" s="82"/>
      <c r="KFY345" s="83"/>
      <c r="KFZ345" s="83"/>
      <c r="KGA345" s="83"/>
      <c r="KGB345" s="83"/>
      <c r="KGC345" s="83"/>
      <c r="KGD345" s="83"/>
      <c r="KGE345" s="82"/>
      <c r="KGF345" s="82"/>
      <c r="KGG345" s="82"/>
      <c r="KGH345" s="83"/>
      <c r="KGI345" s="82"/>
      <c r="KGJ345" s="82"/>
      <c r="KGK345" s="82"/>
      <c r="KGL345" s="82"/>
      <c r="KGM345" s="82"/>
      <c r="KGN345" s="82"/>
      <c r="KGO345" s="82"/>
      <c r="KGP345" s="83"/>
      <c r="KGQ345" s="81"/>
      <c r="KGR345" s="81"/>
      <c r="KGS345" s="81"/>
      <c r="KGT345" s="81"/>
      <c r="KGU345" s="82"/>
      <c r="KGV345" s="83"/>
      <c r="KGW345" s="83"/>
      <c r="KGX345" s="83"/>
      <c r="KGY345" s="83"/>
      <c r="KGZ345" s="83"/>
      <c r="KHA345" s="83"/>
      <c r="KHB345" s="82"/>
      <c r="KHC345" s="82"/>
      <c r="KHD345" s="82"/>
      <c r="KHE345" s="83"/>
      <c r="KHF345" s="82"/>
      <c r="KHG345" s="82"/>
      <c r="KHH345" s="82"/>
      <c r="KHI345" s="82"/>
      <c r="KHJ345" s="82"/>
      <c r="KHK345" s="82"/>
      <c r="KHL345" s="82"/>
      <c r="KHM345" s="83"/>
      <c r="KHN345" s="81"/>
      <c r="KHO345" s="81"/>
      <c r="KHP345" s="81"/>
      <c r="KHQ345" s="81"/>
      <c r="KHR345" s="82"/>
      <c r="KHS345" s="83"/>
      <c r="KHT345" s="83"/>
      <c r="KHU345" s="83"/>
      <c r="KHV345" s="83"/>
      <c r="KHW345" s="83"/>
      <c r="KHX345" s="83"/>
      <c r="KHY345" s="82"/>
      <c r="KHZ345" s="82"/>
      <c r="KIA345" s="82"/>
      <c r="KIB345" s="83"/>
      <c r="KIC345" s="82"/>
      <c r="KID345" s="82"/>
      <c r="KIE345" s="82"/>
      <c r="KIF345" s="82"/>
      <c r="KIG345" s="82"/>
      <c r="KIH345" s="82"/>
      <c r="KII345" s="82"/>
      <c r="KIJ345" s="83"/>
      <c r="KIK345" s="81"/>
      <c r="KIL345" s="81"/>
      <c r="KIM345" s="81"/>
      <c r="KIN345" s="81"/>
      <c r="KIO345" s="82"/>
      <c r="KIP345" s="83"/>
      <c r="KIQ345" s="83"/>
      <c r="KIR345" s="83"/>
      <c r="KIS345" s="83"/>
      <c r="KIT345" s="83"/>
      <c r="KIU345" s="83"/>
      <c r="KIV345" s="82"/>
      <c r="KIW345" s="82"/>
      <c r="KIX345" s="82"/>
      <c r="KIY345" s="83"/>
      <c r="KIZ345" s="82"/>
      <c r="KJA345" s="82"/>
      <c r="KJB345" s="82"/>
      <c r="KJC345" s="82"/>
      <c r="KJD345" s="82"/>
      <c r="KJE345" s="82"/>
      <c r="KJF345" s="82"/>
      <c r="KJG345" s="83"/>
      <c r="KJH345" s="81"/>
      <c r="KJI345" s="81"/>
      <c r="KJJ345" s="81"/>
      <c r="KJK345" s="81"/>
      <c r="KJL345" s="82"/>
      <c r="KJM345" s="83"/>
      <c r="KJN345" s="83"/>
      <c r="KJO345" s="83"/>
      <c r="KJP345" s="83"/>
      <c r="KJQ345" s="83"/>
      <c r="KJR345" s="83"/>
      <c r="KJS345" s="82"/>
      <c r="KJT345" s="82"/>
      <c r="KJU345" s="82"/>
      <c r="KJV345" s="83"/>
      <c r="KJW345" s="82"/>
      <c r="KJX345" s="82"/>
      <c r="KJY345" s="82"/>
      <c r="KJZ345" s="82"/>
      <c r="KKA345" s="82"/>
      <c r="KKB345" s="82"/>
      <c r="KKC345" s="82"/>
      <c r="KKD345" s="83"/>
      <c r="KKE345" s="81"/>
      <c r="KKF345" s="81"/>
      <c r="KKG345" s="81"/>
      <c r="KKH345" s="81"/>
      <c r="KKI345" s="82"/>
      <c r="KKJ345" s="83"/>
      <c r="KKK345" s="83"/>
      <c r="KKL345" s="83"/>
      <c r="KKM345" s="83"/>
      <c r="KKN345" s="83"/>
      <c r="KKO345" s="83"/>
      <c r="KKP345" s="82"/>
      <c r="KKQ345" s="82"/>
      <c r="KKR345" s="82"/>
      <c r="KKS345" s="83"/>
      <c r="KKT345" s="82"/>
      <c r="KKU345" s="82"/>
      <c r="KKV345" s="82"/>
      <c r="KKW345" s="82"/>
      <c r="KKX345" s="82"/>
      <c r="KKY345" s="82"/>
      <c r="KKZ345" s="82"/>
      <c r="KLA345" s="83"/>
      <c r="KLB345" s="81"/>
      <c r="KLC345" s="81"/>
      <c r="KLD345" s="81"/>
      <c r="KLE345" s="81"/>
      <c r="KLF345" s="82"/>
      <c r="KLG345" s="83"/>
      <c r="KLH345" s="83"/>
      <c r="KLI345" s="83"/>
      <c r="KLJ345" s="83"/>
      <c r="KLK345" s="83"/>
      <c r="KLL345" s="83"/>
      <c r="KLM345" s="82"/>
      <c r="KLN345" s="82"/>
      <c r="KLO345" s="82"/>
      <c r="KLP345" s="83"/>
      <c r="KLQ345" s="82"/>
      <c r="KLR345" s="82"/>
      <c r="KLS345" s="82"/>
      <c r="KLT345" s="82"/>
      <c r="KLU345" s="82"/>
      <c r="KLV345" s="82"/>
      <c r="KLW345" s="82"/>
      <c r="KLX345" s="83"/>
      <c r="KLY345" s="81"/>
      <c r="KLZ345" s="81"/>
      <c r="KMA345" s="81"/>
      <c r="KMB345" s="81"/>
      <c r="KMC345" s="82"/>
      <c r="KMD345" s="83"/>
      <c r="KME345" s="83"/>
      <c r="KMF345" s="83"/>
      <c r="KMG345" s="83"/>
      <c r="KMH345" s="83"/>
      <c r="KMI345" s="83"/>
      <c r="KMJ345" s="82"/>
      <c r="KMK345" s="82"/>
      <c r="KML345" s="82"/>
      <c r="KMM345" s="83"/>
      <c r="KMN345" s="82"/>
      <c r="KMO345" s="82"/>
      <c r="KMP345" s="82"/>
      <c r="KMQ345" s="82"/>
      <c r="KMR345" s="82"/>
      <c r="KMS345" s="82"/>
      <c r="KMT345" s="82"/>
      <c r="KMU345" s="83"/>
      <c r="KMV345" s="81"/>
      <c r="KMW345" s="81"/>
      <c r="KMX345" s="81"/>
      <c r="KMY345" s="81"/>
      <c r="KMZ345" s="82"/>
      <c r="KNA345" s="83"/>
      <c r="KNB345" s="83"/>
      <c r="KNC345" s="83"/>
      <c r="KND345" s="83"/>
      <c r="KNE345" s="83"/>
      <c r="KNF345" s="83"/>
      <c r="KNG345" s="82"/>
      <c r="KNH345" s="82"/>
      <c r="KNI345" s="82"/>
      <c r="KNJ345" s="83"/>
      <c r="KNK345" s="82"/>
      <c r="KNL345" s="82"/>
      <c r="KNM345" s="82"/>
      <c r="KNN345" s="82"/>
      <c r="KNO345" s="82"/>
      <c r="KNP345" s="82"/>
      <c r="KNQ345" s="82"/>
      <c r="KNR345" s="83"/>
      <c r="KNS345" s="81"/>
      <c r="KNT345" s="81"/>
      <c r="KNU345" s="81"/>
      <c r="KNV345" s="81"/>
      <c r="KNW345" s="82"/>
      <c r="KNX345" s="83"/>
      <c r="KNY345" s="83"/>
      <c r="KNZ345" s="83"/>
      <c r="KOA345" s="83"/>
      <c r="KOB345" s="83"/>
      <c r="KOC345" s="83"/>
      <c r="KOD345" s="82"/>
      <c r="KOE345" s="82"/>
      <c r="KOF345" s="82"/>
      <c r="KOG345" s="83"/>
      <c r="KOH345" s="82"/>
      <c r="KOI345" s="82"/>
      <c r="KOJ345" s="82"/>
      <c r="KOK345" s="82"/>
      <c r="KOL345" s="82"/>
      <c r="KOM345" s="82"/>
      <c r="KON345" s="82"/>
      <c r="KOO345" s="83"/>
      <c r="KOP345" s="81"/>
      <c r="KOQ345" s="81"/>
      <c r="KOR345" s="81"/>
      <c r="KOS345" s="81"/>
      <c r="KOT345" s="82"/>
      <c r="KOU345" s="83"/>
      <c r="KOV345" s="83"/>
      <c r="KOW345" s="83"/>
      <c r="KOX345" s="83"/>
      <c r="KOY345" s="83"/>
      <c r="KOZ345" s="83"/>
      <c r="KPA345" s="82"/>
      <c r="KPB345" s="82"/>
      <c r="KPC345" s="82"/>
      <c r="KPD345" s="83"/>
      <c r="KPE345" s="82"/>
      <c r="KPF345" s="82"/>
      <c r="KPG345" s="82"/>
      <c r="KPH345" s="82"/>
      <c r="KPI345" s="82"/>
      <c r="KPJ345" s="82"/>
      <c r="KPK345" s="82"/>
      <c r="KPL345" s="83"/>
      <c r="KPM345" s="81"/>
      <c r="KPN345" s="81"/>
      <c r="KPO345" s="81"/>
      <c r="KPP345" s="81"/>
      <c r="KPQ345" s="82"/>
      <c r="KPR345" s="83"/>
      <c r="KPS345" s="83"/>
      <c r="KPT345" s="83"/>
      <c r="KPU345" s="83"/>
      <c r="KPV345" s="83"/>
      <c r="KPW345" s="83"/>
      <c r="KPX345" s="82"/>
      <c r="KPY345" s="82"/>
      <c r="KPZ345" s="82"/>
      <c r="KQA345" s="83"/>
      <c r="KQB345" s="82"/>
      <c r="KQC345" s="82"/>
      <c r="KQD345" s="82"/>
      <c r="KQE345" s="82"/>
      <c r="KQF345" s="82"/>
      <c r="KQG345" s="82"/>
      <c r="KQH345" s="82"/>
      <c r="KQI345" s="83"/>
      <c r="KQJ345" s="81"/>
      <c r="KQK345" s="81"/>
      <c r="KQL345" s="81"/>
      <c r="KQM345" s="81"/>
      <c r="KQN345" s="82"/>
      <c r="KQO345" s="83"/>
      <c r="KQP345" s="83"/>
      <c r="KQQ345" s="83"/>
      <c r="KQR345" s="83"/>
      <c r="KQS345" s="83"/>
      <c r="KQT345" s="83"/>
      <c r="KQU345" s="82"/>
      <c r="KQV345" s="82"/>
      <c r="KQW345" s="82"/>
      <c r="KQX345" s="83"/>
      <c r="KQY345" s="82"/>
      <c r="KQZ345" s="82"/>
      <c r="KRA345" s="82"/>
      <c r="KRB345" s="82"/>
      <c r="KRC345" s="82"/>
      <c r="KRD345" s="82"/>
      <c r="KRE345" s="82"/>
      <c r="KRF345" s="83"/>
      <c r="KRG345" s="81"/>
      <c r="KRH345" s="81"/>
      <c r="KRI345" s="81"/>
      <c r="KRJ345" s="81"/>
      <c r="KRK345" s="82"/>
      <c r="KRL345" s="83"/>
      <c r="KRM345" s="83"/>
      <c r="KRN345" s="83"/>
      <c r="KRO345" s="83"/>
      <c r="KRP345" s="83"/>
      <c r="KRQ345" s="83"/>
      <c r="KRR345" s="82"/>
      <c r="KRS345" s="82"/>
      <c r="KRT345" s="82"/>
      <c r="KRU345" s="83"/>
      <c r="KRV345" s="82"/>
      <c r="KRW345" s="82"/>
      <c r="KRX345" s="82"/>
      <c r="KRY345" s="82"/>
      <c r="KRZ345" s="82"/>
      <c r="KSA345" s="82"/>
      <c r="KSB345" s="82"/>
      <c r="KSC345" s="83"/>
      <c r="KSD345" s="81"/>
      <c r="KSE345" s="81"/>
      <c r="KSF345" s="81"/>
      <c r="KSG345" s="81"/>
      <c r="KSH345" s="82"/>
      <c r="KSI345" s="83"/>
      <c r="KSJ345" s="83"/>
      <c r="KSK345" s="83"/>
      <c r="KSL345" s="83"/>
      <c r="KSM345" s="83"/>
      <c r="KSN345" s="83"/>
      <c r="KSO345" s="82"/>
      <c r="KSP345" s="82"/>
      <c r="KSQ345" s="82"/>
      <c r="KSR345" s="83"/>
      <c r="KSS345" s="82"/>
      <c r="KST345" s="82"/>
      <c r="KSU345" s="82"/>
      <c r="KSV345" s="82"/>
      <c r="KSW345" s="82"/>
      <c r="KSX345" s="82"/>
      <c r="KSY345" s="82"/>
      <c r="KSZ345" s="83"/>
      <c r="KTA345" s="81"/>
      <c r="KTB345" s="81"/>
      <c r="KTC345" s="81"/>
      <c r="KTD345" s="81"/>
      <c r="KTE345" s="82"/>
      <c r="KTF345" s="83"/>
      <c r="KTG345" s="83"/>
      <c r="KTH345" s="83"/>
      <c r="KTI345" s="83"/>
      <c r="KTJ345" s="83"/>
      <c r="KTK345" s="83"/>
      <c r="KTL345" s="82"/>
      <c r="KTM345" s="82"/>
      <c r="KTN345" s="82"/>
      <c r="KTO345" s="83"/>
      <c r="KTP345" s="82"/>
      <c r="KTQ345" s="82"/>
      <c r="KTR345" s="82"/>
      <c r="KTS345" s="82"/>
      <c r="KTT345" s="82"/>
      <c r="KTU345" s="82"/>
      <c r="KTV345" s="82"/>
      <c r="KTW345" s="83"/>
      <c r="KTX345" s="81"/>
      <c r="KTY345" s="81"/>
      <c r="KTZ345" s="81"/>
      <c r="KUA345" s="81"/>
      <c r="KUB345" s="82"/>
      <c r="KUC345" s="83"/>
      <c r="KUD345" s="83"/>
      <c r="KUE345" s="83"/>
      <c r="KUF345" s="83"/>
      <c r="KUG345" s="83"/>
      <c r="KUH345" s="83"/>
      <c r="KUI345" s="82"/>
      <c r="KUJ345" s="82"/>
      <c r="KUK345" s="82"/>
      <c r="KUL345" s="83"/>
      <c r="KUM345" s="82"/>
      <c r="KUN345" s="82"/>
      <c r="KUO345" s="82"/>
      <c r="KUP345" s="82"/>
      <c r="KUQ345" s="82"/>
      <c r="KUR345" s="82"/>
      <c r="KUS345" s="82"/>
      <c r="KUT345" s="83"/>
      <c r="KUU345" s="81"/>
      <c r="KUV345" s="81"/>
      <c r="KUW345" s="81"/>
      <c r="KUX345" s="81"/>
      <c r="KUY345" s="82"/>
      <c r="KUZ345" s="83"/>
      <c r="KVA345" s="83"/>
      <c r="KVB345" s="83"/>
      <c r="KVC345" s="83"/>
      <c r="KVD345" s="83"/>
      <c r="KVE345" s="83"/>
      <c r="KVF345" s="82"/>
      <c r="KVG345" s="82"/>
      <c r="KVH345" s="82"/>
      <c r="KVI345" s="83"/>
      <c r="KVJ345" s="82"/>
      <c r="KVK345" s="82"/>
      <c r="KVL345" s="82"/>
      <c r="KVM345" s="82"/>
      <c r="KVN345" s="82"/>
      <c r="KVO345" s="82"/>
      <c r="KVP345" s="82"/>
      <c r="KVQ345" s="83"/>
      <c r="KVR345" s="81"/>
      <c r="KVS345" s="81"/>
      <c r="KVT345" s="81"/>
      <c r="KVU345" s="81"/>
      <c r="KVV345" s="82"/>
      <c r="KVW345" s="83"/>
      <c r="KVX345" s="83"/>
      <c r="KVY345" s="83"/>
      <c r="KVZ345" s="83"/>
      <c r="KWA345" s="83"/>
      <c r="KWB345" s="83"/>
      <c r="KWC345" s="82"/>
      <c r="KWD345" s="82"/>
      <c r="KWE345" s="82"/>
      <c r="KWF345" s="83"/>
      <c r="KWG345" s="82"/>
      <c r="KWH345" s="82"/>
      <c r="KWI345" s="82"/>
      <c r="KWJ345" s="82"/>
      <c r="KWK345" s="82"/>
      <c r="KWL345" s="82"/>
      <c r="KWM345" s="82"/>
      <c r="KWN345" s="83"/>
      <c r="KWO345" s="81"/>
      <c r="KWP345" s="81"/>
      <c r="KWQ345" s="81"/>
      <c r="KWR345" s="81"/>
      <c r="KWS345" s="82"/>
      <c r="KWT345" s="83"/>
      <c r="KWU345" s="83"/>
      <c r="KWV345" s="83"/>
      <c r="KWW345" s="83"/>
      <c r="KWX345" s="83"/>
      <c r="KWY345" s="83"/>
      <c r="KWZ345" s="82"/>
      <c r="KXA345" s="82"/>
      <c r="KXB345" s="82"/>
      <c r="KXC345" s="83"/>
      <c r="KXD345" s="82"/>
      <c r="KXE345" s="82"/>
      <c r="KXF345" s="82"/>
      <c r="KXG345" s="82"/>
      <c r="KXH345" s="82"/>
      <c r="KXI345" s="82"/>
      <c r="KXJ345" s="82"/>
      <c r="KXK345" s="83"/>
      <c r="KXL345" s="81"/>
      <c r="KXM345" s="81"/>
      <c r="KXN345" s="81"/>
      <c r="KXO345" s="81"/>
      <c r="KXP345" s="82"/>
      <c r="KXQ345" s="83"/>
      <c r="KXR345" s="83"/>
      <c r="KXS345" s="83"/>
      <c r="KXT345" s="83"/>
      <c r="KXU345" s="83"/>
      <c r="KXV345" s="83"/>
      <c r="KXW345" s="82"/>
      <c r="KXX345" s="82"/>
      <c r="KXY345" s="82"/>
      <c r="KXZ345" s="83"/>
      <c r="KYA345" s="82"/>
      <c r="KYB345" s="82"/>
      <c r="KYC345" s="82"/>
      <c r="KYD345" s="82"/>
      <c r="KYE345" s="82"/>
      <c r="KYF345" s="82"/>
      <c r="KYG345" s="82"/>
      <c r="KYH345" s="83"/>
      <c r="KYI345" s="81"/>
      <c r="KYJ345" s="81"/>
      <c r="KYK345" s="81"/>
      <c r="KYL345" s="81"/>
      <c r="KYM345" s="82"/>
      <c r="KYN345" s="83"/>
      <c r="KYO345" s="83"/>
      <c r="KYP345" s="83"/>
      <c r="KYQ345" s="83"/>
      <c r="KYR345" s="83"/>
      <c r="KYS345" s="83"/>
      <c r="KYT345" s="82"/>
      <c r="KYU345" s="82"/>
      <c r="KYV345" s="82"/>
      <c r="KYW345" s="83"/>
      <c r="KYX345" s="82"/>
      <c r="KYY345" s="82"/>
      <c r="KYZ345" s="82"/>
      <c r="KZA345" s="82"/>
      <c r="KZB345" s="82"/>
      <c r="KZC345" s="82"/>
      <c r="KZD345" s="82"/>
      <c r="KZE345" s="83"/>
      <c r="KZF345" s="81"/>
      <c r="KZG345" s="81"/>
      <c r="KZH345" s="81"/>
      <c r="KZI345" s="81"/>
      <c r="KZJ345" s="82"/>
      <c r="KZK345" s="83"/>
      <c r="KZL345" s="83"/>
      <c r="KZM345" s="83"/>
      <c r="KZN345" s="83"/>
      <c r="KZO345" s="83"/>
      <c r="KZP345" s="83"/>
      <c r="KZQ345" s="82"/>
      <c r="KZR345" s="82"/>
      <c r="KZS345" s="82"/>
      <c r="KZT345" s="83"/>
      <c r="KZU345" s="82"/>
      <c r="KZV345" s="82"/>
      <c r="KZW345" s="82"/>
      <c r="KZX345" s="82"/>
      <c r="KZY345" s="82"/>
      <c r="KZZ345" s="82"/>
      <c r="LAA345" s="82"/>
      <c r="LAB345" s="83"/>
      <c r="LAC345" s="81"/>
      <c r="LAD345" s="81"/>
      <c r="LAE345" s="81"/>
      <c r="LAF345" s="81"/>
      <c r="LAG345" s="82"/>
      <c r="LAH345" s="83"/>
      <c r="LAI345" s="83"/>
      <c r="LAJ345" s="83"/>
      <c r="LAK345" s="83"/>
      <c r="LAL345" s="83"/>
      <c r="LAM345" s="83"/>
      <c r="LAN345" s="82"/>
      <c r="LAO345" s="82"/>
      <c r="LAP345" s="82"/>
      <c r="LAQ345" s="83"/>
      <c r="LAR345" s="82"/>
      <c r="LAS345" s="82"/>
      <c r="LAT345" s="82"/>
      <c r="LAU345" s="82"/>
      <c r="LAV345" s="82"/>
      <c r="LAW345" s="82"/>
      <c r="LAX345" s="82"/>
      <c r="LAY345" s="83"/>
      <c r="LAZ345" s="81"/>
      <c r="LBA345" s="81"/>
      <c r="LBB345" s="81"/>
      <c r="LBC345" s="81"/>
      <c r="LBD345" s="82"/>
      <c r="LBE345" s="83"/>
      <c r="LBF345" s="83"/>
      <c r="LBG345" s="83"/>
      <c r="LBH345" s="83"/>
      <c r="LBI345" s="83"/>
      <c r="LBJ345" s="83"/>
      <c r="LBK345" s="82"/>
      <c r="LBL345" s="82"/>
      <c r="LBM345" s="82"/>
      <c r="LBN345" s="83"/>
      <c r="LBO345" s="82"/>
      <c r="LBP345" s="82"/>
      <c r="LBQ345" s="82"/>
      <c r="LBR345" s="82"/>
      <c r="LBS345" s="82"/>
      <c r="LBT345" s="82"/>
      <c r="LBU345" s="82"/>
      <c r="LBV345" s="83"/>
      <c r="LBW345" s="81"/>
      <c r="LBX345" s="81"/>
      <c r="LBY345" s="81"/>
      <c r="LBZ345" s="81"/>
      <c r="LCA345" s="82"/>
      <c r="LCB345" s="83"/>
      <c r="LCC345" s="83"/>
      <c r="LCD345" s="83"/>
      <c r="LCE345" s="83"/>
      <c r="LCF345" s="83"/>
      <c r="LCG345" s="83"/>
      <c r="LCH345" s="82"/>
      <c r="LCI345" s="82"/>
      <c r="LCJ345" s="82"/>
      <c r="LCK345" s="83"/>
      <c r="LCL345" s="82"/>
      <c r="LCM345" s="82"/>
      <c r="LCN345" s="82"/>
      <c r="LCO345" s="82"/>
      <c r="LCP345" s="82"/>
      <c r="LCQ345" s="82"/>
      <c r="LCR345" s="82"/>
      <c r="LCS345" s="83"/>
      <c r="LCT345" s="81"/>
      <c r="LCU345" s="81"/>
      <c r="LCV345" s="81"/>
      <c r="LCW345" s="81"/>
      <c r="LCX345" s="82"/>
      <c r="LCY345" s="83"/>
      <c r="LCZ345" s="83"/>
      <c r="LDA345" s="83"/>
      <c r="LDB345" s="83"/>
      <c r="LDC345" s="83"/>
      <c r="LDD345" s="83"/>
      <c r="LDE345" s="82"/>
      <c r="LDF345" s="82"/>
      <c r="LDG345" s="82"/>
      <c r="LDH345" s="83"/>
      <c r="LDI345" s="82"/>
      <c r="LDJ345" s="82"/>
      <c r="LDK345" s="82"/>
      <c r="LDL345" s="82"/>
      <c r="LDM345" s="82"/>
      <c r="LDN345" s="82"/>
      <c r="LDO345" s="82"/>
      <c r="LDP345" s="83"/>
      <c r="LDQ345" s="81"/>
      <c r="LDR345" s="81"/>
      <c r="LDS345" s="81"/>
      <c r="LDT345" s="81"/>
      <c r="LDU345" s="82"/>
      <c r="LDV345" s="83"/>
      <c r="LDW345" s="83"/>
      <c r="LDX345" s="83"/>
      <c r="LDY345" s="83"/>
      <c r="LDZ345" s="83"/>
      <c r="LEA345" s="83"/>
      <c r="LEB345" s="82"/>
      <c r="LEC345" s="82"/>
      <c r="LED345" s="82"/>
      <c r="LEE345" s="83"/>
      <c r="LEF345" s="82"/>
      <c r="LEG345" s="82"/>
      <c r="LEH345" s="82"/>
      <c r="LEI345" s="82"/>
      <c r="LEJ345" s="82"/>
      <c r="LEK345" s="82"/>
      <c r="LEL345" s="82"/>
      <c r="LEM345" s="83"/>
      <c r="LEN345" s="81"/>
      <c r="LEO345" s="81"/>
      <c r="LEP345" s="81"/>
      <c r="LEQ345" s="81"/>
      <c r="LER345" s="82"/>
      <c r="LES345" s="83"/>
      <c r="LET345" s="83"/>
      <c r="LEU345" s="83"/>
      <c r="LEV345" s="83"/>
      <c r="LEW345" s="83"/>
      <c r="LEX345" s="83"/>
      <c r="LEY345" s="82"/>
      <c r="LEZ345" s="82"/>
      <c r="LFA345" s="82"/>
      <c r="LFB345" s="83"/>
      <c r="LFC345" s="82"/>
      <c r="LFD345" s="82"/>
      <c r="LFE345" s="82"/>
      <c r="LFF345" s="82"/>
      <c r="LFG345" s="82"/>
      <c r="LFH345" s="82"/>
      <c r="LFI345" s="82"/>
      <c r="LFJ345" s="83"/>
      <c r="LFK345" s="81"/>
      <c r="LFL345" s="81"/>
      <c r="LFM345" s="81"/>
      <c r="LFN345" s="81"/>
      <c r="LFO345" s="82"/>
      <c r="LFP345" s="83"/>
      <c r="LFQ345" s="83"/>
      <c r="LFR345" s="83"/>
      <c r="LFS345" s="83"/>
      <c r="LFT345" s="83"/>
      <c r="LFU345" s="83"/>
      <c r="LFV345" s="82"/>
      <c r="LFW345" s="82"/>
      <c r="LFX345" s="82"/>
      <c r="LFY345" s="83"/>
      <c r="LFZ345" s="82"/>
      <c r="LGA345" s="82"/>
      <c r="LGB345" s="82"/>
      <c r="LGC345" s="82"/>
      <c r="LGD345" s="82"/>
      <c r="LGE345" s="82"/>
      <c r="LGF345" s="82"/>
      <c r="LGG345" s="83"/>
      <c r="LGH345" s="81"/>
      <c r="LGI345" s="81"/>
      <c r="LGJ345" s="81"/>
      <c r="LGK345" s="81"/>
      <c r="LGL345" s="82"/>
      <c r="LGM345" s="83"/>
      <c r="LGN345" s="83"/>
      <c r="LGO345" s="83"/>
      <c r="LGP345" s="83"/>
      <c r="LGQ345" s="83"/>
      <c r="LGR345" s="83"/>
      <c r="LGS345" s="82"/>
      <c r="LGT345" s="82"/>
      <c r="LGU345" s="82"/>
      <c r="LGV345" s="83"/>
      <c r="LGW345" s="82"/>
      <c r="LGX345" s="82"/>
      <c r="LGY345" s="82"/>
      <c r="LGZ345" s="82"/>
      <c r="LHA345" s="82"/>
      <c r="LHB345" s="82"/>
      <c r="LHC345" s="82"/>
      <c r="LHD345" s="83"/>
      <c r="LHE345" s="81"/>
      <c r="LHF345" s="81"/>
      <c r="LHG345" s="81"/>
      <c r="LHH345" s="81"/>
      <c r="LHI345" s="82"/>
      <c r="LHJ345" s="83"/>
      <c r="LHK345" s="83"/>
      <c r="LHL345" s="83"/>
      <c r="LHM345" s="83"/>
      <c r="LHN345" s="83"/>
      <c r="LHO345" s="83"/>
      <c r="LHP345" s="82"/>
      <c r="LHQ345" s="82"/>
      <c r="LHR345" s="82"/>
      <c r="LHS345" s="83"/>
      <c r="LHT345" s="82"/>
      <c r="LHU345" s="82"/>
      <c r="LHV345" s="82"/>
      <c r="LHW345" s="82"/>
      <c r="LHX345" s="82"/>
      <c r="LHY345" s="82"/>
      <c r="LHZ345" s="82"/>
      <c r="LIA345" s="83"/>
      <c r="LIB345" s="81"/>
      <c r="LIC345" s="81"/>
      <c r="LID345" s="81"/>
      <c r="LIE345" s="81"/>
      <c r="LIF345" s="82"/>
      <c r="LIG345" s="83"/>
      <c r="LIH345" s="83"/>
      <c r="LII345" s="83"/>
      <c r="LIJ345" s="83"/>
      <c r="LIK345" s="83"/>
      <c r="LIL345" s="83"/>
      <c r="LIM345" s="82"/>
      <c r="LIN345" s="82"/>
      <c r="LIO345" s="82"/>
      <c r="LIP345" s="83"/>
      <c r="LIQ345" s="82"/>
      <c r="LIR345" s="82"/>
      <c r="LIS345" s="82"/>
      <c r="LIT345" s="82"/>
      <c r="LIU345" s="82"/>
      <c r="LIV345" s="82"/>
      <c r="LIW345" s="82"/>
      <c r="LIX345" s="83"/>
      <c r="LIY345" s="81"/>
      <c r="LIZ345" s="81"/>
      <c r="LJA345" s="81"/>
      <c r="LJB345" s="81"/>
      <c r="LJC345" s="82"/>
      <c r="LJD345" s="83"/>
      <c r="LJE345" s="83"/>
      <c r="LJF345" s="83"/>
      <c r="LJG345" s="83"/>
      <c r="LJH345" s="83"/>
      <c r="LJI345" s="83"/>
      <c r="LJJ345" s="82"/>
      <c r="LJK345" s="82"/>
      <c r="LJL345" s="82"/>
      <c r="LJM345" s="83"/>
      <c r="LJN345" s="82"/>
      <c r="LJO345" s="82"/>
      <c r="LJP345" s="82"/>
      <c r="LJQ345" s="82"/>
      <c r="LJR345" s="82"/>
      <c r="LJS345" s="82"/>
      <c r="LJT345" s="82"/>
      <c r="LJU345" s="83"/>
      <c r="LJV345" s="81"/>
      <c r="LJW345" s="81"/>
      <c r="LJX345" s="81"/>
      <c r="LJY345" s="81"/>
      <c r="LJZ345" s="82"/>
      <c r="LKA345" s="83"/>
      <c r="LKB345" s="83"/>
      <c r="LKC345" s="83"/>
      <c r="LKD345" s="83"/>
      <c r="LKE345" s="83"/>
      <c r="LKF345" s="83"/>
      <c r="LKG345" s="82"/>
      <c r="LKH345" s="82"/>
      <c r="LKI345" s="82"/>
      <c r="LKJ345" s="83"/>
      <c r="LKK345" s="82"/>
      <c r="LKL345" s="82"/>
      <c r="LKM345" s="82"/>
      <c r="LKN345" s="82"/>
      <c r="LKO345" s="82"/>
      <c r="LKP345" s="82"/>
      <c r="LKQ345" s="82"/>
      <c r="LKR345" s="83"/>
      <c r="LKS345" s="81"/>
      <c r="LKT345" s="81"/>
      <c r="LKU345" s="81"/>
      <c r="LKV345" s="81"/>
      <c r="LKW345" s="82"/>
      <c r="LKX345" s="83"/>
      <c r="LKY345" s="83"/>
      <c r="LKZ345" s="83"/>
      <c r="LLA345" s="83"/>
      <c r="LLB345" s="83"/>
      <c r="LLC345" s="83"/>
      <c r="LLD345" s="82"/>
      <c r="LLE345" s="82"/>
      <c r="LLF345" s="82"/>
      <c r="LLG345" s="83"/>
      <c r="LLH345" s="82"/>
      <c r="LLI345" s="82"/>
      <c r="LLJ345" s="82"/>
      <c r="LLK345" s="82"/>
      <c r="LLL345" s="82"/>
      <c r="LLM345" s="82"/>
      <c r="LLN345" s="82"/>
      <c r="LLO345" s="83"/>
      <c r="LLP345" s="81"/>
      <c r="LLQ345" s="81"/>
      <c r="LLR345" s="81"/>
      <c r="LLS345" s="81"/>
      <c r="LLT345" s="82"/>
      <c r="LLU345" s="83"/>
      <c r="LLV345" s="83"/>
      <c r="LLW345" s="83"/>
      <c r="LLX345" s="83"/>
      <c r="LLY345" s="83"/>
      <c r="LLZ345" s="83"/>
      <c r="LMA345" s="82"/>
      <c r="LMB345" s="82"/>
      <c r="LMC345" s="82"/>
      <c r="LMD345" s="83"/>
      <c r="LME345" s="82"/>
      <c r="LMF345" s="82"/>
      <c r="LMG345" s="82"/>
      <c r="LMH345" s="82"/>
      <c r="LMI345" s="82"/>
      <c r="LMJ345" s="82"/>
      <c r="LMK345" s="82"/>
      <c r="LML345" s="83"/>
      <c r="LMM345" s="81"/>
      <c r="LMN345" s="81"/>
      <c r="LMO345" s="81"/>
      <c r="LMP345" s="81"/>
      <c r="LMQ345" s="82"/>
      <c r="LMR345" s="83"/>
      <c r="LMS345" s="83"/>
      <c r="LMT345" s="83"/>
      <c r="LMU345" s="83"/>
      <c r="LMV345" s="83"/>
      <c r="LMW345" s="83"/>
      <c r="LMX345" s="82"/>
      <c r="LMY345" s="82"/>
      <c r="LMZ345" s="82"/>
      <c r="LNA345" s="83"/>
      <c r="LNB345" s="82"/>
      <c r="LNC345" s="82"/>
      <c r="LND345" s="82"/>
      <c r="LNE345" s="82"/>
      <c r="LNF345" s="82"/>
      <c r="LNG345" s="82"/>
      <c r="LNH345" s="82"/>
      <c r="LNI345" s="83"/>
      <c r="LNJ345" s="81"/>
      <c r="LNK345" s="81"/>
      <c r="LNL345" s="81"/>
      <c r="LNM345" s="81"/>
      <c r="LNN345" s="82"/>
      <c r="LNO345" s="83"/>
      <c r="LNP345" s="83"/>
      <c r="LNQ345" s="83"/>
      <c r="LNR345" s="83"/>
      <c r="LNS345" s="83"/>
      <c r="LNT345" s="83"/>
      <c r="LNU345" s="82"/>
      <c r="LNV345" s="82"/>
      <c r="LNW345" s="82"/>
      <c r="LNX345" s="83"/>
      <c r="LNY345" s="82"/>
      <c r="LNZ345" s="82"/>
      <c r="LOA345" s="82"/>
      <c r="LOB345" s="82"/>
      <c r="LOC345" s="82"/>
      <c r="LOD345" s="82"/>
      <c r="LOE345" s="82"/>
      <c r="LOF345" s="83"/>
      <c r="LOG345" s="81"/>
      <c r="LOH345" s="81"/>
      <c r="LOI345" s="81"/>
      <c r="LOJ345" s="81"/>
      <c r="LOK345" s="82"/>
      <c r="LOL345" s="83"/>
      <c r="LOM345" s="83"/>
      <c r="LON345" s="83"/>
      <c r="LOO345" s="83"/>
      <c r="LOP345" s="83"/>
      <c r="LOQ345" s="83"/>
      <c r="LOR345" s="82"/>
      <c r="LOS345" s="82"/>
      <c r="LOT345" s="82"/>
      <c r="LOU345" s="83"/>
      <c r="LOV345" s="82"/>
      <c r="LOW345" s="82"/>
      <c r="LOX345" s="82"/>
      <c r="LOY345" s="82"/>
      <c r="LOZ345" s="82"/>
      <c r="LPA345" s="82"/>
      <c r="LPB345" s="82"/>
      <c r="LPC345" s="83"/>
      <c r="LPD345" s="81"/>
      <c r="LPE345" s="81"/>
      <c r="LPF345" s="81"/>
      <c r="LPG345" s="81"/>
      <c r="LPH345" s="82"/>
      <c r="LPI345" s="83"/>
      <c r="LPJ345" s="83"/>
      <c r="LPK345" s="83"/>
      <c r="LPL345" s="83"/>
      <c r="LPM345" s="83"/>
      <c r="LPN345" s="83"/>
      <c r="LPO345" s="82"/>
      <c r="LPP345" s="82"/>
      <c r="LPQ345" s="82"/>
      <c r="LPR345" s="83"/>
      <c r="LPS345" s="82"/>
      <c r="LPT345" s="82"/>
      <c r="LPU345" s="82"/>
      <c r="LPV345" s="82"/>
      <c r="LPW345" s="82"/>
      <c r="LPX345" s="82"/>
      <c r="LPY345" s="82"/>
      <c r="LPZ345" s="83"/>
      <c r="LQA345" s="81"/>
      <c r="LQB345" s="81"/>
      <c r="LQC345" s="81"/>
      <c r="LQD345" s="81"/>
      <c r="LQE345" s="82"/>
      <c r="LQF345" s="83"/>
      <c r="LQG345" s="83"/>
      <c r="LQH345" s="83"/>
      <c r="LQI345" s="83"/>
      <c r="LQJ345" s="83"/>
      <c r="LQK345" s="83"/>
      <c r="LQL345" s="82"/>
      <c r="LQM345" s="82"/>
      <c r="LQN345" s="82"/>
      <c r="LQO345" s="83"/>
      <c r="LQP345" s="82"/>
      <c r="LQQ345" s="82"/>
      <c r="LQR345" s="82"/>
      <c r="LQS345" s="82"/>
      <c r="LQT345" s="82"/>
      <c r="LQU345" s="82"/>
      <c r="LQV345" s="82"/>
      <c r="LQW345" s="83"/>
      <c r="LQX345" s="81"/>
      <c r="LQY345" s="81"/>
      <c r="LQZ345" s="81"/>
      <c r="LRA345" s="81"/>
      <c r="LRB345" s="82"/>
      <c r="LRC345" s="83"/>
      <c r="LRD345" s="83"/>
      <c r="LRE345" s="83"/>
      <c r="LRF345" s="83"/>
      <c r="LRG345" s="83"/>
      <c r="LRH345" s="83"/>
      <c r="LRI345" s="82"/>
      <c r="LRJ345" s="82"/>
      <c r="LRK345" s="82"/>
      <c r="LRL345" s="83"/>
      <c r="LRM345" s="82"/>
      <c r="LRN345" s="82"/>
      <c r="LRO345" s="82"/>
      <c r="LRP345" s="82"/>
      <c r="LRQ345" s="82"/>
      <c r="LRR345" s="82"/>
      <c r="LRS345" s="82"/>
      <c r="LRT345" s="83"/>
      <c r="LRU345" s="81"/>
      <c r="LRV345" s="81"/>
      <c r="LRW345" s="81"/>
      <c r="LRX345" s="81"/>
      <c r="LRY345" s="82"/>
      <c r="LRZ345" s="83"/>
      <c r="LSA345" s="83"/>
      <c r="LSB345" s="83"/>
      <c r="LSC345" s="83"/>
      <c r="LSD345" s="83"/>
      <c r="LSE345" s="83"/>
      <c r="LSF345" s="82"/>
      <c r="LSG345" s="82"/>
      <c r="LSH345" s="82"/>
      <c r="LSI345" s="83"/>
      <c r="LSJ345" s="82"/>
      <c r="LSK345" s="82"/>
      <c r="LSL345" s="82"/>
      <c r="LSM345" s="82"/>
      <c r="LSN345" s="82"/>
      <c r="LSO345" s="82"/>
      <c r="LSP345" s="82"/>
      <c r="LSQ345" s="83"/>
      <c r="LSR345" s="81"/>
      <c r="LSS345" s="81"/>
      <c r="LST345" s="81"/>
      <c r="LSU345" s="81"/>
      <c r="LSV345" s="82"/>
      <c r="LSW345" s="83"/>
      <c r="LSX345" s="83"/>
      <c r="LSY345" s="83"/>
      <c r="LSZ345" s="83"/>
      <c r="LTA345" s="83"/>
      <c r="LTB345" s="83"/>
      <c r="LTC345" s="82"/>
      <c r="LTD345" s="82"/>
      <c r="LTE345" s="82"/>
      <c r="LTF345" s="83"/>
      <c r="LTG345" s="82"/>
      <c r="LTH345" s="82"/>
      <c r="LTI345" s="82"/>
      <c r="LTJ345" s="82"/>
      <c r="LTK345" s="82"/>
      <c r="LTL345" s="82"/>
      <c r="LTM345" s="82"/>
      <c r="LTN345" s="83"/>
      <c r="LTO345" s="81"/>
      <c r="LTP345" s="81"/>
      <c r="LTQ345" s="81"/>
      <c r="LTR345" s="81"/>
      <c r="LTS345" s="82"/>
      <c r="LTT345" s="83"/>
      <c r="LTU345" s="83"/>
      <c r="LTV345" s="83"/>
      <c r="LTW345" s="83"/>
      <c r="LTX345" s="83"/>
      <c r="LTY345" s="83"/>
      <c r="LTZ345" s="82"/>
      <c r="LUA345" s="82"/>
      <c r="LUB345" s="82"/>
      <c r="LUC345" s="83"/>
      <c r="LUD345" s="82"/>
      <c r="LUE345" s="82"/>
      <c r="LUF345" s="82"/>
      <c r="LUG345" s="82"/>
      <c r="LUH345" s="82"/>
      <c r="LUI345" s="82"/>
      <c r="LUJ345" s="82"/>
      <c r="LUK345" s="83"/>
      <c r="LUL345" s="81"/>
      <c r="LUM345" s="81"/>
      <c r="LUN345" s="81"/>
      <c r="LUO345" s="81"/>
      <c r="LUP345" s="82"/>
      <c r="LUQ345" s="83"/>
      <c r="LUR345" s="83"/>
      <c r="LUS345" s="83"/>
      <c r="LUT345" s="83"/>
      <c r="LUU345" s="83"/>
      <c r="LUV345" s="83"/>
      <c r="LUW345" s="82"/>
      <c r="LUX345" s="82"/>
      <c r="LUY345" s="82"/>
      <c r="LUZ345" s="83"/>
      <c r="LVA345" s="82"/>
      <c r="LVB345" s="82"/>
      <c r="LVC345" s="82"/>
      <c r="LVD345" s="82"/>
      <c r="LVE345" s="82"/>
      <c r="LVF345" s="82"/>
      <c r="LVG345" s="82"/>
      <c r="LVH345" s="83"/>
      <c r="LVI345" s="81"/>
      <c r="LVJ345" s="81"/>
      <c r="LVK345" s="81"/>
      <c r="LVL345" s="81"/>
      <c r="LVM345" s="82"/>
      <c r="LVN345" s="83"/>
      <c r="LVO345" s="83"/>
      <c r="LVP345" s="83"/>
      <c r="LVQ345" s="83"/>
      <c r="LVR345" s="83"/>
      <c r="LVS345" s="83"/>
      <c r="LVT345" s="82"/>
      <c r="LVU345" s="82"/>
      <c r="LVV345" s="82"/>
      <c r="LVW345" s="83"/>
      <c r="LVX345" s="82"/>
      <c r="LVY345" s="82"/>
      <c r="LVZ345" s="82"/>
      <c r="LWA345" s="82"/>
      <c r="LWB345" s="82"/>
      <c r="LWC345" s="82"/>
      <c r="LWD345" s="82"/>
      <c r="LWE345" s="83"/>
      <c r="LWF345" s="81"/>
      <c r="LWG345" s="81"/>
      <c r="LWH345" s="81"/>
      <c r="LWI345" s="81"/>
      <c r="LWJ345" s="82"/>
      <c r="LWK345" s="83"/>
      <c r="LWL345" s="83"/>
      <c r="LWM345" s="83"/>
      <c r="LWN345" s="83"/>
      <c r="LWO345" s="83"/>
      <c r="LWP345" s="83"/>
      <c r="LWQ345" s="82"/>
      <c r="LWR345" s="82"/>
      <c r="LWS345" s="82"/>
      <c r="LWT345" s="83"/>
      <c r="LWU345" s="82"/>
      <c r="LWV345" s="82"/>
      <c r="LWW345" s="82"/>
      <c r="LWX345" s="82"/>
      <c r="LWY345" s="82"/>
      <c r="LWZ345" s="82"/>
      <c r="LXA345" s="82"/>
      <c r="LXB345" s="83"/>
      <c r="LXC345" s="81"/>
      <c r="LXD345" s="81"/>
      <c r="LXE345" s="81"/>
      <c r="LXF345" s="81"/>
      <c r="LXG345" s="82"/>
      <c r="LXH345" s="83"/>
      <c r="LXI345" s="83"/>
      <c r="LXJ345" s="83"/>
      <c r="LXK345" s="83"/>
      <c r="LXL345" s="83"/>
      <c r="LXM345" s="83"/>
      <c r="LXN345" s="82"/>
      <c r="LXO345" s="82"/>
      <c r="LXP345" s="82"/>
      <c r="LXQ345" s="83"/>
      <c r="LXR345" s="82"/>
      <c r="LXS345" s="82"/>
      <c r="LXT345" s="82"/>
      <c r="LXU345" s="82"/>
      <c r="LXV345" s="82"/>
      <c r="LXW345" s="82"/>
      <c r="LXX345" s="82"/>
      <c r="LXY345" s="83"/>
      <c r="LXZ345" s="81"/>
      <c r="LYA345" s="81"/>
      <c r="LYB345" s="81"/>
      <c r="LYC345" s="81"/>
      <c r="LYD345" s="82"/>
      <c r="LYE345" s="83"/>
      <c r="LYF345" s="83"/>
      <c r="LYG345" s="83"/>
      <c r="LYH345" s="83"/>
      <c r="LYI345" s="83"/>
      <c r="LYJ345" s="83"/>
      <c r="LYK345" s="82"/>
      <c r="LYL345" s="82"/>
      <c r="LYM345" s="82"/>
      <c r="LYN345" s="83"/>
      <c r="LYO345" s="82"/>
      <c r="LYP345" s="82"/>
      <c r="LYQ345" s="82"/>
      <c r="LYR345" s="82"/>
      <c r="LYS345" s="82"/>
      <c r="LYT345" s="82"/>
      <c r="LYU345" s="82"/>
      <c r="LYV345" s="83"/>
      <c r="LYW345" s="81"/>
      <c r="LYX345" s="81"/>
      <c r="LYY345" s="81"/>
      <c r="LYZ345" s="81"/>
      <c r="LZA345" s="82"/>
      <c r="LZB345" s="83"/>
      <c r="LZC345" s="83"/>
      <c r="LZD345" s="83"/>
      <c r="LZE345" s="83"/>
      <c r="LZF345" s="83"/>
      <c r="LZG345" s="83"/>
      <c r="LZH345" s="82"/>
      <c r="LZI345" s="82"/>
      <c r="LZJ345" s="82"/>
      <c r="LZK345" s="83"/>
      <c r="LZL345" s="82"/>
      <c r="LZM345" s="82"/>
      <c r="LZN345" s="82"/>
      <c r="LZO345" s="82"/>
      <c r="LZP345" s="82"/>
      <c r="LZQ345" s="82"/>
      <c r="LZR345" s="82"/>
      <c r="LZS345" s="83"/>
      <c r="LZT345" s="81"/>
      <c r="LZU345" s="81"/>
      <c r="LZV345" s="81"/>
      <c r="LZW345" s="81"/>
      <c r="LZX345" s="82"/>
      <c r="LZY345" s="83"/>
      <c r="LZZ345" s="83"/>
      <c r="MAA345" s="83"/>
      <c r="MAB345" s="83"/>
      <c r="MAC345" s="83"/>
      <c r="MAD345" s="83"/>
      <c r="MAE345" s="82"/>
      <c r="MAF345" s="82"/>
      <c r="MAG345" s="82"/>
      <c r="MAH345" s="83"/>
      <c r="MAI345" s="82"/>
      <c r="MAJ345" s="82"/>
      <c r="MAK345" s="82"/>
      <c r="MAL345" s="82"/>
      <c r="MAM345" s="82"/>
      <c r="MAN345" s="82"/>
      <c r="MAO345" s="82"/>
      <c r="MAP345" s="83"/>
      <c r="MAQ345" s="81"/>
      <c r="MAR345" s="81"/>
      <c r="MAS345" s="81"/>
      <c r="MAT345" s="81"/>
      <c r="MAU345" s="82"/>
      <c r="MAV345" s="83"/>
      <c r="MAW345" s="83"/>
      <c r="MAX345" s="83"/>
      <c r="MAY345" s="83"/>
      <c r="MAZ345" s="83"/>
      <c r="MBA345" s="83"/>
      <c r="MBB345" s="82"/>
      <c r="MBC345" s="82"/>
      <c r="MBD345" s="82"/>
      <c r="MBE345" s="83"/>
      <c r="MBF345" s="82"/>
      <c r="MBG345" s="82"/>
      <c r="MBH345" s="82"/>
      <c r="MBI345" s="82"/>
      <c r="MBJ345" s="82"/>
      <c r="MBK345" s="82"/>
      <c r="MBL345" s="82"/>
      <c r="MBM345" s="83"/>
      <c r="MBN345" s="81"/>
      <c r="MBO345" s="81"/>
      <c r="MBP345" s="81"/>
      <c r="MBQ345" s="81"/>
      <c r="MBR345" s="82"/>
      <c r="MBS345" s="83"/>
      <c r="MBT345" s="83"/>
      <c r="MBU345" s="83"/>
      <c r="MBV345" s="83"/>
      <c r="MBW345" s="83"/>
      <c r="MBX345" s="83"/>
      <c r="MBY345" s="82"/>
      <c r="MBZ345" s="82"/>
      <c r="MCA345" s="82"/>
      <c r="MCB345" s="83"/>
      <c r="MCC345" s="82"/>
      <c r="MCD345" s="82"/>
      <c r="MCE345" s="82"/>
      <c r="MCF345" s="82"/>
      <c r="MCG345" s="82"/>
      <c r="MCH345" s="82"/>
      <c r="MCI345" s="82"/>
      <c r="MCJ345" s="83"/>
      <c r="MCK345" s="81"/>
      <c r="MCL345" s="81"/>
      <c r="MCM345" s="81"/>
      <c r="MCN345" s="81"/>
      <c r="MCO345" s="82"/>
      <c r="MCP345" s="83"/>
      <c r="MCQ345" s="83"/>
      <c r="MCR345" s="83"/>
      <c r="MCS345" s="83"/>
      <c r="MCT345" s="83"/>
      <c r="MCU345" s="83"/>
      <c r="MCV345" s="82"/>
      <c r="MCW345" s="82"/>
      <c r="MCX345" s="82"/>
      <c r="MCY345" s="83"/>
      <c r="MCZ345" s="82"/>
      <c r="MDA345" s="82"/>
      <c r="MDB345" s="82"/>
      <c r="MDC345" s="82"/>
      <c r="MDD345" s="82"/>
      <c r="MDE345" s="82"/>
      <c r="MDF345" s="82"/>
      <c r="MDG345" s="83"/>
      <c r="MDH345" s="81"/>
      <c r="MDI345" s="81"/>
      <c r="MDJ345" s="81"/>
      <c r="MDK345" s="81"/>
      <c r="MDL345" s="82"/>
      <c r="MDM345" s="83"/>
      <c r="MDN345" s="83"/>
      <c r="MDO345" s="83"/>
      <c r="MDP345" s="83"/>
      <c r="MDQ345" s="83"/>
      <c r="MDR345" s="83"/>
      <c r="MDS345" s="82"/>
      <c r="MDT345" s="82"/>
      <c r="MDU345" s="82"/>
      <c r="MDV345" s="83"/>
      <c r="MDW345" s="82"/>
      <c r="MDX345" s="82"/>
      <c r="MDY345" s="82"/>
      <c r="MDZ345" s="82"/>
      <c r="MEA345" s="82"/>
      <c r="MEB345" s="82"/>
      <c r="MEC345" s="82"/>
      <c r="MED345" s="83"/>
      <c r="MEE345" s="81"/>
      <c r="MEF345" s="81"/>
      <c r="MEG345" s="81"/>
      <c r="MEH345" s="81"/>
      <c r="MEI345" s="82"/>
      <c r="MEJ345" s="83"/>
      <c r="MEK345" s="83"/>
      <c r="MEL345" s="83"/>
      <c r="MEM345" s="83"/>
      <c r="MEN345" s="83"/>
      <c r="MEO345" s="83"/>
      <c r="MEP345" s="82"/>
      <c r="MEQ345" s="82"/>
      <c r="MER345" s="82"/>
      <c r="MES345" s="83"/>
      <c r="MET345" s="82"/>
      <c r="MEU345" s="82"/>
      <c r="MEV345" s="82"/>
      <c r="MEW345" s="82"/>
      <c r="MEX345" s="82"/>
      <c r="MEY345" s="82"/>
      <c r="MEZ345" s="82"/>
      <c r="MFA345" s="83"/>
      <c r="MFB345" s="81"/>
      <c r="MFC345" s="81"/>
      <c r="MFD345" s="81"/>
      <c r="MFE345" s="81"/>
      <c r="MFF345" s="82"/>
      <c r="MFG345" s="83"/>
      <c r="MFH345" s="83"/>
      <c r="MFI345" s="83"/>
      <c r="MFJ345" s="83"/>
      <c r="MFK345" s="83"/>
      <c r="MFL345" s="83"/>
      <c r="MFM345" s="82"/>
      <c r="MFN345" s="82"/>
      <c r="MFO345" s="82"/>
      <c r="MFP345" s="83"/>
      <c r="MFQ345" s="82"/>
      <c r="MFR345" s="82"/>
      <c r="MFS345" s="82"/>
      <c r="MFT345" s="82"/>
      <c r="MFU345" s="82"/>
      <c r="MFV345" s="82"/>
      <c r="MFW345" s="82"/>
      <c r="MFX345" s="83"/>
      <c r="MFY345" s="81"/>
      <c r="MFZ345" s="81"/>
      <c r="MGA345" s="81"/>
      <c r="MGB345" s="81"/>
      <c r="MGC345" s="82"/>
      <c r="MGD345" s="83"/>
      <c r="MGE345" s="83"/>
      <c r="MGF345" s="83"/>
      <c r="MGG345" s="83"/>
      <c r="MGH345" s="83"/>
      <c r="MGI345" s="83"/>
      <c r="MGJ345" s="82"/>
      <c r="MGK345" s="82"/>
      <c r="MGL345" s="82"/>
      <c r="MGM345" s="83"/>
      <c r="MGN345" s="82"/>
      <c r="MGO345" s="82"/>
      <c r="MGP345" s="82"/>
      <c r="MGQ345" s="82"/>
      <c r="MGR345" s="82"/>
      <c r="MGS345" s="82"/>
      <c r="MGT345" s="82"/>
      <c r="MGU345" s="83"/>
      <c r="MGV345" s="81"/>
      <c r="MGW345" s="81"/>
      <c r="MGX345" s="81"/>
      <c r="MGY345" s="81"/>
      <c r="MGZ345" s="82"/>
      <c r="MHA345" s="83"/>
      <c r="MHB345" s="83"/>
      <c r="MHC345" s="83"/>
      <c r="MHD345" s="83"/>
      <c r="MHE345" s="83"/>
      <c r="MHF345" s="83"/>
      <c r="MHG345" s="82"/>
      <c r="MHH345" s="82"/>
      <c r="MHI345" s="82"/>
      <c r="MHJ345" s="83"/>
      <c r="MHK345" s="82"/>
      <c r="MHL345" s="82"/>
      <c r="MHM345" s="82"/>
      <c r="MHN345" s="82"/>
      <c r="MHO345" s="82"/>
      <c r="MHP345" s="82"/>
      <c r="MHQ345" s="82"/>
      <c r="MHR345" s="83"/>
      <c r="MHS345" s="81"/>
      <c r="MHT345" s="81"/>
      <c r="MHU345" s="81"/>
      <c r="MHV345" s="81"/>
      <c r="MHW345" s="82"/>
      <c r="MHX345" s="83"/>
      <c r="MHY345" s="83"/>
      <c r="MHZ345" s="83"/>
      <c r="MIA345" s="83"/>
      <c r="MIB345" s="83"/>
      <c r="MIC345" s="83"/>
      <c r="MID345" s="82"/>
      <c r="MIE345" s="82"/>
      <c r="MIF345" s="82"/>
      <c r="MIG345" s="83"/>
      <c r="MIH345" s="82"/>
      <c r="MII345" s="82"/>
      <c r="MIJ345" s="82"/>
      <c r="MIK345" s="82"/>
      <c r="MIL345" s="82"/>
      <c r="MIM345" s="82"/>
      <c r="MIN345" s="82"/>
      <c r="MIO345" s="83"/>
      <c r="MIP345" s="81"/>
      <c r="MIQ345" s="81"/>
      <c r="MIR345" s="81"/>
      <c r="MIS345" s="81"/>
      <c r="MIT345" s="82"/>
      <c r="MIU345" s="83"/>
      <c r="MIV345" s="83"/>
      <c r="MIW345" s="83"/>
      <c r="MIX345" s="83"/>
      <c r="MIY345" s="83"/>
      <c r="MIZ345" s="83"/>
      <c r="MJA345" s="82"/>
      <c r="MJB345" s="82"/>
      <c r="MJC345" s="82"/>
      <c r="MJD345" s="83"/>
      <c r="MJE345" s="82"/>
      <c r="MJF345" s="82"/>
      <c r="MJG345" s="82"/>
      <c r="MJH345" s="82"/>
      <c r="MJI345" s="82"/>
      <c r="MJJ345" s="82"/>
      <c r="MJK345" s="82"/>
      <c r="MJL345" s="83"/>
      <c r="MJM345" s="81"/>
      <c r="MJN345" s="81"/>
      <c r="MJO345" s="81"/>
      <c r="MJP345" s="81"/>
      <c r="MJQ345" s="82"/>
      <c r="MJR345" s="83"/>
      <c r="MJS345" s="83"/>
      <c r="MJT345" s="83"/>
      <c r="MJU345" s="83"/>
      <c r="MJV345" s="83"/>
      <c r="MJW345" s="83"/>
      <c r="MJX345" s="82"/>
      <c r="MJY345" s="82"/>
      <c r="MJZ345" s="82"/>
      <c r="MKA345" s="83"/>
      <c r="MKB345" s="82"/>
      <c r="MKC345" s="82"/>
      <c r="MKD345" s="82"/>
      <c r="MKE345" s="82"/>
      <c r="MKF345" s="82"/>
      <c r="MKG345" s="82"/>
      <c r="MKH345" s="82"/>
      <c r="MKI345" s="83"/>
      <c r="MKJ345" s="81"/>
      <c r="MKK345" s="81"/>
      <c r="MKL345" s="81"/>
      <c r="MKM345" s="81"/>
      <c r="MKN345" s="82"/>
      <c r="MKO345" s="83"/>
      <c r="MKP345" s="83"/>
      <c r="MKQ345" s="83"/>
      <c r="MKR345" s="83"/>
      <c r="MKS345" s="83"/>
      <c r="MKT345" s="83"/>
      <c r="MKU345" s="82"/>
      <c r="MKV345" s="82"/>
      <c r="MKW345" s="82"/>
      <c r="MKX345" s="83"/>
      <c r="MKY345" s="82"/>
      <c r="MKZ345" s="82"/>
      <c r="MLA345" s="82"/>
      <c r="MLB345" s="82"/>
      <c r="MLC345" s="82"/>
      <c r="MLD345" s="82"/>
      <c r="MLE345" s="82"/>
      <c r="MLF345" s="83"/>
      <c r="MLG345" s="81"/>
      <c r="MLH345" s="81"/>
      <c r="MLI345" s="81"/>
      <c r="MLJ345" s="81"/>
      <c r="MLK345" s="82"/>
      <c r="MLL345" s="83"/>
      <c r="MLM345" s="83"/>
      <c r="MLN345" s="83"/>
      <c r="MLO345" s="83"/>
      <c r="MLP345" s="83"/>
      <c r="MLQ345" s="83"/>
      <c r="MLR345" s="82"/>
      <c r="MLS345" s="82"/>
      <c r="MLT345" s="82"/>
      <c r="MLU345" s="83"/>
      <c r="MLV345" s="82"/>
      <c r="MLW345" s="82"/>
      <c r="MLX345" s="82"/>
      <c r="MLY345" s="82"/>
      <c r="MLZ345" s="82"/>
      <c r="MMA345" s="82"/>
      <c r="MMB345" s="82"/>
      <c r="MMC345" s="83"/>
      <c r="MMD345" s="81"/>
      <c r="MME345" s="81"/>
      <c r="MMF345" s="81"/>
      <c r="MMG345" s="81"/>
      <c r="MMH345" s="82"/>
      <c r="MMI345" s="83"/>
      <c r="MMJ345" s="83"/>
      <c r="MMK345" s="83"/>
      <c r="MML345" s="83"/>
      <c r="MMM345" s="83"/>
      <c r="MMN345" s="83"/>
      <c r="MMO345" s="82"/>
      <c r="MMP345" s="82"/>
      <c r="MMQ345" s="82"/>
      <c r="MMR345" s="83"/>
      <c r="MMS345" s="82"/>
      <c r="MMT345" s="82"/>
      <c r="MMU345" s="82"/>
      <c r="MMV345" s="82"/>
      <c r="MMW345" s="82"/>
      <c r="MMX345" s="82"/>
      <c r="MMY345" s="82"/>
      <c r="MMZ345" s="83"/>
      <c r="MNA345" s="81"/>
      <c r="MNB345" s="81"/>
      <c r="MNC345" s="81"/>
      <c r="MND345" s="81"/>
      <c r="MNE345" s="82"/>
      <c r="MNF345" s="83"/>
      <c r="MNG345" s="83"/>
      <c r="MNH345" s="83"/>
      <c r="MNI345" s="83"/>
      <c r="MNJ345" s="83"/>
      <c r="MNK345" s="83"/>
      <c r="MNL345" s="82"/>
      <c r="MNM345" s="82"/>
      <c r="MNN345" s="82"/>
      <c r="MNO345" s="83"/>
      <c r="MNP345" s="82"/>
      <c r="MNQ345" s="82"/>
      <c r="MNR345" s="82"/>
      <c r="MNS345" s="82"/>
      <c r="MNT345" s="82"/>
      <c r="MNU345" s="82"/>
      <c r="MNV345" s="82"/>
      <c r="MNW345" s="83"/>
      <c r="MNX345" s="81"/>
      <c r="MNY345" s="81"/>
      <c r="MNZ345" s="81"/>
      <c r="MOA345" s="81"/>
      <c r="MOB345" s="82"/>
      <c r="MOC345" s="83"/>
      <c r="MOD345" s="83"/>
      <c r="MOE345" s="83"/>
      <c r="MOF345" s="83"/>
      <c r="MOG345" s="83"/>
      <c r="MOH345" s="83"/>
      <c r="MOI345" s="82"/>
      <c r="MOJ345" s="82"/>
      <c r="MOK345" s="82"/>
      <c r="MOL345" s="83"/>
      <c r="MOM345" s="82"/>
      <c r="MON345" s="82"/>
      <c r="MOO345" s="82"/>
      <c r="MOP345" s="82"/>
      <c r="MOQ345" s="82"/>
      <c r="MOR345" s="82"/>
      <c r="MOS345" s="82"/>
      <c r="MOT345" s="83"/>
      <c r="MOU345" s="81"/>
      <c r="MOV345" s="81"/>
      <c r="MOW345" s="81"/>
      <c r="MOX345" s="81"/>
      <c r="MOY345" s="82"/>
      <c r="MOZ345" s="83"/>
      <c r="MPA345" s="83"/>
      <c r="MPB345" s="83"/>
      <c r="MPC345" s="83"/>
      <c r="MPD345" s="83"/>
      <c r="MPE345" s="83"/>
      <c r="MPF345" s="82"/>
      <c r="MPG345" s="82"/>
      <c r="MPH345" s="82"/>
      <c r="MPI345" s="83"/>
      <c r="MPJ345" s="82"/>
      <c r="MPK345" s="82"/>
      <c r="MPL345" s="82"/>
      <c r="MPM345" s="82"/>
      <c r="MPN345" s="82"/>
      <c r="MPO345" s="82"/>
      <c r="MPP345" s="82"/>
      <c r="MPQ345" s="83"/>
      <c r="MPR345" s="81"/>
      <c r="MPS345" s="81"/>
      <c r="MPT345" s="81"/>
      <c r="MPU345" s="81"/>
      <c r="MPV345" s="82"/>
      <c r="MPW345" s="83"/>
      <c r="MPX345" s="83"/>
      <c r="MPY345" s="83"/>
      <c r="MPZ345" s="83"/>
      <c r="MQA345" s="83"/>
      <c r="MQB345" s="83"/>
      <c r="MQC345" s="82"/>
      <c r="MQD345" s="82"/>
      <c r="MQE345" s="82"/>
      <c r="MQF345" s="83"/>
      <c r="MQG345" s="82"/>
      <c r="MQH345" s="82"/>
      <c r="MQI345" s="82"/>
      <c r="MQJ345" s="82"/>
      <c r="MQK345" s="82"/>
      <c r="MQL345" s="82"/>
      <c r="MQM345" s="82"/>
      <c r="MQN345" s="83"/>
      <c r="MQO345" s="81"/>
      <c r="MQP345" s="81"/>
      <c r="MQQ345" s="81"/>
      <c r="MQR345" s="81"/>
      <c r="MQS345" s="82"/>
      <c r="MQT345" s="83"/>
      <c r="MQU345" s="83"/>
      <c r="MQV345" s="83"/>
      <c r="MQW345" s="83"/>
      <c r="MQX345" s="83"/>
      <c r="MQY345" s="83"/>
      <c r="MQZ345" s="82"/>
      <c r="MRA345" s="82"/>
      <c r="MRB345" s="82"/>
      <c r="MRC345" s="83"/>
      <c r="MRD345" s="82"/>
      <c r="MRE345" s="82"/>
      <c r="MRF345" s="82"/>
      <c r="MRG345" s="82"/>
      <c r="MRH345" s="82"/>
      <c r="MRI345" s="82"/>
      <c r="MRJ345" s="82"/>
      <c r="MRK345" s="83"/>
      <c r="MRL345" s="81"/>
      <c r="MRM345" s="81"/>
      <c r="MRN345" s="81"/>
      <c r="MRO345" s="81"/>
      <c r="MRP345" s="82"/>
      <c r="MRQ345" s="83"/>
      <c r="MRR345" s="83"/>
      <c r="MRS345" s="83"/>
      <c r="MRT345" s="83"/>
      <c r="MRU345" s="83"/>
      <c r="MRV345" s="83"/>
      <c r="MRW345" s="82"/>
      <c r="MRX345" s="82"/>
      <c r="MRY345" s="82"/>
      <c r="MRZ345" s="83"/>
      <c r="MSA345" s="82"/>
      <c r="MSB345" s="82"/>
      <c r="MSC345" s="82"/>
      <c r="MSD345" s="82"/>
      <c r="MSE345" s="82"/>
      <c r="MSF345" s="82"/>
      <c r="MSG345" s="82"/>
      <c r="MSH345" s="83"/>
      <c r="MSI345" s="81"/>
      <c r="MSJ345" s="81"/>
      <c r="MSK345" s="81"/>
      <c r="MSL345" s="81"/>
      <c r="MSM345" s="82"/>
      <c r="MSN345" s="83"/>
      <c r="MSO345" s="83"/>
      <c r="MSP345" s="83"/>
      <c r="MSQ345" s="83"/>
      <c r="MSR345" s="83"/>
      <c r="MSS345" s="83"/>
      <c r="MST345" s="82"/>
      <c r="MSU345" s="82"/>
      <c r="MSV345" s="82"/>
      <c r="MSW345" s="83"/>
      <c r="MSX345" s="82"/>
      <c r="MSY345" s="82"/>
      <c r="MSZ345" s="82"/>
      <c r="MTA345" s="82"/>
      <c r="MTB345" s="82"/>
      <c r="MTC345" s="82"/>
      <c r="MTD345" s="82"/>
      <c r="MTE345" s="83"/>
      <c r="MTF345" s="81"/>
      <c r="MTG345" s="81"/>
      <c r="MTH345" s="81"/>
      <c r="MTI345" s="81"/>
      <c r="MTJ345" s="82"/>
      <c r="MTK345" s="83"/>
      <c r="MTL345" s="83"/>
      <c r="MTM345" s="83"/>
      <c r="MTN345" s="83"/>
      <c r="MTO345" s="83"/>
      <c r="MTP345" s="83"/>
      <c r="MTQ345" s="82"/>
      <c r="MTR345" s="82"/>
      <c r="MTS345" s="82"/>
      <c r="MTT345" s="83"/>
      <c r="MTU345" s="82"/>
      <c r="MTV345" s="82"/>
      <c r="MTW345" s="82"/>
      <c r="MTX345" s="82"/>
      <c r="MTY345" s="82"/>
      <c r="MTZ345" s="82"/>
      <c r="MUA345" s="82"/>
      <c r="MUB345" s="83"/>
      <c r="MUC345" s="81"/>
      <c r="MUD345" s="81"/>
      <c r="MUE345" s="81"/>
      <c r="MUF345" s="81"/>
      <c r="MUG345" s="82"/>
      <c r="MUH345" s="83"/>
      <c r="MUI345" s="83"/>
      <c r="MUJ345" s="83"/>
      <c r="MUK345" s="83"/>
      <c r="MUL345" s="83"/>
      <c r="MUM345" s="83"/>
      <c r="MUN345" s="82"/>
      <c r="MUO345" s="82"/>
      <c r="MUP345" s="82"/>
      <c r="MUQ345" s="83"/>
      <c r="MUR345" s="82"/>
      <c r="MUS345" s="82"/>
      <c r="MUT345" s="82"/>
      <c r="MUU345" s="82"/>
      <c r="MUV345" s="82"/>
      <c r="MUW345" s="82"/>
      <c r="MUX345" s="82"/>
      <c r="MUY345" s="83"/>
      <c r="MUZ345" s="81"/>
      <c r="MVA345" s="81"/>
      <c r="MVB345" s="81"/>
      <c r="MVC345" s="81"/>
      <c r="MVD345" s="82"/>
      <c r="MVE345" s="83"/>
      <c r="MVF345" s="83"/>
      <c r="MVG345" s="83"/>
      <c r="MVH345" s="83"/>
      <c r="MVI345" s="83"/>
      <c r="MVJ345" s="83"/>
      <c r="MVK345" s="82"/>
      <c r="MVL345" s="82"/>
      <c r="MVM345" s="82"/>
      <c r="MVN345" s="83"/>
      <c r="MVO345" s="82"/>
      <c r="MVP345" s="82"/>
      <c r="MVQ345" s="82"/>
      <c r="MVR345" s="82"/>
      <c r="MVS345" s="82"/>
      <c r="MVT345" s="82"/>
      <c r="MVU345" s="82"/>
      <c r="MVV345" s="83"/>
      <c r="MVW345" s="81"/>
      <c r="MVX345" s="81"/>
      <c r="MVY345" s="81"/>
      <c r="MVZ345" s="81"/>
      <c r="MWA345" s="82"/>
      <c r="MWB345" s="83"/>
      <c r="MWC345" s="83"/>
      <c r="MWD345" s="83"/>
      <c r="MWE345" s="83"/>
      <c r="MWF345" s="83"/>
      <c r="MWG345" s="83"/>
      <c r="MWH345" s="82"/>
      <c r="MWI345" s="82"/>
      <c r="MWJ345" s="82"/>
      <c r="MWK345" s="83"/>
      <c r="MWL345" s="82"/>
      <c r="MWM345" s="82"/>
      <c r="MWN345" s="82"/>
      <c r="MWO345" s="82"/>
      <c r="MWP345" s="82"/>
      <c r="MWQ345" s="82"/>
      <c r="MWR345" s="82"/>
      <c r="MWS345" s="83"/>
      <c r="MWT345" s="81"/>
      <c r="MWU345" s="81"/>
      <c r="MWV345" s="81"/>
      <c r="MWW345" s="81"/>
      <c r="MWX345" s="82"/>
      <c r="MWY345" s="83"/>
      <c r="MWZ345" s="83"/>
      <c r="MXA345" s="83"/>
      <c r="MXB345" s="83"/>
      <c r="MXC345" s="83"/>
      <c r="MXD345" s="83"/>
      <c r="MXE345" s="82"/>
      <c r="MXF345" s="82"/>
      <c r="MXG345" s="82"/>
      <c r="MXH345" s="83"/>
      <c r="MXI345" s="82"/>
      <c r="MXJ345" s="82"/>
      <c r="MXK345" s="82"/>
      <c r="MXL345" s="82"/>
      <c r="MXM345" s="82"/>
      <c r="MXN345" s="82"/>
      <c r="MXO345" s="82"/>
      <c r="MXP345" s="83"/>
      <c r="MXQ345" s="81"/>
      <c r="MXR345" s="81"/>
      <c r="MXS345" s="81"/>
      <c r="MXT345" s="81"/>
      <c r="MXU345" s="82"/>
      <c r="MXV345" s="83"/>
      <c r="MXW345" s="83"/>
      <c r="MXX345" s="83"/>
      <c r="MXY345" s="83"/>
      <c r="MXZ345" s="83"/>
      <c r="MYA345" s="83"/>
      <c r="MYB345" s="82"/>
      <c r="MYC345" s="82"/>
      <c r="MYD345" s="82"/>
      <c r="MYE345" s="83"/>
      <c r="MYF345" s="82"/>
      <c r="MYG345" s="82"/>
      <c r="MYH345" s="82"/>
      <c r="MYI345" s="82"/>
      <c r="MYJ345" s="82"/>
      <c r="MYK345" s="82"/>
      <c r="MYL345" s="82"/>
      <c r="MYM345" s="83"/>
      <c r="MYN345" s="81"/>
      <c r="MYO345" s="81"/>
      <c r="MYP345" s="81"/>
      <c r="MYQ345" s="81"/>
      <c r="MYR345" s="82"/>
      <c r="MYS345" s="83"/>
      <c r="MYT345" s="83"/>
      <c r="MYU345" s="83"/>
      <c r="MYV345" s="83"/>
      <c r="MYW345" s="83"/>
      <c r="MYX345" s="83"/>
      <c r="MYY345" s="82"/>
      <c r="MYZ345" s="82"/>
      <c r="MZA345" s="82"/>
      <c r="MZB345" s="83"/>
      <c r="MZC345" s="82"/>
      <c r="MZD345" s="82"/>
      <c r="MZE345" s="82"/>
      <c r="MZF345" s="82"/>
      <c r="MZG345" s="82"/>
      <c r="MZH345" s="82"/>
      <c r="MZI345" s="82"/>
      <c r="MZJ345" s="83"/>
      <c r="MZK345" s="81"/>
      <c r="MZL345" s="81"/>
      <c r="MZM345" s="81"/>
      <c r="MZN345" s="81"/>
      <c r="MZO345" s="82"/>
      <c r="MZP345" s="83"/>
      <c r="MZQ345" s="83"/>
      <c r="MZR345" s="83"/>
      <c r="MZS345" s="83"/>
      <c r="MZT345" s="83"/>
      <c r="MZU345" s="83"/>
      <c r="MZV345" s="82"/>
      <c r="MZW345" s="82"/>
      <c r="MZX345" s="82"/>
      <c r="MZY345" s="83"/>
      <c r="MZZ345" s="82"/>
      <c r="NAA345" s="82"/>
      <c r="NAB345" s="82"/>
      <c r="NAC345" s="82"/>
      <c r="NAD345" s="82"/>
      <c r="NAE345" s="82"/>
      <c r="NAF345" s="82"/>
      <c r="NAG345" s="83"/>
      <c r="NAH345" s="81"/>
      <c r="NAI345" s="81"/>
      <c r="NAJ345" s="81"/>
      <c r="NAK345" s="81"/>
      <c r="NAL345" s="82"/>
      <c r="NAM345" s="83"/>
      <c r="NAN345" s="83"/>
      <c r="NAO345" s="83"/>
      <c r="NAP345" s="83"/>
      <c r="NAQ345" s="83"/>
      <c r="NAR345" s="83"/>
      <c r="NAS345" s="82"/>
      <c r="NAT345" s="82"/>
      <c r="NAU345" s="82"/>
      <c r="NAV345" s="83"/>
      <c r="NAW345" s="82"/>
      <c r="NAX345" s="82"/>
      <c r="NAY345" s="82"/>
      <c r="NAZ345" s="82"/>
      <c r="NBA345" s="82"/>
      <c r="NBB345" s="82"/>
      <c r="NBC345" s="82"/>
      <c r="NBD345" s="83"/>
      <c r="NBE345" s="81"/>
      <c r="NBF345" s="81"/>
      <c r="NBG345" s="81"/>
      <c r="NBH345" s="81"/>
      <c r="NBI345" s="82"/>
      <c r="NBJ345" s="83"/>
      <c r="NBK345" s="83"/>
      <c r="NBL345" s="83"/>
      <c r="NBM345" s="83"/>
      <c r="NBN345" s="83"/>
      <c r="NBO345" s="83"/>
      <c r="NBP345" s="82"/>
      <c r="NBQ345" s="82"/>
      <c r="NBR345" s="82"/>
      <c r="NBS345" s="83"/>
      <c r="NBT345" s="82"/>
      <c r="NBU345" s="82"/>
      <c r="NBV345" s="82"/>
      <c r="NBW345" s="82"/>
      <c r="NBX345" s="82"/>
      <c r="NBY345" s="82"/>
      <c r="NBZ345" s="82"/>
      <c r="NCA345" s="83"/>
      <c r="NCB345" s="81"/>
      <c r="NCC345" s="81"/>
      <c r="NCD345" s="81"/>
      <c r="NCE345" s="81"/>
      <c r="NCF345" s="82"/>
      <c r="NCG345" s="83"/>
      <c r="NCH345" s="83"/>
      <c r="NCI345" s="83"/>
      <c r="NCJ345" s="83"/>
      <c r="NCK345" s="83"/>
      <c r="NCL345" s="83"/>
      <c r="NCM345" s="82"/>
      <c r="NCN345" s="82"/>
      <c r="NCO345" s="82"/>
      <c r="NCP345" s="83"/>
      <c r="NCQ345" s="82"/>
      <c r="NCR345" s="82"/>
      <c r="NCS345" s="82"/>
      <c r="NCT345" s="82"/>
      <c r="NCU345" s="82"/>
      <c r="NCV345" s="82"/>
      <c r="NCW345" s="82"/>
      <c r="NCX345" s="83"/>
      <c r="NCY345" s="81"/>
      <c r="NCZ345" s="81"/>
      <c r="NDA345" s="81"/>
      <c r="NDB345" s="81"/>
      <c r="NDC345" s="82"/>
      <c r="NDD345" s="83"/>
      <c r="NDE345" s="83"/>
      <c r="NDF345" s="83"/>
      <c r="NDG345" s="83"/>
      <c r="NDH345" s="83"/>
      <c r="NDI345" s="83"/>
      <c r="NDJ345" s="82"/>
      <c r="NDK345" s="82"/>
      <c r="NDL345" s="82"/>
      <c r="NDM345" s="83"/>
      <c r="NDN345" s="82"/>
      <c r="NDO345" s="82"/>
      <c r="NDP345" s="82"/>
      <c r="NDQ345" s="82"/>
      <c r="NDR345" s="82"/>
      <c r="NDS345" s="82"/>
      <c r="NDT345" s="82"/>
      <c r="NDU345" s="83"/>
      <c r="NDV345" s="81"/>
      <c r="NDW345" s="81"/>
      <c r="NDX345" s="81"/>
      <c r="NDY345" s="81"/>
      <c r="NDZ345" s="82"/>
      <c r="NEA345" s="83"/>
      <c r="NEB345" s="83"/>
      <c r="NEC345" s="83"/>
      <c r="NED345" s="83"/>
      <c r="NEE345" s="83"/>
      <c r="NEF345" s="83"/>
      <c r="NEG345" s="82"/>
      <c r="NEH345" s="82"/>
      <c r="NEI345" s="82"/>
      <c r="NEJ345" s="83"/>
      <c r="NEK345" s="82"/>
      <c r="NEL345" s="82"/>
      <c r="NEM345" s="82"/>
      <c r="NEN345" s="82"/>
      <c r="NEO345" s="82"/>
      <c r="NEP345" s="82"/>
      <c r="NEQ345" s="82"/>
      <c r="NER345" s="83"/>
      <c r="NES345" s="81"/>
      <c r="NET345" s="81"/>
      <c r="NEU345" s="81"/>
      <c r="NEV345" s="81"/>
      <c r="NEW345" s="82"/>
      <c r="NEX345" s="83"/>
      <c r="NEY345" s="83"/>
      <c r="NEZ345" s="83"/>
      <c r="NFA345" s="83"/>
      <c r="NFB345" s="83"/>
      <c r="NFC345" s="83"/>
      <c r="NFD345" s="82"/>
      <c r="NFE345" s="82"/>
      <c r="NFF345" s="82"/>
      <c r="NFG345" s="83"/>
      <c r="NFH345" s="82"/>
      <c r="NFI345" s="82"/>
      <c r="NFJ345" s="82"/>
      <c r="NFK345" s="82"/>
      <c r="NFL345" s="82"/>
      <c r="NFM345" s="82"/>
      <c r="NFN345" s="82"/>
      <c r="NFO345" s="83"/>
      <c r="NFP345" s="81"/>
      <c r="NFQ345" s="81"/>
      <c r="NFR345" s="81"/>
      <c r="NFS345" s="81"/>
      <c r="NFT345" s="82"/>
      <c r="NFU345" s="83"/>
      <c r="NFV345" s="83"/>
      <c r="NFW345" s="83"/>
      <c r="NFX345" s="83"/>
      <c r="NFY345" s="83"/>
      <c r="NFZ345" s="83"/>
      <c r="NGA345" s="82"/>
      <c r="NGB345" s="82"/>
      <c r="NGC345" s="82"/>
      <c r="NGD345" s="83"/>
      <c r="NGE345" s="82"/>
      <c r="NGF345" s="82"/>
      <c r="NGG345" s="82"/>
      <c r="NGH345" s="82"/>
      <c r="NGI345" s="82"/>
      <c r="NGJ345" s="82"/>
      <c r="NGK345" s="82"/>
      <c r="NGL345" s="83"/>
      <c r="NGM345" s="81"/>
      <c r="NGN345" s="81"/>
      <c r="NGO345" s="81"/>
      <c r="NGP345" s="81"/>
      <c r="NGQ345" s="82"/>
      <c r="NGR345" s="83"/>
      <c r="NGS345" s="83"/>
      <c r="NGT345" s="83"/>
      <c r="NGU345" s="83"/>
      <c r="NGV345" s="83"/>
      <c r="NGW345" s="83"/>
      <c r="NGX345" s="82"/>
      <c r="NGY345" s="82"/>
      <c r="NGZ345" s="82"/>
      <c r="NHA345" s="83"/>
      <c r="NHB345" s="82"/>
      <c r="NHC345" s="82"/>
      <c r="NHD345" s="82"/>
      <c r="NHE345" s="82"/>
      <c r="NHF345" s="82"/>
      <c r="NHG345" s="82"/>
      <c r="NHH345" s="82"/>
      <c r="NHI345" s="83"/>
      <c r="NHJ345" s="81"/>
      <c r="NHK345" s="81"/>
      <c r="NHL345" s="81"/>
      <c r="NHM345" s="81"/>
      <c r="NHN345" s="82"/>
      <c r="NHO345" s="83"/>
      <c r="NHP345" s="83"/>
      <c r="NHQ345" s="83"/>
      <c r="NHR345" s="83"/>
      <c r="NHS345" s="83"/>
      <c r="NHT345" s="83"/>
      <c r="NHU345" s="82"/>
      <c r="NHV345" s="82"/>
      <c r="NHW345" s="82"/>
      <c r="NHX345" s="83"/>
      <c r="NHY345" s="82"/>
      <c r="NHZ345" s="82"/>
      <c r="NIA345" s="82"/>
      <c r="NIB345" s="82"/>
      <c r="NIC345" s="82"/>
      <c r="NID345" s="82"/>
      <c r="NIE345" s="82"/>
      <c r="NIF345" s="83"/>
      <c r="NIG345" s="81"/>
      <c r="NIH345" s="81"/>
      <c r="NII345" s="81"/>
      <c r="NIJ345" s="81"/>
      <c r="NIK345" s="82"/>
      <c r="NIL345" s="83"/>
      <c r="NIM345" s="83"/>
      <c r="NIN345" s="83"/>
      <c r="NIO345" s="83"/>
      <c r="NIP345" s="83"/>
      <c r="NIQ345" s="83"/>
      <c r="NIR345" s="82"/>
      <c r="NIS345" s="82"/>
      <c r="NIT345" s="82"/>
      <c r="NIU345" s="83"/>
      <c r="NIV345" s="82"/>
      <c r="NIW345" s="82"/>
      <c r="NIX345" s="82"/>
      <c r="NIY345" s="82"/>
      <c r="NIZ345" s="82"/>
      <c r="NJA345" s="82"/>
      <c r="NJB345" s="82"/>
      <c r="NJC345" s="83"/>
      <c r="NJD345" s="81"/>
      <c r="NJE345" s="81"/>
      <c r="NJF345" s="81"/>
      <c r="NJG345" s="81"/>
      <c r="NJH345" s="82"/>
      <c r="NJI345" s="83"/>
      <c r="NJJ345" s="83"/>
      <c r="NJK345" s="83"/>
      <c r="NJL345" s="83"/>
      <c r="NJM345" s="83"/>
      <c r="NJN345" s="83"/>
      <c r="NJO345" s="82"/>
      <c r="NJP345" s="82"/>
      <c r="NJQ345" s="82"/>
      <c r="NJR345" s="83"/>
      <c r="NJS345" s="82"/>
      <c r="NJT345" s="82"/>
      <c r="NJU345" s="82"/>
      <c r="NJV345" s="82"/>
      <c r="NJW345" s="82"/>
      <c r="NJX345" s="82"/>
      <c r="NJY345" s="82"/>
      <c r="NJZ345" s="83"/>
      <c r="NKA345" s="81"/>
      <c r="NKB345" s="81"/>
      <c r="NKC345" s="81"/>
      <c r="NKD345" s="81"/>
      <c r="NKE345" s="82"/>
      <c r="NKF345" s="83"/>
      <c r="NKG345" s="83"/>
      <c r="NKH345" s="83"/>
      <c r="NKI345" s="83"/>
      <c r="NKJ345" s="83"/>
      <c r="NKK345" s="83"/>
      <c r="NKL345" s="82"/>
      <c r="NKM345" s="82"/>
      <c r="NKN345" s="82"/>
      <c r="NKO345" s="83"/>
      <c r="NKP345" s="82"/>
      <c r="NKQ345" s="82"/>
      <c r="NKR345" s="82"/>
      <c r="NKS345" s="82"/>
      <c r="NKT345" s="82"/>
      <c r="NKU345" s="82"/>
      <c r="NKV345" s="82"/>
      <c r="NKW345" s="83"/>
      <c r="NKX345" s="81"/>
      <c r="NKY345" s="81"/>
      <c r="NKZ345" s="81"/>
      <c r="NLA345" s="81"/>
      <c r="NLB345" s="82"/>
      <c r="NLC345" s="83"/>
      <c r="NLD345" s="83"/>
      <c r="NLE345" s="83"/>
      <c r="NLF345" s="83"/>
      <c r="NLG345" s="83"/>
      <c r="NLH345" s="83"/>
      <c r="NLI345" s="82"/>
      <c r="NLJ345" s="82"/>
      <c r="NLK345" s="82"/>
      <c r="NLL345" s="83"/>
      <c r="NLM345" s="82"/>
      <c r="NLN345" s="82"/>
      <c r="NLO345" s="82"/>
      <c r="NLP345" s="82"/>
      <c r="NLQ345" s="82"/>
      <c r="NLR345" s="82"/>
      <c r="NLS345" s="82"/>
      <c r="NLT345" s="83"/>
      <c r="NLU345" s="81"/>
      <c r="NLV345" s="81"/>
      <c r="NLW345" s="81"/>
      <c r="NLX345" s="81"/>
      <c r="NLY345" s="82"/>
      <c r="NLZ345" s="83"/>
      <c r="NMA345" s="83"/>
      <c r="NMB345" s="83"/>
      <c r="NMC345" s="83"/>
      <c r="NMD345" s="83"/>
      <c r="NME345" s="83"/>
      <c r="NMF345" s="82"/>
      <c r="NMG345" s="82"/>
      <c r="NMH345" s="82"/>
      <c r="NMI345" s="83"/>
      <c r="NMJ345" s="82"/>
      <c r="NMK345" s="82"/>
      <c r="NML345" s="82"/>
      <c r="NMM345" s="82"/>
      <c r="NMN345" s="82"/>
      <c r="NMO345" s="82"/>
      <c r="NMP345" s="82"/>
      <c r="NMQ345" s="83"/>
      <c r="NMR345" s="81"/>
      <c r="NMS345" s="81"/>
      <c r="NMT345" s="81"/>
      <c r="NMU345" s="81"/>
      <c r="NMV345" s="82"/>
      <c r="NMW345" s="83"/>
      <c r="NMX345" s="83"/>
      <c r="NMY345" s="83"/>
      <c r="NMZ345" s="83"/>
      <c r="NNA345" s="83"/>
      <c r="NNB345" s="83"/>
      <c r="NNC345" s="82"/>
      <c r="NND345" s="82"/>
      <c r="NNE345" s="82"/>
      <c r="NNF345" s="83"/>
      <c r="NNG345" s="82"/>
      <c r="NNH345" s="82"/>
      <c r="NNI345" s="82"/>
      <c r="NNJ345" s="82"/>
      <c r="NNK345" s="82"/>
      <c r="NNL345" s="82"/>
      <c r="NNM345" s="82"/>
      <c r="NNN345" s="83"/>
      <c r="NNO345" s="81"/>
      <c r="NNP345" s="81"/>
      <c r="NNQ345" s="81"/>
      <c r="NNR345" s="81"/>
      <c r="NNS345" s="82"/>
      <c r="NNT345" s="83"/>
      <c r="NNU345" s="83"/>
      <c r="NNV345" s="83"/>
      <c r="NNW345" s="83"/>
      <c r="NNX345" s="83"/>
      <c r="NNY345" s="83"/>
      <c r="NNZ345" s="82"/>
      <c r="NOA345" s="82"/>
      <c r="NOB345" s="82"/>
      <c r="NOC345" s="83"/>
      <c r="NOD345" s="82"/>
      <c r="NOE345" s="82"/>
      <c r="NOF345" s="82"/>
      <c r="NOG345" s="82"/>
      <c r="NOH345" s="82"/>
      <c r="NOI345" s="82"/>
      <c r="NOJ345" s="82"/>
      <c r="NOK345" s="83"/>
      <c r="NOL345" s="81"/>
      <c r="NOM345" s="81"/>
      <c r="NON345" s="81"/>
      <c r="NOO345" s="81"/>
      <c r="NOP345" s="82"/>
      <c r="NOQ345" s="83"/>
      <c r="NOR345" s="83"/>
      <c r="NOS345" s="83"/>
      <c r="NOT345" s="83"/>
      <c r="NOU345" s="83"/>
      <c r="NOV345" s="83"/>
      <c r="NOW345" s="82"/>
      <c r="NOX345" s="82"/>
      <c r="NOY345" s="82"/>
      <c r="NOZ345" s="83"/>
      <c r="NPA345" s="82"/>
      <c r="NPB345" s="82"/>
      <c r="NPC345" s="82"/>
      <c r="NPD345" s="82"/>
      <c r="NPE345" s="82"/>
      <c r="NPF345" s="82"/>
      <c r="NPG345" s="82"/>
      <c r="NPH345" s="83"/>
      <c r="NPI345" s="81"/>
      <c r="NPJ345" s="81"/>
      <c r="NPK345" s="81"/>
      <c r="NPL345" s="81"/>
      <c r="NPM345" s="82"/>
      <c r="NPN345" s="83"/>
      <c r="NPO345" s="83"/>
      <c r="NPP345" s="83"/>
      <c r="NPQ345" s="83"/>
      <c r="NPR345" s="83"/>
      <c r="NPS345" s="83"/>
      <c r="NPT345" s="82"/>
      <c r="NPU345" s="82"/>
      <c r="NPV345" s="82"/>
      <c r="NPW345" s="83"/>
      <c r="NPX345" s="82"/>
      <c r="NPY345" s="82"/>
      <c r="NPZ345" s="82"/>
      <c r="NQA345" s="82"/>
      <c r="NQB345" s="82"/>
      <c r="NQC345" s="82"/>
      <c r="NQD345" s="82"/>
      <c r="NQE345" s="83"/>
      <c r="NQF345" s="81"/>
      <c r="NQG345" s="81"/>
      <c r="NQH345" s="81"/>
      <c r="NQI345" s="81"/>
      <c r="NQJ345" s="82"/>
      <c r="NQK345" s="83"/>
      <c r="NQL345" s="83"/>
      <c r="NQM345" s="83"/>
      <c r="NQN345" s="83"/>
      <c r="NQO345" s="83"/>
      <c r="NQP345" s="83"/>
      <c r="NQQ345" s="82"/>
      <c r="NQR345" s="82"/>
      <c r="NQS345" s="82"/>
      <c r="NQT345" s="83"/>
      <c r="NQU345" s="82"/>
      <c r="NQV345" s="82"/>
      <c r="NQW345" s="82"/>
      <c r="NQX345" s="82"/>
      <c r="NQY345" s="82"/>
      <c r="NQZ345" s="82"/>
      <c r="NRA345" s="82"/>
      <c r="NRB345" s="83"/>
      <c r="NRC345" s="81"/>
      <c r="NRD345" s="81"/>
      <c r="NRE345" s="81"/>
      <c r="NRF345" s="81"/>
      <c r="NRG345" s="82"/>
      <c r="NRH345" s="83"/>
      <c r="NRI345" s="83"/>
      <c r="NRJ345" s="83"/>
      <c r="NRK345" s="83"/>
      <c r="NRL345" s="83"/>
      <c r="NRM345" s="83"/>
      <c r="NRN345" s="82"/>
      <c r="NRO345" s="82"/>
      <c r="NRP345" s="82"/>
      <c r="NRQ345" s="83"/>
      <c r="NRR345" s="82"/>
      <c r="NRS345" s="82"/>
      <c r="NRT345" s="82"/>
      <c r="NRU345" s="82"/>
      <c r="NRV345" s="82"/>
      <c r="NRW345" s="82"/>
      <c r="NRX345" s="82"/>
      <c r="NRY345" s="83"/>
      <c r="NRZ345" s="81"/>
      <c r="NSA345" s="81"/>
      <c r="NSB345" s="81"/>
      <c r="NSC345" s="81"/>
      <c r="NSD345" s="82"/>
      <c r="NSE345" s="83"/>
      <c r="NSF345" s="83"/>
      <c r="NSG345" s="83"/>
      <c r="NSH345" s="83"/>
      <c r="NSI345" s="83"/>
      <c r="NSJ345" s="83"/>
      <c r="NSK345" s="82"/>
      <c r="NSL345" s="82"/>
      <c r="NSM345" s="82"/>
      <c r="NSN345" s="83"/>
      <c r="NSO345" s="82"/>
      <c r="NSP345" s="82"/>
      <c r="NSQ345" s="82"/>
      <c r="NSR345" s="82"/>
      <c r="NSS345" s="82"/>
      <c r="NST345" s="82"/>
      <c r="NSU345" s="82"/>
      <c r="NSV345" s="83"/>
      <c r="NSW345" s="81"/>
      <c r="NSX345" s="81"/>
      <c r="NSY345" s="81"/>
      <c r="NSZ345" s="81"/>
      <c r="NTA345" s="82"/>
      <c r="NTB345" s="83"/>
      <c r="NTC345" s="83"/>
      <c r="NTD345" s="83"/>
      <c r="NTE345" s="83"/>
      <c r="NTF345" s="83"/>
      <c r="NTG345" s="83"/>
      <c r="NTH345" s="82"/>
      <c r="NTI345" s="82"/>
      <c r="NTJ345" s="82"/>
      <c r="NTK345" s="83"/>
      <c r="NTL345" s="82"/>
      <c r="NTM345" s="82"/>
      <c r="NTN345" s="82"/>
      <c r="NTO345" s="82"/>
      <c r="NTP345" s="82"/>
      <c r="NTQ345" s="82"/>
      <c r="NTR345" s="82"/>
      <c r="NTS345" s="83"/>
      <c r="NTT345" s="81"/>
      <c r="NTU345" s="81"/>
      <c r="NTV345" s="81"/>
      <c r="NTW345" s="81"/>
      <c r="NTX345" s="82"/>
      <c r="NTY345" s="83"/>
      <c r="NTZ345" s="83"/>
      <c r="NUA345" s="83"/>
      <c r="NUB345" s="83"/>
      <c r="NUC345" s="83"/>
      <c r="NUD345" s="83"/>
      <c r="NUE345" s="82"/>
      <c r="NUF345" s="82"/>
      <c r="NUG345" s="82"/>
      <c r="NUH345" s="83"/>
      <c r="NUI345" s="82"/>
      <c r="NUJ345" s="82"/>
      <c r="NUK345" s="82"/>
      <c r="NUL345" s="82"/>
      <c r="NUM345" s="82"/>
      <c r="NUN345" s="82"/>
      <c r="NUO345" s="82"/>
      <c r="NUP345" s="83"/>
      <c r="NUQ345" s="81"/>
      <c r="NUR345" s="81"/>
      <c r="NUS345" s="81"/>
      <c r="NUT345" s="81"/>
      <c r="NUU345" s="82"/>
      <c r="NUV345" s="83"/>
      <c r="NUW345" s="83"/>
      <c r="NUX345" s="83"/>
      <c r="NUY345" s="83"/>
      <c r="NUZ345" s="83"/>
      <c r="NVA345" s="83"/>
      <c r="NVB345" s="82"/>
      <c r="NVC345" s="82"/>
      <c r="NVD345" s="82"/>
      <c r="NVE345" s="83"/>
      <c r="NVF345" s="82"/>
      <c r="NVG345" s="82"/>
      <c r="NVH345" s="82"/>
      <c r="NVI345" s="82"/>
      <c r="NVJ345" s="82"/>
      <c r="NVK345" s="82"/>
      <c r="NVL345" s="82"/>
      <c r="NVM345" s="83"/>
      <c r="NVN345" s="81"/>
      <c r="NVO345" s="81"/>
      <c r="NVP345" s="81"/>
      <c r="NVQ345" s="81"/>
      <c r="NVR345" s="82"/>
      <c r="NVS345" s="83"/>
      <c r="NVT345" s="83"/>
      <c r="NVU345" s="83"/>
      <c r="NVV345" s="83"/>
      <c r="NVW345" s="83"/>
      <c r="NVX345" s="83"/>
      <c r="NVY345" s="82"/>
      <c r="NVZ345" s="82"/>
      <c r="NWA345" s="82"/>
      <c r="NWB345" s="83"/>
      <c r="NWC345" s="82"/>
      <c r="NWD345" s="82"/>
      <c r="NWE345" s="82"/>
      <c r="NWF345" s="82"/>
      <c r="NWG345" s="82"/>
      <c r="NWH345" s="82"/>
      <c r="NWI345" s="82"/>
      <c r="NWJ345" s="83"/>
      <c r="NWK345" s="81"/>
      <c r="NWL345" s="81"/>
      <c r="NWM345" s="81"/>
      <c r="NWN345" s="81"/>
      <c r="NWO345" s="82"/>
      <c r="NWP345" s="83"/>
      <c r="NWQ345" s="83"/>
      <c r="NWR345" s="83"/>
      <c r="NWS345" s="83"/>
      <c r="NWT345" s="83"/>
      <c r="NWU345" s="83"/>
      <c r="NWV345" s="82"/>
      <c r="NWW345" s="82"/>
      <c r="NWX345" s="82"/>
      <c r="NWY345" s="83"/>
      <c r="NWZ345" s="82"/>
      <c r="NXA345" s="82"/>
      <c r="NXB345" s="82"/>
      <c r="NXC345" s="82"/>
      <c r="NXD345" s="82"/>
      <c r="NXE345" s="82"/>
      <c r="NXF345" s="82"/>
      <c r="NXG345" s="83"/>
      <c r="NXH345" s="81"/>
      <c r="NXI345" s="81"/>
      <c r="NXJ345" s="81"/>
      <c r="NXK345" s="81"/>
      <c r="NXL345" s="82"/>
      <c r="NXM345" s="83"/>
      <c r="NXN345" s="83"/>
      <c r="NXO345" s="83"/>
      <c r="NXP345" s="83"/>
      <c r="NXQ345" s="83"/>
      <c r="NXR345" s="83"/>
      <c r="NXS345" s="82"/>
      <c r="NXT345" s="82"/>
      <c r="NXU345" s="82"/>
      <c r="NXV345" s="83"/>
      <c r="NXW345" s="82"/>
      <c r="NXX345" s="82"/>
      <c r="NXY345" s="82"/>
      <c r="NXZ345" s="82"/>
      <c r="NYA345" s="82"/>
      <c r="NYB345" s="82"/>
      <c r="NYC345" s="82"/>
      <c r="NYD345" s="83"/>
      <c r="NYE345" s="81"/>
      <c r="NYF345" s="81"/>
      <c r="NYG345" s="81"/>
      <c r="NYH345" s="81"/>
      <c r="NYI345" s="82"/>
      <c r="NYJ345" s="83"/>
      <c r="NYK345" s="83"/>
      <c r="NYL345" s="83"/>
      <c r="NYM345" s="83"/>
      <c r="NYN345" s="83"/>
      <c r="NYO345" s="83"/>
      <c r="NYP345" s="82"/>
      <c r="NYQ345" s="82"/>
      <c r="NYR345" s="82"/>
      <c r="NYS345" s="83"/>
      <c r="NYT345" s="82"/>
      <c r="NYU345" s="82"/>
      <c r="NYV345" s="82"/>
      <c r="NYW345" s="82"/>
      <c r="NYX345" s="82"/>
      <c r="NYY345" s="82"/>
      <c r="NYZ345" s="82"/>
      <c r="NZA345" s="83"/>
      <c r="NZB345" s="81"/>
      <c r="NZC345" s="81"/>
      <c r="NZD345" s="81"/>
      <c r="NZE345" s="81"/>
      <c r="NZF345" s="82"/>
      <c r="NZG345" s="83"/>
      <c r="NZH345" s="83"/>
      <c r="NZI345" s="83"/>
      <c r="NZJ345" s="83"/>
      <c r="NZK345" s="83"/>
      <c r="NZL345" s="83"/>
      <c r="NZM345" s="82"/>
      <c r="NZN345" s="82"/>
      <c r="NZO345" s="82"/>
      <c r="NZP345" s="83"/>
      <c r="NZQ345" s="82"/>
      <c r="NZR345" s="82"/>
      <c r="NZS345" s="82"/>
      <c r="NZT345" s="82"/>
      <c r="NZU345" s="82"/>
      <c r="NZV345" s="82"/>
      <c r="NZW345" s="82"/>
      <c r="NZX345" s="83"/>
      <c r="NZY345" s="81"/>
      <c r="NZZ345" s="81"/>
      <c r="OAA345" s="81"/>
      <c r="OAB345" s="81"/>
      <c r="OAC345" s="82"/>
      <c r="OAD345" s="83"/>
      <c r="OAE345" s="83"/>
      <c r="OAF345" s="83"/>
      <c r="OAG345" s="83"/>
      <c r="OAH345" s="83"/>
      <c r="OAI345" s="83"/>
      <c r="OAJ345" s="82"/>
      <c r="OAK345" s="82"/>
      <c r="OAL345" s="82"/>
      <c r="OAM345" s="83"/>
      <c r="OAN345" s="82"/>
      <c r="OAO345" s="82"/>
      <c r="OAP345" s="82"/>
      <c r="OAQ345" s="82"/>
      <c r="OAR345" s="82"/>
      <c r="OAS345" s="82"/>
      <c r="OAT345" s="82"/>
      <c r="OAU345" s="83"/>
      <c r="OAV345" s="81"/>
      <c r="OAW345" s="81"/>
      <c r="OAX345" s="81"/>
      <c r="OAY345" s="81"/>
      <c r="OAZ345" s="82"/>
      <c r="OBA345" s="83"/>
      <c r="OBB345" s="83"/>
      <c r="OBC345" s="83"/>
      <c r="OBD345" s="83"/>
      <c r="OBE345" s="83"/>
      <c r="OBF345" s="83"/>
      <c r="OBG345" s="82"/>
      <c r="OBH345" s="82"/>
      <c r="OBI345" s="82"/>
      <c r="OBJ345" s="83"/>
      <c r="OBK345" s="82"/>
      <c r="OBL345" s="82"/>
      <c r="OBM345" s="82"/>
      <c r="OBN345" s="82"/>
      <c r="OBO345" s="82"/>
      <c r="OBP345" s="82"/>
      <c r="OBQ345" s="82"/>
      <c r="OBR345" s="83"/>
      <c r="OBS345" s="81"/>
      <c r="OBT345" s="81"/>
      <c r="OBU345" s="81"/>
      <c r="OBV345" s="81"/>
      <c r="OBW345" s="82"/>
      <c r="OBX345" s="83"/>
      <c r="OBY345" s="83"/>
      <c r="OBZ345" s="83"/>
      <c r="OCA345" s="83"/>
      <c r="OCB345" s="83"/>
      <c r="OCC345" s="83"/>
      <c r="OCD345" s="82"/>
      <c r="OCE345" s="82"/>
      <c r="OCF345" s="82"/>
      <c r="OCG345" s="83"/>
      <c r="OCH345" s="82"/>
      <c r="OCI345" s="82"/>
      <c r="OCJ345" s="82"/>
      <c r="OCK345" s="82"/>
      <c r="OCL345" s="82"/>
      <c r="OCM345" s="82"/>
      <c r="OCN345" s="82"/>
      <c r="OCO345" s="83"/>
      <c r="OCP345" s="81"/>
      <c r="OCQ345" s="81"/>
      <c r="OCR345" s="81"/>
      <c r="OCS345" s="81"/>
      <c r="OCT345" s="82"/>
      <c r="OCU345" s="83"/>
      <c r="OCV345" s="83"/>
      <c r="OCW345" s="83"/>
      <c r="OCX345" s="83"/>
      <c r="OCY345" s="83"/>
      <c r="OCZ345" s="83"/>
      <c r="ODA345" s="82"/>
      <c r="ODB345" s="82"/>
      <c r="ODC345" s="82"/>
      <c r="ODD345" s="83"/>
      <c r="ODE345" s="82"/>
      <c r="ODF345" s="82"/>
      <c r="ODG345" s="82"/>
      <c r="ODH345" s="82"/>
      <c r="ODI345" s="82"/>
      <c r="ODJ345" s="82"/>
      <c r="ODK345" s="82"/>
      <c r="ODL345" s="83"/>
      <c r="ODM345" s="81"/>
      <c r="ODN345" s="81"/>
      <c r="ODO345" s="81"/>
      <c r="ODP345" s="81"/>
      <c r="ODQ345" s="82"/>
      <c r="ODR345" s="83"/>
      <c r="ODS345" s="83"/>
      <c r="ODT345" s="83"/>
      <c r="ODU345" s="83"/>
      <c r="ODV345" s="83"/>
      <c r="ODW345" s="83"/>
      <c r="ODX345" s="82"/>
      <c r="ODY345" s="82"/>
      <c r="ODZ345" s="82"/>
      <c r="OEA345" s="83"/>
      <c r="OEB345" s="82"/>
      <c r="OEC345" s="82"/>
      <c r="OED345" s="82"/>
      <c r="OEE345" s="82"/>
      <c r="OEF345" s="82"/>
      <c r="OEG345" s="82"/>
      <c r="OEH345" s="82"/>
      <c r="OEI345" s="83"/>
      <c r="OEJ345" s="81"/>
      <c r="OEK345" s="81"/>
      <c r="OEL345" s="81"/>
      <c r="OEM345" s="81"/>
      <c r="OEN345" s="82"/>
      <c r="OEO345" s="83"/>
      <c r="OEP345" s="83"/>
      <c r="OEQ345" s="83"/>
      <c r="OER345" s="83"/>
      <c r="OES345" s="83"/>
      <c r="OET345" s="83"/>
      <c r="OEU345" s="82"/>
      <c r="OEV345" s="82"/>
      <c r="OEW345" s="82"/>
      <c r="OEX345" s="83"/>
      <c r="OEY345" s="82"/>
      <c r="OEZ345" s="82"/>
      <c r="OFA345" s="82"/>
      <c r="OFB345" s="82"/>
      <c r="OFC345" s="82"/>
      <c r="OFD345" s="82"/>
      <c r="OFE345" s="82"/>
      <c r="OFF345" s="83"/>
      <c r="OFG345" s="81"/>
      <c r="OFH345" s="81"/>
      <c r="OFI345" s="81"/>
      <c r="OFJ345" s="81"/>
      <c r="OFK345" s="82"/>
      <c r="OFL345" s="83"/>
      <c r="OFM345" s="83"/>
      <c r="OFN345" s="83"/>
      <c r="OFO345" s="83"/>
      <c r="OFP345" s="83"/>
      <c r="OFQ345" s="83"/>
      <c r="OFR345" s="82"/>
      <c r="OFS345" s="82"/>
      <c r="OFT345" s="82"/>
      <c r="OFU345" s="83"/>
      <c r="OFV345" s="82"/>
      <c r="OFW345" s="82"/>
      <c r="OFX345" s="82"/>
      <c r="OFY345" s="82"/>
      <c r="OFZ345" s="82"/>
      <c r="OGA345" s="82"/>
      <c r="OGB345" s="82"/>
      <c r="OGC345" s="83"/>
      <c r="OGD345" s="81"/>
      <c r="OGE345" s="81"/>
      <c r="OGF345" s="81"/>
      <c r="OGG345" s="81"/>
      <c r="OGH345" s="82"/>
      <c r="OGI345" s="83"/>
      <c r="OGJ345" s="83"/>
      <c r="OGK345" s="83"/>
      <c r="OGL345" s="83"/>
      <c r="OGM345" s="83"/>
      <c r="OGN345" s="83"/>
      <c r="OGO345" s="82"/>
      <c r="OGP345" s="82"/>
      <c r="OGQ345" s="82"/>
      <c r="OGR345" s="83"/>
      <c r="OGS345" s="82"/>
      <c r="OGT345" s="82"/>
      <c r="OGU345" s="82"/>
      <c r="OGV345" s="82"/>
      <c r="OGW345" s="82"/>
      <c r="OGX345" s="82"/>
      <c r="OGY345" s="82"/>
      <c r="OGZ345" s="83"/>
      <c r="OHA345" s="81"/>
      <c r="OHB345" s="81"/>
      <c r="OHC345" s="81"/>
      <c r="OHD345" s="81"/>
      <c r="OHE345" s="82"/>
      <c r="OHF345" s="83"/>
      <c r="OHG345" s="83"/>
      <c r="OHH345" s="83"/>
      <c r="OHI345" s="83"/>
      <c r="OHJ345" s="83"/>
      <c r="OHK345" s="83"/>
      <c r="OHL345" s="82"/>
      <c r="OHM345" s="82"/>
      <c r="OHN345" s="82"/>
      <c r="OHO345" s="83"/>
      <c r="OHP345" s="82"/>
      <c r="OHQ345" s="82"/>
      <c r="OHR345" s="82"/>
      <c r="OHS345" s="82"/>
      <c r="OHT345" s="82"/>
      <c r="OHU345" s="82"/>
      <c r="OHV345" s="82"/>
      <c r="OHW345" s="83"/>
      <c r="OHX345" s="81"/>
      <c r="OHY345" s="81"/>
      <c r="OHZ345" s="81"/>
      <c r="OIA345" s="81"/>
      <c r="OIB345" s="82"/>
      <c r="OIC345" s="83"/>
      <c r="OID345" s="83"/>
      <c r="OIE345" s="83"/>
      <c r="OIF345" s="83"/>
      <c r="OIG345" s="83"/>
      <c r="OIH345" s="83"/>
      <c r="OII345" s="82"/>
      <c r="OIJ345" s="82"/>
      <c r="OIK345" s="82"/>
      <c r="OIL345" s="83"/>
      <c r="OIM345" s="82"/>
      <c r="OIN345" s="82"/>
      <c r="OIO345" s="82"/>
      <c r="OIP345" s="82"/>
      <c r="OIQ345" s="82"/>
      <c r="OIR345" s="82"/>
      <c r="OIS345" s="82"/>
      <c r="OIT345" s="83"/>
      <c r="OIU345" s="81"/>
      <c r="OIV345" s="81"/>
      <c r="OIW345" s="81"/>
      <c r="OIX345" s="81"/>
      <c r="OIY345" s="82"/>
      <c r="OIZ345" s="83"/>
      <c r="OJA345" s="83"/>
      <c r="OJB345" s="83"/>
      <c r="OJC345" s="83"/>
      <c r="OJD345" s="83"/>
      <c r="OJE345" s="83"/>
      <c r="OJF345" s="82"/>
      <c r="OJG345" s="82"/>
      <c r="OJH345" s="82"/>
      <c r="OJI345" s="83"/>
      <c r="OJJ345" s="82"/>
      <c r="OJK345" s="82"/>
      <c r="OJL345" s="82"/>
      <c r="OJM345" s="82"/>
      <c r="OJN345" s="82"/>
      <c r="OJO345" s="82"/>
      <c r="OJP345" s="82"/>
      <c r="OJQ345" s="83"/>
      <c r="OJR345" s="81"/>
      <c r="OJS345" s="81"/>
      <c r="OJT345" s="81"/>
      <c r="OJU345" s="81"/>
      <c r="OJV345" s="82"/>
      <c r="OJW345" s="83"/>
      <c r="OJX345" s="83"/>
      <c r="OJY345" s="83"/>
      <c r="OJZ345" s="83"/>
      <c r="OKA345" s="83"/>
      <c r="OKB345" s="83"/>
      <c r="OKC345" s="82"/>
      <c r="OKD345" s="82"/>
      <c r="OKE345" s="82"/>
      <c r="OKF345" s="83"/>
      <c r="OKG345" s="82"/>
      <c r="OKH345" s="82"/>
      <c r="OKI345" s="82"/>
      <c r="OKJ345" s="82"/>
      <c r="OKK345" s="82"/>
      <c r="OKL345" s="82"/>
      <c r="OKM345" s="82"/>
      <c r="OKN345" s="83"/>
      <c r="OKO345" s="81"/>
      <c r="OKP345" s="81"/>
      <c r="OKQ345" s="81"/>
      <c r="OKR345" s="81"/>
      <c r="OKS345" s="82"/>
      <c r="OKT345" s="83"/>
      <c r="OKU345" s="83"/>
      <c r="OKV345" s="83"/>
      <c r="OKW345" s="83"/>
      <c r="OKX345" s="83"/>
      <c r="OKY345" s="83"/>
      <c r="OKZ345" s="82"/>
      <c r="OLA345" s="82"/>
      <c r="OLB345" s="82"/>
      <c r="OLC345" s="83"/>
      <c r="OLD345" s="82"/>
      <c r="OLE345" s="82"/>
      <c r="OLF345" s="82"/>
      <c r="OLG345" s="82"/>
      <c r="OLH345" s="82"/>
      <c r="OLI345" s="82"/>
      <c r="OLJ345" s="82"/>
      <c r="OLK345" s="83"/>
      <c r="OLL345" s="81"/>
      <c r="OLM345" s="81"/>
      <c r="OLN345" s="81"/>
      <c r="OLO345" s="81"/>
      <c r="OLP345" s="82"/>
      <c r="OLQ345" s="83"/>
      <c r="OLR345" s="83"/>
      <c r="OLS345" s="83"/>
      <c r="OLT345" s="83"/>
      <c r="OLU345" s="83"/>
      <c r="OLV345" s="83"/>
      <c r="OLW345" s="82"/>
      <c r="OLX345" s="82"/>
      <c r="OLY345" s="82"/>
      <c r="OLZ345" s="83"/>
      <c r="OMA345" s="82"/>
      <c r="OMB345" s="82"/>
      <c r="OMC345" s="82"/>
      <c r="OMD345" s="82"/>
      <c r="OME345" s="82"/>
      <c r="OMF345" s="82"/>
      <c r="OMG345" s="82"/>
      <c r="OMH345" s="83"/>
      <c r="OMI345" s="81"/>
      <c r="OMJ345" s="81"/>
      <c r="OMK345" s="81"/>
      <c r="OML345" s="81"/>
      <c r="OMM345" s="82"/>
      <c r="OMN345" s="83"/>
      <c r="OMO345" s="83"/>
      <c r="OMP345" s="83"/>
      <c r="OMQ345" s="83"/>
      <c r="OMR345" s="83"/>
      <c r="OMS345" s="83"/>
      <c r="OMT345" s="82"/>
      <c r="OMU345" s="82"/>
      <c r="OMV345" s="82"/>
      <c r="OMW345" s="83"/>
      <c r="OMX345" s="82"/>
      <c r="OMY345" s="82"/>
      <c r="OMZ345" s="82"/>
      <c r="ONA345" s="82"/>
      <c r="ONB345" s="82"/>
      <c r="ONC345" s="82"/>
      <c r="OND345" s="82"/>
      <c r="ONE345" s="83"/>
      <c r="ONF345" s="81"/>
      <c r="ONG345" s="81"/>
      <c r="ONH345" s="81"/>
      <c r="ONI345" s="81"/>
      <c r="ONJ345" s="82"/>
      <c r="ONK345" s="83"/>
      <c r="ONL345" s="83"/>
      <c r="ONM345" s="83"/>
      <c r="ONN345" s="83"/>
      <c r="ONO345" s="83"/>
      <c r="ONP345" s="83"/>
      <c r="ONQ345" s="82"/>
      <c r="ONR345" s="82"/>
      <c r="ONS345" s="82"/>
      <c r="ONT345" s="83"/>
      <c r="ONU345" s="82"/>
      <c r="ONV345" s="82"/>
      <c r="ONW345" s="82"/>
      <c r="ONX345" s="82"/>
      <c r="ONY345" s="82"/>
      <c r="ONZ345" s="82"/>
      <c r="OOA345" s="82"/>
      <c r="OOB345" s="83"/>
      <c r="OOC345" s="81"/>
      <c r="OOD345" s="81"/>
      <c r="OOE345" s="81"/>
      <c r="OOF345" s="81"/>
      <c r="OOG345" s="82"/>
      <c r="OOH345" s="83"/>
      <c r="OOI345" s="83"/>
      <c r="OOJ345" s="83"/>
      <c r="OOK345" s="83"/>
      <c r="OOL345" s="83"/>
      <c r="OOM345" s="83"/>
      <c r="OON345" s="82"/>
      <c r="OOO345" s="82"/>
      <c r="OOP345" s="82"/>
      <c r="OOQ345" s="83"/>
      <c r="OOR345" s="82"/>
      <c r="OOS345" s="82"/>
      <c r="OOT345" s="82"/>
      <c r="OOU345" s="82"/>
      <c r="OOV345" s="82"/>
      <c r="OOW345" s="82"/>
      <c r="OOX345" s="82"/>
      <c r="OOY345" s="83"/>
      <c r="OOZ345" s="81"/>
      <c r="OPA345" s="81"/>
      <c r="OPB345" s="81"/>
      <c r="OPC345" s="81"/>
      <c r="OPD345" s="82"/>
      <c r="OPE345" s="83"/>
      <c r="OPF345" s="83"/>
      <c r="OPG345" s="83"/>
      <c r="OPH345" s="83"/>
      <c r="OPI345" s="83"/>
      <c r="OPJ345" s="83"/>
      <c r="OPK345" s="82"/>
      <c r="OPL345" s="82"/>
      <c r="OPM345" s="82"/>
      <c r="OPN345" s="83"/>
      <c r="OPO345" s="82"/>
      <c r="OPP345" s="82"/>
      <c r="OPQ345" s="82"/>
      <c r="OPR345" s="82"/>
      <c r="OPS345" s="82"/>
      <c r="OPT345" s="82"/>
      <c r="OPU345" s="82"/>
      <c r="OPV345" s="83"/>
      <c r="OPW345" s="81"/>
      <c r="OPX345" s="81"/>
      <c r="OPY345" s="81"/>
      <c r="OPZ345" s="81"/>
      <c r="OQA345" s="82"/>
      <c r="OQB345" s="83"/>
      <c r="OQC345" s="83"/>
      <c r="OQD345" s="83"/>
      <c r="OQE345" s="83"/>
      <c r="OQF345" s="83"/>
      <c r="OQG345" s="83"/>
      <c r="OQH345" s="82"/>
      <c r="OQI345" s="82"/>
      <c r="OQJ345" s="82"/>
      <c r="OQK345" s="83"/>
      <c r="OQL345" s="82"/>
      <c r="OQM345" s="82"/>
      <c r="OQN345" s="82"/>
      <c r="OQO345" s="82"/>
      <c r="OQP345" s="82"/>
      <c r="OQQ345" s="82"/>
      <c r="OQR345" s="82"/>
      <c r="OQS345" s="83"/>
      <c r="OQT345" s="81"/>
      <c r="OQU345" s="81"/>
      <c r="OQV345" s="81"/>
      <c r="OQW345" s="81"/>
      <c r="OQX345" s="82"/>
      <c r="OQY345" s="83"/>
      <c r="OQZ345" s="83"/>
      <c r="ORA345" s="83"/>
      <c r="ORB345" s="83"/>
      <c r="ORC345" s="83"/>
      <c r="ORD345" s="83"/>
      <c r="ORE345" s="82"/>
      <c r="ORF345" s="82"/>
      <c r="ORG345" s="82"/>
      <c r="ORH345" s="83"/>
      <c r="ORI345" s="82"/>
      <c r="ORJ345" s="82"/>
      <c r="ORK345" s="82"/>
      <c r="ORL345" s="82"/>
      <c r="ORM345" s="82"/>
      <c r="ORN345" s="82"/>
      <c r="ORO345" s="82"/>
      <c r="ORP345" s="83"/>
      <c r="ORQ345" s="81"/>
      <c r="ORR345" s="81"/>
      <c r="ORS345" s="81"/>
      <c r="ORT345" s="81"/>
      <c r="ORU345" s="82"/>
      <c r="ORV345" s="83"/>
      <c r="ORW345" s="83"/>
      <c r="ORX345" s="83"/>
      <c r="ORY345" s="83"/>
      <c r="ORZ345" s="83"/>
      <c r="OSA345" s="83"/>
      <c r="OSB345" s="82"/>
      <c r="OSC345" s="82"/>
      <c r="OSD345" s="82"/>
      <c r="OSE345" s="83"/>
      <c r="OSF345" s="82"/>
      <c r="OSG345" s="82"/>
      <c r="OSH345" s="82"/>
      <c r="OSI345" s="82"/>
      <c r="OSJ345" s="82"/>
      <c r="OSK345" s="82"/>
      <c r="OSL345" s="82"/>
      <c r="OSM345" s="83"/>
      <c r="OSN345" s="81"/>
      <c r="OSO345" s="81"/>
      <c r="OSP345" s="81"/>
      <c r="OSQ345" s="81"/>
      <c r="OSR345" s="82"/>
      <c r="OSS345" s="83"/>
      <c r="OST345" s="83"/>
      <c r="OSU345" s="83"/>
      <c r="OSV345" s="83"/>
      <c r="OSW345" s="83"/>
      <c r="OSX345" s="83"/>
      <c r="OSY345" s="82"/>
      <c r="OSZ345" s="82"/>
      <c r="OTA345" s="82"/>
      <c r="OTB345" s="83"/>
      <c r="OTC345" s="82"/>
      <c r="OTD345" s="82"/>
      <c r="OTE345" s="82"/>
      <c r="OTF345" s="82"/>
      <c r="OTG345" s="82"/>
      <c r="OTH345" s="82"/>
      <c r="OTI345" s="82"/>
      <c r="OTJ345" s="83"/>
      <c r="OTK345" s="81"/>
      <c r="OTL345" s="81"/>
      <c r="OTM345" s="81"/>
      <c r="OTN345" s="81"/>
      <c r="OTO345" s="82"/>
      <c r="OTP345" s="83"/>
      <c r="OTQ345" s="83"/>
      <c r="OTR345" s="83"/>
      <c r="OTS345" s="83"/>
      <c r="OTT345" s="83"/>
      <c r="OTU345" s="83"/>
      <c r="OTV345" s="82"/>
      <c r="OTW345" s="82"/>
      <c r="OTX345" s="82"/>
      <c r="OTY345" s="83"/>
      <c r="OTZ345" s="82"/>
      <c r="OUA345" s="82"/>
      <c r="OUB345" s="82"/>
      <c r="OUC345" s="82"/>
      <c r="OUD345" s="82"/>
      <c r="OUE345" s="82"/>
      <c r="OUF345" s="82"/>
      <c r="OUG345" s="83"/>
      <c r="OUH345" s="81"/>
      <c r="OUI345" s="81"/>
      <c r="OUJ345" s="81"/>
      <c r="OUK345" s="81"/>
      <c r="OUL345" s="82"/>
      <c r="OUM345" s="83"/>
      <c r="OUN345" s="83"/>
      <c r="OUO345" s="83"/>
      <c r="OUP345" s="83"/>
      <c r="OUQ345" s="83"/>
      <c r="OUR345" s="83"/>
      <c r="OUS345" s="82"/>
      <c r="OUT345" s="82"/>
      <c r="OUU345" s="82"/>
      <c r="OUV345" s="83"/>
      <c r="OUW345" s="82"/>
      <c r="OUX345" s="82"/>
      <c r="OUY345" s="82"/>
      <c r="OUZ345" s="82"/>
      <c r="OVA345" s="82"/>
      <c r="OVB345" s="82"/>
      <c r="OVC345" s="82"/>
      <c r="OVD345" s="83"/>
      <c r="OVE345" s="81"/>
      <c r="OVF345" s="81"/>
      <c r="OVG345" s="81"/>
      <c r="OVH345" s="81"/>
      <c r="OVI345" s="82"/>
      <c r="OVJ345" s="83"/>
      <c r="OVK345" s="83"/>
      <c r="OVL345" s="83"/>
      <c r="OVM345" s="83"/>
      <c r="OVN345" s="83"/>
      <c r="OVO345" s="83"/>
      <c r="OVP345" s="82"/>
      <c r="OVQ345" s="82"/>
      <c r="OVR345" s="82"/>
      <c r="OVS345" s="83"/>
      <c r="OVT345" s="82"/>
      <c r="OVU345" s="82"/>
      <c r="OVV345" s="82"/>
      <c r="OVW345" s="82"/>
      <c r="OVX345" s="82"/>
      <c r="OVY345" s="82"/>
      <c r="OVZ345" s="82"/>
      <c r="OWA345" s="83"/>
      <c r="OWB345" s="81"/>
      <c r="OWC345" s="81"/>
      <c r="OWD345" s="81"/>
      <c r="OWE345" s="81"/>
      <c r="OWF345" s="82"/>
      <c r="OWG345" s="83"/>
      <c r="OWH345" s="83"/>
      <c r="OWI345" s="83"/>
      <c r="OWJ345" s="83"/>
      <c r="OWK345" s="83"/>
      <c r="OWL345" s="83"/>
      <c r="OWM345" s="82"/>
      <c r="OWN345" s="82"/>
      <c r="OWO345" s="82"/>
      <c r="OWP345" s="83"/>
      <c r="OWQ345" s="82"/>
      <c r="OWR345" s="82"/>
      <c r="OWS345" s="82"/>
      <c r="OWT345" s="82"/>
      <c r="OWU345" s="82"/>
      <c r="OWV345" s="82"/>
      <c r="OWW345" s="82"/>
      <c r="OWX345" s="83"/>
      <c r="OWY345" s="81"/>
      <c r="OWZ345" s="81"/>
      <c r="OXA345" s="81"/>
      <c r="OXB345" s="81"/>
      <c r="OXC345" s="82"/>
      <c r="OXD345" s="83"/>
      <c r="OXE345" s="83"/>
      <c r="OXF345" s="83"/>
      <c r="OXG345" s="83"/>
      <c r="OXH345" s="83"/>
      <c r="OXI345" s="83"/>
      <c r="OXJ345" s="82"/>
      <c r="OXK345" s="82"/>
      <c r="OXL345" s="82"/>
      <c r="OXM345" s="83"/>
      <c r="OXN345" s="82"/>
      <c r="OXO345" s="82"/>
      <c r="OXP345" s="82"/>
      <c r="OXQ345" s="82"/>
      <c r="OXR345" s="82"/>
      <c r="OXS345" s="82"/>
      <c r="OXT345" s="82"/>
      <c r="OXU345" s="83"/>
      <c r="OXV345" s="81"/>
      <c r="OXW345" s="81"/>
      <c r="OXX345" s="81"/>
      <c r="OXY345" s="81"/>
      <c r="OXZ345" s="82"/>
      <c r="OYA345" s="83"/>
      <c r="OYB345" s="83"/>
      <c r="OYC345" s="83"/>
      <c r="OYD345" s="83"/>
      <c r="OYE345" s="83"/>
      <c r="OYF345" s="83"/>
      <c r="OYG345" s="82"/>
      <c r="OYH345" s="82"/>
      <c r="OYI345" s="82"/>
      <c r="OYJ345" s="83"/>
      <c r="OYK345" s="82"/>
      <c r="OYL345" s="82"/>
      <c r="OYM345" s="82"/>
      <c r="OYN345" s="82"/>
      <c r="OYO345" s="82"/>
      <c r="OYP345" s="82"/>
      <c r="OYQ345" s="82"/>
      <c r="OYR345" s="83"/>
      <c r="OYS345" s="81"/>
      <c r="OYT345" s="81"/>
      <c r="OYU345" s="81"/>
      <c r="OYV345" s="81"/>
      <c r="OYW345" s="82"/>
      <c r="OYX345" s="83"/>
      <c r="OYY345" s="83"/>
      <c r="OYZ345" s="83"/>
      <c r="OZA345" s="83"/>
      <c r="OZB345" s="83"/>
      <c r="OZC345" s="83"/>
      <c r="OZD345" s="82"/>
      <c r="OZE345" s="82"/>
      <c r="OZF345" s="82"/>
      <c r="OZG345" s="83"/>
      <c r="OZH345" s="82"/>
      <c r="OZI345" s="82"/>
      <c r="OZJ345" s="82"/>
      <c r="OZK345" s="82"/>
      <c r="OZL345" s="82"/>
      <c r="OZM345" s="82"/>
      <c r="OZN345" s="82"/>
      <c r="OZO345" s="83"/>
      <c r="OZP345" s="81"/>
      <c r="OZQ345" s="81"/>
      <c r="OZR345" s="81"/>
      <c r="OZS345" s="81"/>
      <c r="OZT345" s="82"/>
      <c r="OZU345" s="83"/>
      <c r="OZV345" s="83"/>
      <c r="OZW345" s="83"/>
      <c r="OZX345" s="83"/>
      <c r="OZY345" s="83"/>
      <c r="OZZ345" s="83"/>
      <c r="PAA345" s="82"/>
      <c r="PAB345" s="82"/>
      <c r="PAC345" s="82"/>
      <c r="PAD345" s="83"/>
      <c r="PAE345" s="82"/>
      <c r="PAF345" s="82"/>
      <c r="PAG345" s="82"/>
      <c r="PAH345" s="82"/>
      <c r="PAI345" s="82"/>
      <c r="PAJ345" s="82"/>
      <c r="PAK345" s="82"/>
      <c r="PAL345" s="83"/>
      <c r="PAM345" s="81"/>
      <c r="PAN345" s="81"/>
      <c r="PAO345" s="81"/>
      <c r="PAP345" s="81"/>
      <c r="PAQ345" s="82"/>
      <c r="PAR345" s="83"/>
      <c r="PAS345" s="83"/>
      <c r="PAT345" s="83"/>
      <c r="PAU345" s="83"/>
      <c r="PAV345" s="83"/>
      <c r="PAW345" s="83"/>
      <c r="PAX345" s="82"/>
      <c r="PAY345" s="82"/>
      <c r="PAZ345" s="82"/>
      <c r="PBA345" s="83"/>
      <c r="PBB345" s="82"/>
      <c r="PBC345" s="82"/>
      <c r="PBD345" s="82"/>
      <c r="PBE345" s="82"/>
      <c r="PBF345" s="82"/>
      <c r="PBG345" s="82"/>
      <c r="PBH345" s="82"/>
      <c r="PBI345" s="83"/>
      <c r="PBJ345" s="81"/>
      <c r="PBK345" s="81"/>
      <c r="PBL345" s="81"/>
      <c r="PBM345" s="81"/>
      <c r="PBN345" s="82"/>
      <c r="PBO345" s="83"/>
      <c r="PBP345" s="83"/>
      <c r="PBQ345" s="83"/>
      <c r="PBR345" s="83"/>
      <c r="PBS345" s="83"/>
      <c r="PBT345" s="83"/>
      <c r="PBU345" s="82"/>
      <c r="PBV345" s="82"/>
      <c r="PBW345" s="82"/>
      <c r="PBX345" s="83"/>
      <c r="PBY345" s="82"/>
      <c r="PBZ345" s="82"/>
      <c r="PCA345" s="82"/>
      <c r="PCB345" s="82"/>
      <c r="PCC345" s="82"/>
      <c r="PCD345" s="82"/>
      <c r="PCE345" s="82"/>
      <c r="PCF345" s="83"/>
      <c r="PCG345" s="81"/>
      <c r="PCH345" s="81"/>
      <c r="PCI345" s="81"/>
      <c r="PCJ345" s="81"/>
      <c r="PCK345" s="82"/>
      <c r="PCL345" s="83"/>
      <c r="PCM345" s="83"/>
      <c r="PCN345" s="83"/>
      <c r="PCO345" s="83"/>
      <c r="PCP345" s="83"/>
      <c r="PCQ345" s="83"/>
      <c r="PCR345" s="82"/>
      <c r="PCS345" s="82"/>
      <c r="PCT345" s="82"/>
      <c r="PCU345" s="83"/>
      <c r="PCV345" s="82"/>
      <c r="PCW345" s="82"/>
      <c r="PCX345" s="82"/>
      <c r="PCY345" s="82"/>
      <c r="PCZ345" s="82"/>
      <c r="PDA345" s="82"/>
      <c r="PDB345" s="82"/>
      <c r="PDC345" s="83"/>
      <c r="PDD345" s="81"/>
      <c r="PDE345" s="81"/>
      <c r="PDF345" s="81"/>
      <c r="PDG345" s="81"/>
      <c r="PDH345" s="82"/>
      <c r="PDI345" s="83"/>
      <c r="PDJ345" s="83"/>
      <c r="PDK345" s="83"/>
      <c r="PDL345" s="83"/>
      <c r="PDM345" s="83"/>
      <c r="PDN345" s="83"/>
      <c r="PDO345" s="82"/>
      <c r="PDP345" s="82"/>
      <c r="PDQ345" s="82"/>
      <c r="PDR345" s="83"/>
      <c r="PDS345" s="82"/>
      <c r="PDT345" s="82"/>
      <c r="PDU345" s="82"/>
      <c r="PDV345" s="82"/>
      <c r="PDW345" s="82"/>
      <c r="PDX345" s="82"/>
      <c r="PDY345" s="82"/>
      <c r="PDZ345" s="83"/>
      <c r="PEA345" s="81"/>
      <c r="PEB345" s="81"/>
      <c r="PEC345" s="81"/>
      <c r="PED345" s="81"/>
      <c r="PEE345" s="82"/>
      <c r="PEF345" s="83"/>
      <c r="PEG345" s="83"/>
      <c r="PEH345" s="83"/>
      <c r="PEI345" s="83"/>
      <c r="PEJ345" s="83"/>
      <c r="PEK345" s="83"/>
      <c r="PEL345" s="82"/>
      <c r="PEM345" s="82"/>
      <c r="PEN345" s="82"/>
      <c r="PEO345" s="83"/>
      <c r="PEP345" s="82"/>
      <c r="PEQ345" s="82"/>
      <c r="PER345" s="82"/>
      <c r="PES345" s="82"/>
      <c r="PET345" s="82"/>
      <c r="PEU345" s="82"/>
      <c r="PEV345" s="82"/>
      <c r="PEW345" s="83"/>
      <c r="PEX345" s="81"/>
      <c r="PEY345" s="81"/>
      <c r="PEZ345" s="81"/>
      <c r="PFA345" s="81"/>
      <c r="PFB345" s="82"/>
      <c r="PFC345" s="83"/>
      <c r="PFD345" s="83"/>
      <c r="PFE345" s="83"/>
      <c r="PFF345" s="83"/>
      <c r="PFG345" s="83"/>
      <c r="PFH345" s="83"/>
      <c r="PFI345" s="82"/>
      <c r="PFJ345" s="82"/>
      <c r="PFK345" s="82"/>
      <c r="PFL345" s="83"/>
      <c r="PFM345" s="82"/>
      <c r="PFN345" s="82"/>
      <c r="PFO345" s="82"/>
      <c r="PFP345" s="82"/>
      <c r="PFQ345" s="82"/>
      <c r="PFR345" s="82"/>
      <c r="PFS345" s="82"/>
      <c r="PFT345" s="83"/>
      <c r="PFU345" s="81"/>
      <c r="PFV345" s="81"/>
      <c r="PFW345" s="81"/>
      <c r="PFX345" s="81"/>
      <c r="PFY345" s="82"/>
      <c r="PFZ345" s="83"/>
      <c r="PGA345" s="83"/>
      <c r="PGB345" s="83"/>
      <c r="PGC345" s="83"/>
      <c r="PGD345" s="83"/>
      <c r="PGE345" s="83"/>
      <c r="PGF345" s="82"/>
      <c r="PGG345" s="82"/>
      <c r="PGH345" s="82"/>
      <c r="PGI345" s="83"/>
      <c r="PGJ345" s="82"/>
      <c r="PGK345" s="82"/>
      <c r="PGL345" s="82"/>
      <c r="PGM345" s="82"/>
      <c r="PGN345" s="82"/>
      <c r="PGO345" s="82"/>
      <c r="PGP345" s="82"/>
      <c r="PGQ345" s="83"/>
      <c r="PGR345" s="81"/>
      <c r="PGS345" s="81"/>
      <c r="PGT345" s="81"/>
      <c r="PGU345" s="81"/>
      <c r="PGV345" s="82"/>
      <c r="PGW345" s="83"/>
      <c r="PGX345" s="83"/>
      <c r="PGY345" s="83"/>
      <c r="PGZ345" s="83"/>
      <c r="PHA345" s="83"/>
      <c r="PHB345" s="83"/>
      <c r="PHC345" s="82"/>
      <c r="PHD345" s="82"/>
      <c r="PHE345" s="82"/>
      <c r="PHF345" s="83"/>
      <c r="PHG345" s="82"/>
      <c r="PHH345" s="82"/>
      <c r="PHI345" s="82"/>
      <c r="PHJ345" s="82"/>
      <c r="PHK345" s="82"/>
      <c r="PHL345" s="82"/>
      <c r="PHM345" s="82"/>
      <c r="PHN345" s="83"/>
      <c r="PHO345" s="81"/>
      <c r="PHP345" s="81"/>
      <c r="PHQ345" s="81"/>
      <c r="PHR345" s="81"/>
      <c r="PHS345" s="82"/>
      <c r="PHT345" s="83"/>
      <c r="PHU345" s="83"/>
      <c r="PHV345" s="83"/>
      <c r="PHW345" s="83"/>
      <c r="PHX345" s="83"/>
      <c r="PHY345" s="83"/>
      <c r="PHZ345" s="82"/>
      <c r="PIA345" s="82"/>
      <c r="PIB345" s="82"/>
      <c r="PIC345" s="83"/>
      <c r="PID345" s="82"/>
      <c r="PIE345" s="82"/>
      <c r="PIF345" s="82"/>
      <c r="PIG345" s="82"/>
      <c r="PIH345" s="82"/>
      <c r="PII345" s="82"/>
      <c r="PIJ345" s="82"/>
      <c r="PIK345" s="83"/>
      <c r="PIL345" s="81"/>
      <c r="PIM345" s="81"/>
      <c r="PIN345" s="81"/>
      <c r="PIO345" s="81"/>
      <c r="PIP345" s="82"/>
      <c r="PIQ345" s="83"/>
      <c r="PIR345" s="83"/>
      <c r="PIS345" s="83"/>
      <c r="PIT345" s="83"/>
      <c r="PIU345" s="83"/>
      <c r="PIV345" s="83"/>
      <c r="PIW345" s="82"/>
      <c r="PIX345" s="82"/>
      <c r="PIY345" s="82"/>
      <c r="PIZ345" s="83"/>
      <c r="PJA345" s="82"/>
      <c r="PJB345" s="82"/>
      <c r="PJC345" s="82"/>
      <c r="PJD345" s="82"/>
      <c r="PJE345" s="82"/>
      <c r="PJF345" s="82"/>
      <c r="PJG345" s="82"/>
      <c r="PJH345" s="83"/>
      <c r="PJI345" s="81"/>
      <c r="PJJ345" s="81"/>
      <c r="PJK345" s="81"/>
      <c r="PJL345" s="81"/>
      <c r="PJM345" s="82"/>
      <c r="PJN345" s="83"/>
      <c r="PJO345" s="83"/>
      <c r="PJP345" s="83"/>
      <c r="PJQ345" s="83"/>
      <c r="PJR345" s="83"/>
      <c r="PJS345" s="83"/>
      <c r="PJT345" s="82"/>
      <c r="PJU345" s="82"/>
      <c r="PJV345" s="82"/>
      <c r="PJW345" s="83"/>
      <c r="PJX345" s="82"/>
      <c r="PJY345" s="82"/>
      <c r="PJZ345" s="82"/>
      <c r="PKA345" s="82"/>
      <c r="PKB345" s="82"/>
      <c r="PKC345" s="82"/>
      <c r="PKD345" s="82"/>
      <c r="PKE345" s="83"/>
      <c r="PKF345" s="81"/>
      <c r="PKG345" s="81"/>
      <c r="PKH345" s="81"/>
      <c r="PKI345" s="81"/>
      <c r="PKJ345" s="82"/>
      <c r="PKK345" s="83"/>
      <c r="PKL345" s="83"/>
      <c r="PKM345" s="83"/>
      <c r="PKN345" s="83"/>
      <c r="PKO345" s="83"/>
      <c r="PKP345" s="83"/>
      <c r="PKQ345" s="82"/>
      <c r="PKR345" s="82"/>
      <c r="PKS345" s="82"/>
      <c r="PKT345" s="83"/>
      <c r="PKU345" s="82"/>
      <c r="PKV345" s="82"/>
      <c r="PKW345" s="82"/>
      <c r="PKX345" s="82"/>
      <c r="PKY345" s="82"/>
      <c r="PKZ345" s="82"/>
      <c r="PLA345" s="82"/>
      <c r="PLB345" s="83"/>
      <c r="PLC345" s="81"/>
      <c r="PLD345" s="81"/>
      <c r="PLE345" s="81"/>
      <c r="PLF345" s="81"/>
      <c r="PLG345" s="82"/>
      <c r="PLH345" s="83"/>
      <c r="PLI345" s="83"/>
      <c r="PLJ345" s="83"/>
      <c r="PLK345" s="83"/>
      <c r="PLL345" s="83"/>
      <c r="PLM345" s="83"/>
      <c r="PLN345" s="82"/>
      <c r="PLO345" s="82"/>
      <c r="PLP345" s="82"/>
      <c r="PLQ345" s="83"/>
      <c r="PLR345" s="82"/>
      <c r="PLS345" s="82"/>
      <c r="PLT345" s="82"/>
      <c r="PLU345" s="82"/>
      <c r="PLV345" s="82"/>
      <c r="PLW345" s="82"/>
      <c r="PLX345" s="82"/>
      <c r="PLY345" s="83"/>
      <c r="PLZ345" s="81"/>
      <c r="PMA345" s="81"/>
      <c r="PMB345" s="81"/>
      <c r="PMC345" s="81"/>
      <c r="PMD345" s="82"/>
      <c r="PME345" s="83"/>
      <c r="PMF345" s="83"/>
      <c r="PMG345" s="83"/>
      <c r="PMH345" s="83"/>
      <c r="PMI345" s="83"/>
      <c r="PMJ345" s="83"/>
      <c r="PMK345" s="82"/>
      <c r="PML345" s="82"/>
      <c r="PMM345" s="82"/>
      <c r="PMN345" s="83"/>
      <c r="PMO345" s="82"/>
      <c r="PMP345" s="82"/>
      <c r="PMQ345" s="82"/>
      <c r="PMR345" s="82"/>
      <c r="PMS345" s="82"/>
      <c r="PMT345" s="82"/>
      <c r="PMU345" s="82"/>
      <c r="PMV345" s="83"/>
      <c r="PMW345" s="81"/>
      <c r="PMX345" s="81"/>
      <c r="PMY345" s="81"/>
      <c r="PMZ345" s="81"/>
      <c r="PNA345" s="82"/>
      <c r="PNB345" s="83"/>
      <c r="PNC345" s="83"/>
      <c r="PND345" s="83"/>
      <c r="PNE345" s="83"/>
      <c r="PNF345" s="83"/>
      <c r="PNG345" s="83"/>
      <c r="PNH345" s="82"/>
      <c r="PNI345" s="82"/>
      <c r="PNJ345" s="82"/>
      <c r="PNK345" s="83"/>
      <c r="PNL345" s="82"/>
      <c r="PNM345" s="82"/>
      <c r="PNN345" s="82"/>
      <c r="PNO345" s="82"/>
      <c r="PNP345" s="82"/>
      <c r="PNQ345" s="82"/>
      <c r="PNR345" s="82"/>
      <c r="PNS345" s="83"/>
      <c r="PNT345" s="81"/>
      <c r="PNU345" s="81"/>
      <c r="PNV345" s="81"/>
      <c r="PNW345" s="81"/>
      <c r="PNX345" s="82"/>
      <c r="PNY345" s="83"/>
      <c r="PNZ345" s="83"/>
      <c r="POA345" s="83"/>
      <c r="POB345" s="83"/>
      <c r="POC345" s="83"/>
      <c r="POD345" s="83"/>
      <c r="POE345" s="82"/>
      <c r="POF345" s="82"/>
      <c r="POG345" s="82"/>
      <c r="POH345" s="83"/>
      <c r="POI345" s="82"/>
      <c r="POJ345" s="82"/>
      <c r="POK345" s="82"/>
      <c r="POL345" s="82"/>
      <c r="POM345" s="82"/>
      <c r="PON345" s="82"/>
      <c r="POO345" s="82"/>
      <c r="POP345" s="83"/>
      <c r="POQ345" s="81"/>
      <c r="POR345" s="81"/>
      <c r="POS345" s="81"/>
      <c r="POT345" s="81"/>
      <c r="POU345" s="82"/>
      <c r="POV345" s="83"/>
      <c r="POW345" s="83"/>
      <c r="POX345" s="83"/>
      <c r="POY345" s="83"/>
      <c r="POZ345" s="83"/>
      <c r="PPA345" s="83"/>
      <c r="PPB345" s="82"/>
      <c r="PPC345" s="82"/>
      <c r="PPD345" s="82"/>
      <c r="PPE345" s="83"/>
      <c r="PPF345" s="82"/>
      <c r="PPG345" s="82"/>
      <c r="PPH345" s="82"/>
      <c r="PPI345" s="82"/>
      <c r="PPJ345" s="82"/>
      <c r="PPK345" s="82"/>
      <c r="PPL345" s="82"/>
      <c r="PPM345" s="83"/>
      <c r="PPN345" s="81"/>
      <c r="PPO345" s="81"/>
      <c r="PPP345" s="81"/>
      <c r="PPQ345" s="81"/>
      <c r="PPR345" s="82"/>
      <c r="PPS345" s="83"/>
      <c r="PPT345" s="83"/>
      <c r="PPU345" s="83"/>
      <c r="PPV345" s="83"/>
      <c r="PPW345" s="83"/>
      <c r="PPX345" s="83"/>
      <c r="PPY345" s="82"/>
      <c r="PPZ345" s="82"/>
      <c r="PQA345" s="82"/>
      <c r="PQB345" s="83"/>
      <c r="PQC345" s="82"/>
      <c r="PQD345" s="82"/>
      <c r="PQE345" s="82"/>
      <c r="PQF345" s="82"/>
      <c r="PQG345" s="82"/>
      <c r="PQH345" s="82"/>
      <c r="PQI345" s="82"/>
      <c r="PQJ345" s="83"/>
      <c r="PQK345" s="81"/>
      <c r="PQL345" s="81"/>
      <c r="PQM345" s="81"/>
      <c r="PQN345" s="81"/>
      <c r="PQO345" s="82"/>
      <c r="PQP345" s="83"/>
      <c r="PQQ345" s="83"/>
      <c r="PQR345" s="83"/>
      <c r="PQS345" s="83"/>
      <c r="PQT345" s="83"/>
      <c r="PQU345" s="83"/>
      <c r="PQV345" s="82"/>
      <c r="PQW345" s="82"/>
      <c r="PQX345" s="82"/>
      <c r="PQY345" s="83"/>
      <c r="PQZ345" s="82"/>
      <c r="PRA345" s="82"/>
      <c r="PRB345" s="82"/>
      <c r="PRC345" s="82"/>
      <c r="PRD345" s="82"/>
      <c r="PRE345" s="82"/>
      <c r="PRF345" s="82"/>
      <c r="PRG345" s="83"/>
      <c r="PRH345" s="81"/>
      <c r="PRI345" s="81"/>
      <c r="PRJ345" s="81"/>
      <c r="PRK345" s="81"/>
      <c r="PRL345" s="82"/>
      <c r="PRM345" s="83"/>
      <c r="PRN345" s="83"/>
      <c r="PRO345" s="83"/>
      <c r="PRP345" s="83"/>
      <c r="PRQ345" s="83"/>
      <c r="PRR345" s="83"/>
      <c r="PRS345" s="82"/>
      <c r="PRT345" s="82"/>
      <c r="PRU345" s="82"/>
      <c r="PRV345" s="83"/>
      <c r="PRW345" s="82"/>
      <c r="PRX345" s="82"/>
      <c r="PRY345" s="82"/>
      <c r="PRZ345" s="82"/>
      <c r="PSA345" s="82"/>
      <c r="PSB345" s="82"/>
      <c r="PSC345" s="82"/>
      <c r="PSD345" s="83"/>
      <c r="PSE345" s="81"/>
      <c r="PSF345" s="81"/>
      <c r="PSG345" s="81"/>
      <c r="PSH345" s="81"/>
      <c r="PSI345" s="82"/>
      <c r="PSJ345" s="83"/>
      <c r="PSK345" s="83"/>
      <c r="PSL345" s="83"/>
      <c r="PSM345" s="83"/>
      <c r="PSN345" s="83"/>
      <c r="PSO345" s="83"/>
      <c r="PSP345" s="82"/>
      <c r="PSQ345" s="82"/>
      <c r="PSR345" s="82"/>
      <c r="PSS345" s="83"/>
      <c r="PST345" s="82"/>
      <c r="PSU345" s="82"/>
      <c r="PSV345" s="82"/>
      <c r="PSW345" s="82"/>
      <c r="PSX345" s="82"/>
      <c r="PSY345" s="82"/>
      <c r="PSZ345" s="82"/>
      <c r="PTA345" s="83"/>
      <c r="PTB345" s="81"/>
      <c r="PTC345" s="81"/>
      <c r="PTD345" s="81"/>
      <c r="PTE345" s="81"/>
      <c r="PTF345" s="82"/>
      <c r="PTG345" s="83"/>
      <c r="PTH345" s="83"/>
      <c r="PTI345" s="83"/>
      <c r="PTJ345" s="83"/>
      <c r="PTK345" s="83"/>
      <c r="PTL345" s="83"/>
      <c r="PTM345" s="82"/>
      <c r="PTN345" s="82"/>
      <c r="PTO345" s="82"/>
      <c r="PTP345" s="83"/>
      <c r="PTQ345" s="82"/>
      <c r="PTR345" s="82"/>
      <c r="PTS345" s="82"/>
      <c r="PTT345" s="82"/>
      <c r="PTU345" s="82"/>
      <c r="PTV345" s="82"/>
      <c r="PTW345" s="82"/>
      <c r="PTX345" s="83"/>
      <c r="PTY345" s="81"/>
      <c r="PTZ345" s="81"/>
      <c r="PUA345" s="81"/>
      <c r="PUB345" s="81"/>
      <c r="PUC345" s="82"/>
      <c r="PUD345" s="83"/>
      <c r="PUE345" s="83"/>
      <c r="PUF345" s="83"/>
      <c r="PUG345" s="83"/>
      <c r="PUH345" s="83"/>
      <c r="PUI345" s="83"/>
      <c r="PUJ345" s="82"/>
      <c r="PUK345" s="82"/>
      <c r="PUL345" s="82"/>
      <c r="PUM345" s="83"/>
      <c r="PUN345" s="82"/>
      <c r="PUO345" s="82"/>
      <c r="PUP345" s="82"/>
      <c r="PUQ345" s="82"/>
      <c r="PUR345" s="82"/>
      <c r="PUS345" s="82"/>
      <c r="PUT345" s="82"/>
      <c r="PUU345" s="83"/>
      <c r="PUV345" s="81"/>
      <c r="PUW345" s="81"/>
      <c r="PUX345" s="81"/>
      <c r="PUY345" s="81"/>
      <c r="PUZ345" s="82"/>
      <c r="PVA345" s="83"/>
      <c r="PVB345" s="83"/>
      <c r="PVC345" s="83"/>
      <c r="PVD345" s="83"/>
      <c r="PVE345" s="83"/>
      <c r="PVF345" s="83"/>
      <c r="PVG345" s="82"/>
      <c r="PVH345" s="82"/>
      <c r="PVI345" s="82"/>
      <c r="PVJ345" s="83"/>
      <c r="PVK345" s="82"/>
      <c r="PVL345" s="82"/>
      <c r="PVM345" s="82"/>
      <c r="PVN345" s="82"/>
      <c r="PVO345" s="82"/>
      <c r="PVP345" s="82"/>
      <c r="PVQ345" s="82"/>
      <c r="PVR345" s="83"/>
      <c r="PVS345" s="81"/>
      <c r="PVT345" s="81"/>
      <c r="PVU345" s="81"/>
      <c r="PVV345" s="81"/>
      <c r="PVW345" s="82"/>
      <c r="PVX345" s="83"/>
      <c r="PVY345" s="83"/>
      <c r="PVZ345" s="83"/>
      <c r="PWA345" s="83"/>
      <c r="PWB345" s="83"/>
      <c r="PWC345" s="83"/>
      <c r="PWD345" s="82"/>
      <c r="PWE345" s="82"/>
      <c r="PWF345" s="82"/>
      <c r="PWG345" s="83"/>
      <c r="PWH345" s="82"/>
      <c r="PWI345" s="82"/>
      <c r="PWJ345" s="82"/>
      <c r="PWK345" s="82"/>
      <c r="PWL345" s="82"/>
      <c r="PWM345" s="82"/>
      <c r="PWN345" s="82"/>
      <c r="PWO345" s="83"/>
      <c r="PWP345" s="81"/>
      <c r="PWQ345" s="81"/>
      <c r="PWR345" s="81"/>
      <c r="PWS345" s="81"/>
      <c r="PWT345" s="82"/>
      <c r="PWU345" s="83"/>
      <c r="PWV345" s="83"/>
      <c r="PWW345" s="83"/>
      <c r="PWX345" s="83"/>
      <c r="PWY345" s="83"/>
      <c r="PWZ345" s="83"/>
      <c r="PXA345" s="82"/>
      <c r="PXB345" s="82"/>
      <c r="PXC345" s="82"/>
      <c r="PXD345" s="83"/>
      <c r="PXE345" s="82"/>
      <c r="PXF345" s="82"/>
      <c r="PXG345" s="82"/>
      <c r="PXH345" s="82"/>
      <c r="PXI345" s="82"/>
      <c r="PXJ345" s="82"/>
      <c r="PXK345" s="82"/>
      <c r="PXL345" s="83"/>
      <c r="PXM345" s="81"/>
      <c r="PXN345" s="81"/>
      <c r="PXO345" s="81"/>
      <c r="PXP345" s="81"/>
      <c r="PXQ345" s="82"/>
      <c r="PXR345" s="83"/>
      <c r="PXS345" s="83"/>
      <c r="PXT345" s="83"/>
      <c r="PXU345" s="83"/>
      <c r="PXV345" s="83"/>
      <c r="PXW345" s="83"/>
      <c r="PXX345" s="82"/>
      <c r="PXY345" s="82"/>
      <c r="PXZ345" s="82"/>
      <c r="PYA345" s="83"/>
      <c r="PYB345" s="82"/>
      <c r="PYC345" s="82"/>
      <c r="PYD345" s="82"/>
      <c r="PYE345" s="82"/>
      <c r="PYF345" s="82"/>
      <c r="PYG345" s="82"/>
      <c r="PYH345" s="82"/>
      <c r="PYI345" s="83"/>
      <c r="PYJ345" s="81"/>
      <c r="PYK345" s="81"/>
      <c r="PYL345" s="81"/>
      <c r="PYM345" s="81"/>
      <c r="PYN345" s="82"/>
      <c r="PYO345" s="83"/>
      <c r="PYP345" s="83"/>
      <c r="PYQ345" s="83"/>
      <c r="PYR345" s="83"/>
      <c r="PYS345" s="83"/>
      <c r="PYT345" s="83"/>
      <c r="PYU345" s="82"/>
      <c r="PYV345" s="82"/>
      <c r="PYW345" s="82"/>
      <c r="PYX345" s="83"/>
      <c r="PYY345" s="82"/>
      <c r="PYZ345" s="82"/>
      <c r="PZA345" s="82"/>
      <c r="PZB345" s="82"/>
      <c r="PZC345" s="82"/>
      <c r="PZD345" s="82"/>
      <c r="PZE345" s="82"/>
      <c r="PZF345" s="83"/>
      <c r="PZG345" s="81"/>
      <c r="PZH345" s="81"/>
      <c r="PZI345" s="81"/>
      <c r="PZJ345" s="81"/>
      <c r="PZK345" s="82"/>
      <c r="PZL345" s="83"/>
      <c r="PZM345" s="83"/>
      <c r="PZN345" s="83"/>
      <c r="PZO345" s="83"/>
      <c r="PZP345" s="83"/>
      <c r="PZQ345" s="83"/>
      <c r="PZR345" s="82"/>
      <c r="PZS345" s="82"/>
      <c r="PZT345" s="82"/>
      <c r="PZU345" s="83"/>
      <c r="PZV345" s="82"/>
      <c r="PZW345" s="82"/>
      <c r="PZX345" s="82"/>
      <c r="PZY345" s="82"/>
      <c r="PZZ345" s="82"/>
      <c r="QAA345" s="82"/>
      <c r="QAB345" s="82"/>
      <c r="QAC345" s="83"/>
      <c r="QAD345" s="81"/>
      <c r="QAE345" s="81"/>
      <c r="QAF345" s="81"/>
      <c r="QAG345" s="81"/>
      <c r="QAH345" s="82"/>
      <c r="QAI345" s="83"/>
      <c r="QAJ345" s="83"/>
      <c r="QAK345" s="83"/>
      <c r="QAL345" s="83"/>
      <c r="QAM345" s="83"/>
      <c r="QAN345" s="83"/>
      <c r="QAO345" s="82"/>
      <c r="QAP345" s="82"/>
      <c r="QAQ345" s="82"/>
      <c r="QAR345" s="83"/>
      <c r="QAS345" s="82"/>
      <c r="QAT345" s="82"/>
      <c r="QAU345" s="82"/>
      <c r="QAV345" s="82"/>
      <c r="QAW345" s="82"/>
      <c r="QAX345" s="82"/>
      <c r="QAY345" s="82"/>
      <c r="QAZ345" s="83"/>
      <c r="QBA345" s="81"/>
      <c r="QBB345" s="81"/>
      <c r="QBC345" s="81"/>
      <c r="QBD345" s="81"/>
      <c r="QBE345" s="82"/>
      <c r="QBF345" s="83"/>
      <c r="QBG345" s="83"/>
      <c r="QBH345" s="83"/>
      <c r="QBI345" s="83"/>
      <c r="QBJ345" s="83"/>
      <c r="QBK345" s="83"/>
      <c r="QBL345" s="82"/>
      <c r="QBM345" s="82"/>
      <c r="QBN345" s="82"/>
      <c r="QBO345" s="83"/>
      <c r="QBP345" s="82"/>
      <c r="QBQ345" s="82"/>
      <c r="QBR345" s="82"/>
      <c r="QBS345" s="82"/>
      <c r="QBT345" s="82"/>
      <c r="QBU345" s="82"/>
      <c r="QBV345" s="82"/>
      <c r="QBW345" s="83"/>
      <c r="QBX345" s="81"/>
      <c r="QBY345" s="81"/>
      <c r="QBZ345" s="81"/>
      <c r="QCA345" s="81"/>
      <c r="QCB345" s="82"/>
      <c r="QCC345" s="83"/>
      <c r="QCD345" s="83"/>
      <c r="QCE345" s="83"/>
      <c r="QCF345" s="83"/>
      <c r="QCG345" s="83"/>
      <c r="QCH345" s="83"/>
      <c r="QCI345" s="82"/>
      <c r="QCJ345" s="82"/>
      <c r="QCK345" s="82"/>
      <c r="QCL345" s="83"/>
      <c r="QCM345" s="82"/>
      <c r="QCN345" s="82"/>
      <c r="QCO345" s="82"/>
      <c r="QCP345" s="82"/>
      <c r="QCQ345" s="82"/>
      <c r="QCR345" s="82"/>
      <c r="QCS345" s="82"/>
      <c r="QCT345" s="83"/>
      <c r="QCU345" s="81"/>
      <c r="QCV345" s="81"/>
      <c r="QCW345" s="81"/>
      <c r="QCX345" s="81"/>
      <c r="QCY345" s="82"/>
      <c r="QCZ345" s="83"/>
      <c r="QDA345" s="83"/>
      <c r="QDB345" s="83"/>
      <c r="QDC345" s="83"/>
      <c r="QDD345" s="83"/>
      <c r="QDE345" s="83"/>
      <c r="QDF345" s="82"/>
      <c r="QDG345" s="82"/>
      <c r="QDH345" s="82"/>
      <c r="QDI345" s="83"/>
      <c r="QDJ345" s="82"/>
      <c r="QDK345" s="82"/>
      <c r="QDL345" s="82"/>
      <c r="QDM345" s="82"/>
      <c r="QDN345" s="82"/>
      <c r="QDO345" s="82"/>
      <c r="QDP345" s="82"/>
      <c r="QDQ345" s="83"/>
      <c r="QDR345" s="81"/>
      <c r="QDS345" s="81"/>
      <c r="QDT345" s="81"/>
      <c r="QDU345" s="81"/>
      <c r="QDV345" s="82"/>
      <c r="QDW345" s="83"/>
      <c r="QDX345" s="83"/>
      <c r="QDY345" s="83"/>
      <c r="QDZ345" s="83"/>
      <c r="QEA345" s="83"/>
      <c r="QEB345" s="83"/>
      <c r="QEC345" s="82"/>
      <c r="QED345" s="82"/>
      <c r="QEE345" s="82"/>
      <c r="QEF345" s="83"/>
      <c r="QEG345" s="82"/>
      <c r="QEH345" s="82"/>
      <c r="QEI345" s="82"/>
      <c r="QEJ345" s="82"/>
      <c r="QEK345" s="82"/>
      <c r="QEL345" s="82"/>
      <c r="QEM345" s="82"/>
      <c r="QEN345" s="83"/>
      <c r="QEO345" s="81"/>
      <c r="QEP345" s="81"/>
      <c r="QEQ345" s="81"/>
      <c r="QER345" s="81"/>
      <c r="QES345" s="82"/>
      <c r="QET345" s="83"/>
      <c r="QEU345" s="83"/>
      <c r="QEV345" s="83"/>
      <c r="QEW345" s="83"/>
      <c r="QEX345" s="83"/>
      <c r="QEY345" s="83"/>
      <c r="QEZ345" s="82"/>
      <c r="QFA345" s="82"/>
      <c r="QFB345" s="82"/>
      <c r="QFC345" s="83"/>
      <c r="QFD345" s="82"/>
      <c r="QFE345" s="82"/>
      <c r="QFF345" s="82"/>
      <c r="QFG345" s="82"/>
      <c r="QFH345" s="82"/>
      <c r="QFI345" s="82"/>
      <c r="QFJ345" s="82"/>
      <c r="QFK345" s="83"/>
      <c r="QFL345" s="81"/>
      <c r="QFM345" s="81"/>
      <c r="QFN345" s="81"/>
      <c r="QFO345" s="81"/>
      <c r="QFP345" s="82"/>
      <c r="QFQ345" s="83"/>
      <c r="QFR345" s="83"/>
      <c r="QFS345" s="83"/>
      <c r="QFT345" s="83"/>
      <c r="QFU345" s="83"/>
      <c r="QFV345" s="83"/>
      <c r="QFW345" s="82"/>
      <c r="QFX345" s="82"/>
      <c r="QFY345" s="82"/>
      <c r="QFZ345" s="83"/>
      <c r="QGA345" s="82"/>
      <c r="QGB345" s="82"/>
      <c r="QGC345" s="82"/>
      <c r="QGD345" s="82"/>
      <c r="QGE345" s="82"/>
      <c r="QGF345" s="82"/>
      <c r="QGG345" s="82"/>
      <c r="QGH345" s="83"/>
      <c r="QGI345" s="81"/>
      <c r="QGJ345" s="81"/>
      <c r="QGK345" s="81"/>
      <c r="QGL345" s="81"/>
      <c r="QGM345" s="82"/>
      <c r="QGN345" s="83"/>
      <c r="QGO345" s="83"/>
      <c r="QGP345" s="83"/>
      <c r="QGQ345" s="83"/>
      <c r="QGR345" s="83"/>
      <c r="QGS345" s="83"/>
      <c r="QGT345" s="82"/>
      <c r="QGU345" s="82"/>
      <c r="QGV345" s="82"/>
      <c r="QGW345" s="83"/>
      <c r="QGX345" s="82"/>
      <c r="QGY345" s="82"/>
      <c r="QGZ345" s="82"/>
      <c r="QHA345" s="82"/>
      <c r="QHB345" s="82"/>
      <c r="QHC345" s="82"/>
      <c r="QHD345" s="82"/>
      <c r="QHE345" s="83"/>
      <c r="QHF345" s="81"/>
      <c r="QHG345" s="81"/>
      <c r="QHH345" s="81"/>
      <c r="QHI345" s="81"/>
      <c r="QHJ345" s="82"/>
      <c r="QHK345" s="83"/>
      <c r="QHL345" s="83"/>
      <c r="QHM345" s="83"/>
      <c r="QHN345" s="83"/>
      <c r="QHO345" s="83"/>
      <c r="QHP345" s="83"/>
      <c r="QHQ345" s="82"/>
      <c r="QHR345" s="82"/>
      <c r="QHS345" s="82"/>
      <c r="QHT345" s="83"/>
      <c r="QHU345" s="82"/>
      <c r="QHV345" s="82"/>
      <c r="QHW345" s="82"/>
      <c r="QHX345" s="82"/>
      <c r="QHY345" s="82"/>
      <c r="QHZ345" s="82"/>
      <c r="QIA345" s="82"/>
      <c r="QIB345" s="83"/>
      <c r="QIC345" s="81"/>
      <c r="QID345" s="81"/>
      <c r="QIE345" s="81"/>
      <c r="QIF345" s="81"/>
      <c r="QIG345" s="82"/>
      <c r="QIH345" s="83"/>
      <c r="QII345" s="83"/>
      <c r="QIJ345" s="83"/>
      <c r="QIK345" s="83"/>
      <c r="QIL345" s="83"/>
      <c r="QIM345" s="83"/>
      <c r="QIN345" s="82"/>
      <c r="QIO345" s="82"/>
      <c r="QIP345" s="82"/>
      <c r="QIQ345" s="83"/>
      <c r="QIR345" s="82"/>
      <c r="QIS345" s="82"/>
      <c r="QIT345" s="82"/>
      <c r="QIU345" s="82"/>
      <c r="QIV345" s="82"/>
      <c r="QIW345" s="82"/>
      <c r="QIX345" s="82"/>
      <c r="QIY345" s="83"/>
      <c r="QIZ345" s="81"/>
      <c r="QJA345" s="81"/>
      <c r="QJB345" s="81"/>
      <c r="QJC345" s="81"/>
      <c r="QJD345" s="82"/>
      <c r="QJE345" s="83"/>
      <c r="QJF345" s="83"/>
      <c r="QJG345" s="83"/>
      <c r="QJH345" s="83"/>
      <c r="QJI345" s="83"/>
      <c r="QJJ345" s="83"/>
      <c r="QJK345" s="82"/>
      <c r="QJL345" s="82"/>
      <c r="QJM345" s="82"/>
      <c r="QJN345" s="83"/>
      <c r="QJO345" s="82"/>
      <c r="QJP345" s="82"/>
      <c r="QJQ345" s="82"/>
      <c r="QJR345" s="82"/>
      <c r="QJS345" s="82"/>
      <c r="QJT345" s="82"/>
      <c r="QJU345" s="82"/>
      <c r="QJV345" s="83"/>
      <c r="QJW345" s="81"/>
      <c r="QJX345" s="81"/>
      <c r="QJY345" s="81"/>
      <c r="QJZ345" s="81"/>
      <c r="QKA345" s="82"/>
      <c r="QKB345" s="83"/>
      <c r="QKC345" s="83"/>
      <c r="QKD345" s="83"/>
      <c r="QKE345" s="83"/>
      <c r="QKF345" s="83"/>
      <c r="QKG345" s="83"/>
      <c r="QKH345" s="82"/>
      <c r="QKI345" s="82"/>
      <c r="QKJ345" s="82"/>
      <c r="QKK345" s="83"/>
      <c r="QKL345" s="82"/>
      <c r="QKM345" s="82"/>
      <c r="QKN345" s="82"/>
      <c r="QKO345" s="82"/>
      <c r="QKP345" s="82"/>
      <c r="QKQ345" s="82"/>
      <c r="QKR345" s="82"/>
      <c r="QKS345" s="83"/>
      <c r="QKT345" s="81"/>
      <c r="QKU345" s="81"/>
      <c r="QKV345" s="81"/>
      <c r="QKW345" s="81"/>
      <c r="QKX345" s="82"/>
      <c r="QKY345" s="83"/>
      <c r="QKZ345" s="83"/>
      <c r="QLA345" s="83"/>
      <c r="QLB345" s="83"/>
      <c r="QLC345" s="83"/>
      <c r="QLD345" s="83"/>
      <c r="QLE345" s="82"/>
      <c r="QLF345" s="82"/>
      <c r="QLG345" s="82"/>
      <c r="QLH345" s="83"/>
      <c r="QLI345" s="82"/>
      <c r="QLJ345" s="82"/>
      <c r="QLK345" s="82"/>
      <c r="QLL345" s="82"/>
      <c r="QLM345" s="82"/>
      <c r="QLN345" s="82"/>
      <c r="QLO345" s="82"/>
      <c r="QLP345" s="83"/>
      <c r="QLQ345" s="81"/>
      <c r="QLR345" s="81"/>
      <c r="QLS345" s="81"/>
      <c r="QLT345" s="81"/>
      <c r="QLU345" s="82"/>
      <c r="QLV345" s="83"/>
      <c r="QLW345" s="83"/>
      <c r="QLX345" s="83"/>
      <c r="QLY345" s="83"/>
      <c r="QLZ345" s="83"/>
      <c r="QMA345" s="83"/>
      <c r="QMB345" s="82"/>
      <c r="QMC345" s="82"/>
      <c r="QMD345" s="82"/>
      <c r="QME345" s="83"/>
      <c r="QMF345" s="82"/>
      <c r="QMG345" s="82"/>
      <c r="QMH345" s="82"/>
      <c r="QMI345" s="82"/>
      <c r="QMJ345" s="82"/>
      <c r="QMK345" s="82"/>
      <c r="QML345" s="82"/>
      <c r="QMM345" s="83"/>
      <c r="QMN345" s="81"/>
      <c r="QMO345" s="81"/>
      <c r="QMP345" s="81"/>
      <c r="QMQ345" s="81"/>
      <c r="QMR345" s="82"/>
      <c r="QMS345" s="83"/>
      <c r="QMT345" s="83"/>
      <c r="QMU345" s="83"/>
      <c r="QMV345" s="83"/>
      <c r="QMW345" s="83"/>
      <c r="QMX345" s="83"/>
      <c r="QMY345" s="82"/>
      <c r="QMZ345" s="82"/>
      <c r="QNA345" s="82"/>
      <c r="QNB345" s="83"/>
      <c r="QNC345" s="82"/>
      <c r="QND345" s="82"/>
      <c r="QNE345" s="82"/>
      <c r="QNF345" s="82"/>
      <c r="QNG345" s="82"/>
      <c r="QNH345" s="82"/>
      <c r="QNI345" s="82"/>
      <c r="QNJ345" s="83"/>
      <c r="QNK345" s="81"/>
      <c r="QNL345" s="81"/>
      <c r="QNM345" s="81"/>
      <c r="QNN345" s="81"/>
      <c r="QNO345" s="82"/>
      <c r="QNP345" s="83"/>
      <c r="QNQ345" s="83"/>
      <c r="QNR345" s="83"/>
      <c r="QNS345" s="83"/>
      <c r="QNT345" s="83"/>
      <c r="QNU345" s="83"/>
      <c r="QNV345" s="82"/>
      <c r="QNW345" s="82"/>
      <c r="QNX345" s="82"/>
      <c r="QNY345" s="83"/>
      <c r="QNZ345" s="82"/>
      <c r="QOA345" s="82"/>
      <c r="QOB345" s="82"/>
      <c r="QOC345" s="82"/>
      <c r="QOD345" s="82"/>
      <c r="QOE345" s="82"/>
      <c r="QOF345" s="82"/>
      <c r="QOG345" s="83"/>
      <c r="QOH345" s="81"/>
      <c r="QOI345" s="81"/>
      <c r="QOJ345" s="81"/>
      <c r="QOK345" s="81"/>
      <c r="QOL345" s="82"/>
      <c r="QOM345" s="83"/>
      <c r="QON345" s="83"/>
      <c r="QOO345" s="83"/>
      <c r="QOP345" s="83"/>
      <c r="QOQ345" s="83"/>
      <c r="QOR345" s="83"/>
      <c r="QOS345" s="82"/>
      <c r="QOT345" s="82"/>
      <c r="QOU345" s="82"/>
      <c r="QOV345" s="83"/>
      <c r="QOW345" s="82"/>
      <c r="QOX345" s="82"/>
      <c r="QOY345" s="82"/>
      <c r="QOZ345" s="82"/>
      <c r="QPA345" s="82"/>
      <c r="QPB345" s="82"/>
      <c r="QPC345" s="82"/>
      <c r="QPD345" s="83"/>
      <c r="QPE345" s="81"/>
      <c r="QPF345" s="81"/>
      <c r="QPG345" s="81"/>
      <c r="QPH345" s="81"/>
      <c r="QPI345" s="82"/>
      <c r="QPJ345" s="83"/>
      <c r="QPK345" s="83"/>
      <c r="QPL345" s="83"/>
      <c r="QPM345" s="83"/>
      <c r="QPN345" s="83"/>
      <c r="QPO345" s="83"/>
      <c r="QPP345" s="82"/>
      <c r="QPQ345" s="82"/>
      <c r="QPR345" s="82"/>
      <c r="QPS345" s="83"/>
      <c r="QPT345" s="82"/>
      <c r="QPU345" s="82"/>
      <c r="QPV345" s="82"/>
      <c r="QPW345" s="82"/>
      <c r="QPX345" s="82"/>
      <c r="QPY345" s="82"/>
      <c r="QPZ345" s="82"/>
      <c r="QQA345" s="83"/>
      <c r="QQB345" s="81"/>
      <c r="QQC345" s="81"/>
      <c r="QQD345" s="81"/>
      <c r="QQE345" s="81"/>
      <c r="QQF345" s="82"/>
      <c r="QQG345" s="83"/>
      <c r="QQH345" s="83"/>
      <c r="QQI345" s="83"/>
      <c r="QQJ345" s="83"/>
      <c r="QQK345" s="83"/>
      <c r="QQL345" s="83"/>
      <c r="QQM345" s="82"/>
      <c r="QQN345" s="82"/>
      <c r="QQO345" s="82"/>
      <c r="QQP345" s="83"/>
      <c r="QQQ345" s="82"/>
      <c r="QQR345" s="82"/>
      <c r="QQS345" s="82"/>
      <c r="QQT345" s="82"/>
      <c r="QQU345" s="82"/>
      <c r="QQV345" s="82"/>
      <c r="QQW345" s="82"/>
      <c r="QQX345" s="83"/>
      <c r="QQY345" s="81"/>
      <c r="QQZ345" s="81"/>
      <c r="QRA345" s="81"/>
      <c r="QRB345" s="81"/>
      <c r="QRC345" s="82"/>
      <c r="QRD345" s="83"/>
      <c r="QRE345" s="83"/>
      <c r="QRF345" s="83"/>
      <c r="QRG345" s="83"/>
      <c r="QRH345" s="83"/>
      <c r="QRI345" s="83"/>
      <c r="QRJ345" s="82"/>
      <c r="QRK345" s="82"/>
      <c r="QRL345" s="82"/>
      <c r="QRM345" s="83"/>
      <c r="QRN345" s="82"/>
      <c r="QRO345" s="82"/>
      <c r="QRP345" s="82"/>
      <c r="QRQ345" s="82"/>
      <c r="QRR345" s="82"/>
      <c r="QRS345" s="82"/>
      <c r="QRT345" s="82"/>
      <c r="QRU345" s="83"/>
      <c r="QRV345" s="81"/>
      <c r="QRW345" s="81"/>
      <c r="QRX345" s="81"/>
      <c r="QRY345" s="81"/>
      <c r="QRZ345" s="82"/>
      <c r="QSA345" s="83"/>
      <c r="QSB345" s="83"/>
      <c r="QSC345" s="83"/>
      <c r="QSD345" s="83"/>
      <c r="QSE345" s="83"/>
      <c r="QSF345" s="83"/>
      <c r="QSG345" s="82"/>
      <c r="QSH345" s="82"/>
      <c r="QSI345" s="82"/>
      <c r="QSJ345" s="83"/>
      <c r="QSK345" s="82"/>
      <c r="QSL345" s="82"/>
      <c r="QSM345" s="82"/>
      <c r="QSN345" s="82"/>
      <c r="QSO345" s="82"/>
      <c r="QSP345" s="82"/>
      <c r="QSQ345" s="82"/>
      <c r="QSR345" s="83"/>
      <c r="QSS345" s="81"/>
      <c r="QST345" s="81"/>
      <c r="QSU345" s="81"/>
      <c r="QSV345" s="81"/>
      <c r="QSW345" s="82"/>
      <c r="QSX345" s="83"/>
      <c r="QSY345" s="83"/>
      <c r="QSZ345" s="83"/>
      <c r="QTA345" s="83"/>
      <c r="QTB345" s="83"/>
      <c r="QTC345" s="83"/>
      <c r="QTD345" s="82"/>
      <c r="QTE345" s="82"/>
      <c r="QTF345" s="82"/>
      <c r="QTG345" s="83"/>
      <c r="QTH345" s="82"/>
      <c r="QTI345" s="82"/>
      <c r="QTJ345" s="82"/>
      <c r="QTK345" s="82"/>
      <c r="QTL345" s="82"/>
      <c r="QTM345" s="82"/>
      <c r="QTN345" s="82"/>
      <c r="QTO345" s="83"/>
      <c r="QTP345" s="81"/>
      <c r="QTQ345" s="81"/>
      <c r="QTR345" s="81"/>
      <c r="QTS345" s="81"/>
      <c r="QTT345" s="82"/>
      <c r="QTU345" s="83"/>
      <c r="QTV345" s="83"/>
      <c r="QTW345" s="83"/>
      <c r="QTX345" s="83"/>
      <c r="QTY345" s="83"/>
      <c r="QTZ345" s="83"/>
      <c r="QUA345" s="82"/>
      <c r="QUB345" s="82"/>
      <c r="QUC345" s="82"/>
      <c r="QUD345" s="83"/>
      <c r="QUE345" s="82"/>
      <c r="QUF345" s="82"/>
      <c r="QUG345" s="82"/>
      <c r="QUH345" s="82"/>
      <c r="QUI345" s="82"/>
      <c r="QUJ345" s="82"/>
      <c r="QUK345" s="82"/>
      <c r="QUL345" s="83"/>
      <c r="QUM345" s="81"/>
      <c r="QUN345" s="81"/>
      <c r="QUO345" s="81"/>
      <c r="QUP345" s="81"/>
      <c r="QUQ345" s="82"/>
      <c r="QUR345" s="83"/>
      <c r="QUS345" s="83"/>
      <c r="QUT345" s="83"/>
      <c r="QUU345" s="83"/>
      <c r="QUV345" s="83"/>
      <c r="QUW345" s="83"/>
      <c r="QUX345" s="82"/>
      <c r="QUY345" s="82"/>
      <c r="QUZ345" s="82"/>
      <c r="QVA345" s="83"/>
      <c r="QVB345" s="82"/>
      <c r="QVC345" s="82"/>
      <c r="QVD345" s="82"/>
      <c r="QVE345" s="82"/>
      <c r="QVF345" s="82"/>
      <c r="QVG345" s="82"/>
      <c r="QVH345" s="82"/>
      <c r="QVI345" s="83"/>
      <c r="QVJ345" s="81"/>
      <c r="QVK345" s="81"/>
      <c r="QVL345" s="81"/>
      <c r="QVM345" s="81"/>
      <c r="QVN345" s="82"/>
      <c r="QVO345" s="83"/>
      <c r="QVP345" s="83"/>
      <c r="QVQ345" s="83"/>
      <c r="QVR345" s="83"/>
      <c r="QVS345" s="83"/>
      <c r="QVT345" s="83"/>
      <c r="QVU345" s="82"/>
      <c r="QVV345" s="82"/>
      <c r="QVW345" s="82"/>
      <c r="QVX345" s="83"/>
      <c r="QVY345" s="82"/>
      <c r="QVZ345" s="82"/>
      <c r="QWA345" s="82"/>
      <c r="QWB345" s="82"/>
      <c r="QWC345" s="82"/>
      <c r="QWD345" s="82"/>
      <c r="QWE345" s="82"/>
      <c r="QWF345" s="83"/>
      <c r="QWG345" s="81"/>
      <c r="QWH345" s="81"/>
      <c r="QWI345" s="81"/>
      <c r="QWJ345" s="81"/>
      <c r="QWK345" s="82"/>
      <c r="QWL345" s="83"/>
      <c r="QWM345" s="83"/>
      <c r="QWN345" s="83"/>
      <c r="QWO345" s="83"/>
      <c r="QWP345" s="83"/>
      <c r="QWQ345" s="83"/>
      <c r="QWR345" s="82"/>
      <c r="QWS345" s="82"/>
      <c r="QWT345" s="82"/>
      <c r="QWU345" s="83"/>
      <c r="QWV345" s="82"/>
      <c r="QWW345" s="82"/>
      <c r="QWX345" s="82"/>
      <c r="QWY345" s="82"/>
      <c r="QWZ345" s="82"/>
      <c r="QXA345" s="82"/>
      <c r="QXB345" s="82"/>
      <c r="QXC345" s="83"/>
      <c r="QXD345" s="81"/>
      <c r="QXE345" s="81"/>
      <c r="QXF345" s="81"/>
      <c r="QXG345" s="81"/>
      <c r="QXH345" s="82"/>
      <c r="QXI345" s="83"/>
      <c r="QXJ345" s="83"/>
      <c r="QXK345" s="83"/>
      <c r="QXL345" s="83"/>
      <c r="QXM345" s="83"/>
      <c r="QXN345" s="83"/>
      <c r="QXO345" s="82"/>
      <c r="QXP345" s="82"/>
      <c r="QXQ345" s="82"/>
      <c r="QXR345" s="83"/>
      <c r="QXS345" s="82"/>
      <c r="QXT345" s="82"/>
      <c r="QXU345" s="82"/>
      <c r="QXV345" s="82"/>
      <c r="QXW345" s="82"/>
      <c r="QXX345" s="82"/>
      <c r="QXY345" s="82"/>
      <c r="QXZ345" s="83"/>
      <c r="QYA345" s="81"/>
      <c r="QYB345" s="81"/>
      <c r="QYC345" s="81"/>
      <c r="QYD345" s="81"/>
      <c r="QYE345" s="82"/>
      <c r="QYF345" s="83"/>
      <c r="QYG345" s="83"/>
      <c r="QYH345" s="83"/>
      <c r="QYI345" s="83"/>
      <c r="QYJ345" s="83"/>
      <c r="QYK345" s="83"/>
      <c r="QYL345" s="82"/>
      <c r="QYM345" s="82"/>
      <c r="QYN345" s="82"/>
      <c r="QYO345" s="83"/>
      <c r="QYP345" s="82"/>
      <c r="QYQ345" s="82"/>
      <c r="QYR345" s="82"/>
      <c r="QYS345" s="82"/>
      <c r="QYT345" s="82"/>
      <c r="QYU345" s="82"/>
      <c r="QYV345" s="82"/>
      <c r="QYW345" s="83"/>
      <c r="QYX345" s="81"/>
      <c r="QYY345" s="81"/>
      <c r="QYZ345" s="81"/>
      <c r="QZA345" s="81"/>
      <c r="QZB345" s="82"/>
      <c r="QZC345" s="83"/>
      <c r="QZD345" s="83"/>
      <c r="QZE345" s="83"/>
      <c r="QZF345" s="83"/>
      <c r="QZG345" s="83"/>
      <c r="QZH345" s="83"/>
      <c r="QZI345" s="82"/>
      <c r="QZJ345" s="82"/>
      <c r="QZK345" s="82"/>
      <c r="QZL345" s="83"/>
      <c r="QZM345" s="82"/>
      <c r="QZN345" s="82"/>
      <c r="QZO345" s="82"/>
      <c r="QZP345" s="82"/>
      <c r="QZQ345" s="82"/>
      <c r="QZR345" s="82"/>
      <c r="QZS345" s="82"/>
      <c r="QZT345" s="83"/>
      <c r="QZU345" s="81"/>
      <c r="QZV345" s="81"/>
      <c r="QZW345" s="81"/>
      <c r="QZX345" s="81"/>
      <c r="QZY345" s="82"/>
      <c r="QZZ345" s="83"/>
      <c r="RAA345" s="83"/>
      <c r="RAB345" s="83"/>
      <c r="RAC345" s="83"/>
      <c r="RAD345" s="83"/>
      <c r="RAE345" s="83"/>
      <c r="RAF345" s="82"/>
      <c r="RAG345" s="82"/>
      <c r="RAH345" s="82"/>
      <c r="RAI345" s="83"/>
      <c r="RAJ345" s="82"/>
      <c r="RAK345" s="82"/>
      <c r="RAL345" s="82"/>
      <c r="RAM345" s="82"/>
      <c r="RAN345" s="82"/>
      <c r="RAO345" s="82"/>
      <c r="RAP345" s="82"/>
      <c r="RAQ345" s="83"/>
      <c r="RAR345" s="81"/>
      <c r="RAS345" s="81"/>
      <c r="RAT345" s="81"/>
      <c r="RAU345" s="81"/>
      <c r="RAV345" s="82"/>
      <c r="RAW345" s="83"/>
      <c r="RAX345" s="83"/>
      <c r="RAY345" s="83"/>
      <c r="RAZ345" s="83"/>
      <c r="RBA345" s="83"/>
      <c r="RBB345" s="83"/>
      <c r="RBC345" s="82"/>
      <c r="RBD345" s="82"/>
      <c r="RBE345" s="82"/>
      <c r="RBF345" s="83"/>
      <c r="RBG345" s="82"/>
      <c r="RBH345" s="82"/>
      <c r="RBI345" s="82"/>
      <c r="RBJ345" s="82"/>
      <c r="RBK345" s="82"/>
      <c r="RBL345" s="82"/>
      <c r="RBM345" s="82"/>
      <c r="RBN345" s="83"/>
      <c r="RBO345" s="81"/>
      <c r="RBP345" s="81"/>
      <c r="RBQ345" s="81"/>
      <c r="RBR345" s="81"/>
      <c r="RBS345" s="82"/>
      <c r="RBT345" s="83"/>
      <c r="RBU345" s="83"/>
      <c r="RBV345" s="83"/>
      <c r="RBW345" s="83"/>
      <c r="RBX345" s="83"/>
      <c r="RBY345" s="83"/>
      <c r="RBZ345" s="82"/>
      <c r="RCA345" s="82"/>
      <c r="RCB345" s="82"/>
      <c r="RCC345" s="83"/>
      <c r="RCD345" s="82"/>
      <c r="RCE345" s="82"/>
      <c r="RCF345" s="82"/>
      <c r="RCG345" s="82"/>
      <c r="RCH345" s="82"/>
      <c r="RCI345" s="82"/>
      <c r="RCJ345" s="82"/>
      <c r="RCK345" s="83"/>
      <c r="RCL345" s="81"/>
      <c r="RCM345" s="81"/>
      <c r="RCN345" s="81"/>
      <c r="RCO345" s="81"/>
      <c r="RCP345" s="82"/>
      <c r="RCQ345" s="83"/>
      <c r="RCR345" s="83"/>
      <c r="RCS345" s="83"/>
      <c r="RCT345" s="83"/>
      <c r="RCU345" s="83"/>
      <c r="RCV345" s="83"/>
      <c r="RCW345" s="82"/>
      <c r="RCX345" s="82"/>
      <c r="RCY345" s="82"/>
      <c r="RCZ345" s="83"/>
      <c r="RDA345" s="82"/>
      <c r="RDB345" s="82"/>
      <c r="RDC345" s="82"/>
      <c r="RDD345" s="82"/>
      <c r="RDE345" s="82"/>
      <c r="RDF345" s="82"/>
      <c r="RDG345" s="82"/>
      <c r="RDH345" s="83"/>
      <c r="RDI345" s="81"/>
      <c r="RDJ345" s="81"/>
      <c r="RDK345" s="81"/>
      <c r="RDL345" s="81"/>
      <c r="RDM345" s="82"/>
      <c r="RDN345" s="83"/>
      <c r="RDO345" s="83"/>
      <c r="RDP345" s="83"/>
      <c r="RDQ345" s="83"/>
      <c r="RDR345" s="83"/>
      <c r="RDS345" s="83"/>
      <c r="RDT345" s="82"/>
      <c r="RDU345" s="82"/>
      <c r="RDV345" s="82"/>
      <c r="RDW345" s="83"/>
      <c r="RDX345" s="82"/>
      <c r="RDY345" s="82"/>
      <c r="RDZ345" s="82"/>
      <c r="REA345" s="82"/>
      <c r="REB345" s="82"/>
      <c r="REC345" s="82"/>
      <c r="RED345" s="82"/>
      <c r="REE345" s="83"/>
      <c r="REF345" s="81"/>
      <c r="REG345" s="81"/>
      <c r="REH345" s="81"/>
      <c r="REI345" s="81"/>
      <c r="REJ345" s="82"/>
      <c r="REK345" s="83"/>
      <c r="REL345" s="83"/>
      <c r="REM345" s="83"/>
      <c r="REN345" s="83"/>
      <c r="REO345" s="83"/>
      <c r="REP345" s="83"/>
      <c r="REQ345" s="82"/>
      <c r="RER345" s="82"/>
      <c r="RES345" s="82"/>
      <c r="RET345" s="83"/>
      <c r="REU345" s="82"/>
      <c r="REV345" s="82"/>
      <c r="REW345" s="82"/>
      <c r="REX345" s="82"/>
      <c r="REY345" s="82"/>
      <c r="REZ345" s="82"/>
      <c r="RFA345" s="82"/>
      <c r="RFB345" s="83"/>
      <c r="RFC345" s="81"/>
      <c r="RFD345" s="81"/>
      <c r="RFE345" s="81"/>
      <c r="RFF345" s="81"/>
      <c r="RFG345" s="82"/>
      <c r="RFH345" s="83"/>
      <c r="RFI345" s="83"/>
      <c r="RFJ345" s="83"/>
      <c r="RFK345" s="83"/>
      <c r="RFL345" s="83"/>
      <c r="RFM345" s="83"/>
      <c r="RFN345" s="82"/>
      <c r="RFO345" s="82"/>
      <c r="RFP345" s="82"/>
      <c r="RFQ345" s="83"/>
      <c r="RFR345" s="82"/>
      <c r="RFS345" s="82"/>
      <c r="RFT345" s="82"/>
      <c r="RFU345" s="82"/>
      <c r="RFV345" s="82"/>
      <c r="RFW345" s="82"/>
      <c r="RFX345" s="82"/>
      <c r="RFY345" s="83"/>
      <c r="RFZ345" s="81"/>
      <c r="RGA345" s="81"/>
      <c r="RGB345" s="81"/>
      <c r="RGC345" s="81"/>
      <c r="RGD345" s="82"/>
      <c r="RGE345" s="83"/>
      <c r="RGF345" s="83"/>
      <c r="RGG345" s="83"/>
      <c r="RGH345" s="83"/>
      <c r="RGI345" s="83"/>
      <c r="RGJ345" s="83"/>
      <c r="RGK345" s="82"/>
      <c r="RGL345" s="82"/>
      <c r="RGM345" s="82"/>
      <c r="RGN345" s="83"/>
      <c r="RGO345" s="82"/>
      <c r="RGP345" s="82"/>
      <c r="RGQ345" s="82"/>
      <c r="RGR345" s="82"/>
      <c r="RGS345" s="82"/>
      <c r="RGT345" s="82"/>
      <c r="RGU345" s="82"/>
      <c r="RGV345" s="83"/>
      <c r="RGW345" s="81"/>
      <c r="RGX345" s="81"/>
      <c r="RGY345" s="81"/>
      <c r="RGZ345" s="81"/>
      <c r="RHA345" s="82"/>
      <c r="RHB345" s="83"/>
      <c r="RHC345" s="83"/>
      <c r="RHD345" s="83"/>
      <c r="RHE345" s="83"/>
      <c r="RHF345" s="83"/>
      <c r="RHG345" s="83"/>
      <c r="RHH345" s="82"/>
      <c r="RHI345" s="82"/>
      <c r="RHJ345" s="82"/>
      <c r="RHK345" s="83"/>
      <c r="RHL345" s="82"/>
      <c r="RHM345" s="82"/>
      <c r="RHN345" s="82"/>
      <c r="RHO345" s="82"/>
      <c r="RHP345" s="82"/>
      <c r="RHQ345" s="82"/>
      <c r="RHR345" s="82"/>
      <c r="RHS345" s="83"/>
      <c r="RHT345" s="81"/>
      <c r="RHU345" s="81"/>
      <c r="RHV345" s="81"/>
      <c r="RHW345" s="81"/>
      <c r="RHX345" s="82"/>
      <c r="RHY345" s="83"/>
      <c r="RHZ345" s="83"/>
      <c r="RIA345" s="83"/>
      <c r="RIB345" s="83"/>
      <c r="RIC345" s="83"/>
      <c r="RID345" s="83"/>
      <c r="RIE345" s="82"/>
      <c r="RIF345" s="82"/>
      <c r="RIG345" s="82"/>
      <c r="RIH345" s="83"/>
      <c r="RII345" s="82"/>
      <c r="RIJ345" s="82"/>
      <c r="RIK345" s="82"/>
      <c r="RIL345" s="82"/>
      <c r="RIM345" s="82"/>
      <c r="RIN345" s="82"/>
      <c r="RIO345" s="82"/>
      <c r="RIP345" s="83"/>
      <c r="RIQ345" s="81"/>
      <c r="RIR345" s="81"/>
      <c r="RIS345" s="81"/>
      <c r="RIT345" s="81"/>
      <c r="RIU345" s="82"/>
      <c r="RIV345" s="83"/>
      <c r="RIW345" s="83"/>
      <c r="RIX345" s="83"/>
      <c r="RIY345" s="83"/>
      <c r="RIZ345" s="83"/>
      <c r="RJA345" s="83"/>
      <c r="RJB345" s="82"/>
      <c r="RJC345" s="82"/>
      <c r="RJD345" s="82"/>
      <c r="RJE345" s="83"/>
      <c r="RJF345" s="82"/>
      <c r="RJG345" s="82"/>
      <c r="RJH345" s="82"/>
      <c r="RJI345" s="82"/>
      <c r="RJJ345" s="82"/>
      <c r="RJK345" s="82"/>
      <c r="RJL345" s="82"/>
      <c r="RJM345" s="83"/>
      <c r="RJN345" s="81"/>
      <c r="RJO345" s="81"/>
      <c r="RJP345" s="81"/>
      <c r="RJQ345" s="81"/>
      <c r="RJR345" s="82"/>
      <c r="RJS345" s="83"/>
      <c r="RJT345" s="83"/>
      <c r="RJU345" s="83"/>
      <c r="RJV345" s="83"/>
      <c r="RJW345" s="83"/>
      <c r="RJX345" s="83"/>
      <c r="RJY345" s="82"/>
      <c r="RJZ345" s="82"/>
      <c r="RKA345" s="82"/>
      <c r="RKB345" s="83"/>
      <c r="RKC345" s="82"/>
      <c r="RKD345" s="82"/>
      <c r="RKE345" s="82"/>
      <c r="RKF345" s="82"/>
      <c r="RKG345" s="82"/>
      <c r="RKH345" s="82"/>
      <c r="RKI345" s="82"/>
      <c r="RKJ345" s="83"/>
      <c r="RKK345" s="81"/>
      <c r="RKL345" s="81"/>
      <c r="RKM345" s="81"/>
      <c r="RKN345" s="81"/>
      <c r="RKO345" s="82"/>
      <c r="RKP345" s="83"/>
      <c r="RKQ345" s="83"/>
      <c r="RKR345" s="83"/>
      <c r="RKS345" s="83"/>
      <c r="RKT345" s="83"/>
      <c r="RKU345" s="83"/>
      <c r="RKV345" s="82"/>
      <c r="RKW345" s="82"/>
      <c r="RKX345" s="82"/>
      <c r="RKY345" s="83"/>
      <c r="RKZ345" s="82"/>
      <c r="RLA345" s="82"/>
      <c r="RLB345" s="82"/>
      <c r="RLC345" s="82"/>
      <c r="RLD345" s="82"/>
      <c r="RLE345" s="82"/>
      <c r="RLF345" s="82"/>
      <c r="RLG345" s="83"/>
      <c r="RLH345" s="81"/>
      <c r="RLI345" s="81"/>
      <c r="RLJ345" s="81"/>
      <c r="RLK345" s="81"/>
      <c r="RLL345" s="82"/>
      <c r="RLM345" s="83"/>
      <c r="RLN345" s="83"/>
      <c r="RLO345" s="83"/>
      <c r="RLP345" s="83"/>
      <c r="RLQ345" s="83"/>
      <c r="RLR345" s="83"/>
      <c r="RLS345" s="82"/>
      <c r="RLT345" s="82"/>
      <c r="RLU345" s="82"/>
      <c r="RLV345" s="83"/>
      <c r="RLW345" s="82"/>
      <c r="RLX345" s="82"/>
      <c r="RLY345" s="82"/>
      <c r="RLZ345" s="82"/>
      <c r="RMA345" s="82"/>
      <c r="RMB345" s="82"/>
      <c r="RMC345" s="82"/>
      <c r="RMD345" s="83"/>
      <c r="RME345" s="81"/>
      <c r="RMF345" s="81"/>
      <c r="RMG345" s="81"/>
      <c r="RMH345" s="81"/>
      <c r="RMI345" s="82"/>
      <c r="RMJ345" s="83"/>
      <c r="RMK345" s="83"/>
      <c r="RML345" s="83"/>
      <c r="RMM345" s="83"/>
      <c r="RMN345" s="83"/>
      <c r="RMO345" s="83"/>
      <c r="RMP345" s="82"/>
      <c r="RMQ345" s="82"/>
      <c r="RMR345" s="82"/>
      <c r="RMS345" s="83"/>
      <c r="RMT345" s="82"/>
      <c r="RMU345" s="82"/>
      <c r="RMV345" s="82"/>
      <c r="RMW345" s="82"/>
      <c r="RMX345" s="82"/>
      <c r="RMY345" s="82"/>
      <c r="RMZ345" s="82"/>
      <c r="RNA345" s="83"/>
      <c r="RNB345" s="81"/>
      <c r="RNC345" s="81"/>
      <c r="RND345" s="81"/>
      <c r="RNE345" s="81"/>
      <c r="RNF345" s="82"/>
      <c r="RNG345" s="83"/>
      <c r="RNH345" s="83"/>
      <c r="RNI345" s="83"/>
      <c r="RNJ345" s="83"/>
      <c r="RNK345" s="83"/>
      <c r="RNL345" s="83"/>
      <c r="RNM345" s="82"/>
      <c r="RNN345" s="82"/>
      <c r="RNO345" s="82"/>
      <c r="RNP345" s="83"/>
      <c r="RNQ345" s="82"/>
      <c r="RNR345" s="82"/>
      <c r="RNS345" s="82"/>
      <c r="RNT345" s="82"/>
      <c r="RNU345" s="82"/>
      <c r="RNV345" s="82"/>
      <c r="RNW345" s="82"/>
      <c r="RNX345" s="83"/>
      <c r="RNY345" s="81"/>
      <c r="RNZ345" s="81"/>
      <c r="ROA345" s="81"/>
      <c r="ROB345" s="81"/>
      <c r="ROC345" s="82"/>
      <c r="ROD345" s="83"/>
      <c r="ROE345" s="83"/>
      <c r="ROF345" s="83"/>
      <c r="ROG345" s="83"/>
      <c r="ROH345" s="83"/>
      <c r="ROI345" s="83"/>
      <c r="ROJ345" s="82"/>
      <c r="ROK345" s="82"/>
      <c r="ROL345" s="82"/>
      <c r="ROM345" s="83"/>
      <c r="RON345" s="82"/>
      <c r="ROO345" s="82"/>
      <c r="ROP345" s="82"/>
      <c r="ROQ345" s="82"/>
      <c r="ROR345" s="82"/>
      <c r="ROS345" s="82"/>
      <c r="ROT345" s="82"/>
      <c r="ROU345" s="83"/>
      <c r="ROV345" s="81"/>
      <c r="ROW345" s="81"/>
      <c r="ROX345" s="81"/>
      <c r="ROY345" s="81"/>
      <c r="ROZ345" s="82"/>
      <c r="RPA345" s="83"/>
      <c r="RPB345" s="83"/>
      <c r="RPC345" s="83"/>
      <c r="RPD345" s="83"/>
      <c r="RPE345" s="83"/>
      <c r="RPF345" s="83"/>
      <c r="RPG345" s="82"/>
      <c r="RPH345" s="82"/>
      <c r="RPI345" s="82"/>
      <c r="RPJ345" s="83"/>
      <c r="RPK345" s="82"/>
      <c r="RPL345" s="82"/>
      <c r="RPM345" s="82"/>
      <c r="RPN345" s="82"/>
      <c r="RPO345" s="82"/>
      <c r="RPP345" s="82"/>
      <c r="RPQ345" s="82"/>
      <c r="RPR345" s="83"/>
      <c r="RPS345" s="81"/>
      <c r="RPT345" s="81"/>
      <c r="RPU345" s="81"/>
      <c r="RPV345" s="81"/>
      <c r="RPW345" s="82"/>
      <c r="RPX345" s="83"/>
      <c r="RPY345" s="83"/>
      <c r="RPZ345" s="83"/>
      <c r="RQA345" s="83"/>
      <c r="RQB345" s="83"/>
      <c r="RQC345" s="83"/>
      <c r="RQD345" s="82"/>
      <c r="RQE345" s="82"/>
      <c r="RQF345" s="82"/>
      <c r="RQG345" s="83"/>
      <c r="RQH345" s="82"/>
      <c r="RQI345" s="82"/>
      <c r="RQJ345" s="82"/>
      <c r="RQK345" s="82"/>
      <c r="RQL345" s="82"/>
      <c r="RQM345" s="82"/>
      <c r="RQN345" s="82"/>
      <c r="RQO345" s="83"/>
      <c r="RQP345" s="81"/>
      <c r="RQQ345" s="81"/>
      <c r="RQR345" s="81"/>
      <c r="RQS345" s="81"/>
      <c r="RQT345" s="82"/>
      <c r="RQU345" s="83"/>
      <c r="RQV345" s="83"/>
      <c r="RQW345" s="83"/>
      <c r="RQX345" s="83"/>
      <c r="RQY345" s="83"/>
      <c r="RQZ345" s="83"/>
      <c r="RRA345" s="82"/>
      <c r="RRB345" s="82"/>
      <c r="RRC345" s="82"/>
      <c r="RRD345" s="83"/>
      <c r="RRE345" s="82"/>
      <c r="RRF345" s="82"/>
      <c r="RRG345" s="82"/>
      <c r="RRH345" s="82"/>
      <c r="RRI345" s="82"/>
      <c r="RRJ345" s="82"/>
      <c r="RRK345" s="82"/>
      <c r="RRL345" s="83"/>
      <c r="RRM345" s="81"/>
      <c r="RRN345" s="81"/>
      <c r="RRO345" s="81"/>
      <c r="RRP345" s="81"/>
      <c r="RRQ345" s="82"/>
      <c r="RRR345" s="83"/>
      <c r="RRS345" s="83"/>
      <c r="RRT345" s="83"/>
      <c r="RRU345" s="83"/>
      <c r="RRV345" s="83"/>
      <c r="RRW345" s="83"/>
      <c r="RRX345" s="82"/>
      <c r="RRY345" s="82"/>
      <c r="RRZ345" s="82"/>
      <c r="RSA345" s="83"/>
      <c r="RSB345" s="82"/>
      <c r="RSC345" s="82"/>
      <c r="RSD345" s="82"/>
      <c r="RSE345" s="82"/>
      <c r="RSF345" s="82"/>
      <c r="RSG345" s="82"/>
      <c r="RSH345" s="82"/>
      <c r="RSI345" s="83"/>
      <c r="RSJ345" s="81"/>
      <c r="RSK345" s="81"/>
      <c r="RSL345" s="81"/>
      <c r="RSM345" s="81"/>
      <c r="RSN345" s="82"/>
      <c r="RSO345" s="83"/>
      <c r="RSP345" s="83"/>
      <c r="RSQ345" s="83"/>
      <c r="RSR345" s="83"/>
      <c r="RSS345" s="83"/>
      <c r="RST345" s="83"/>
      <c r="RSU345" s="82"/>
      <c r="RSV345" s="82"/>
      <c r="RSW345" s="82"/>
      <c r="RSX345" s="83"/>
      <c r="RSY345" s="82"/>
      <c r="RSZ345" s="82"/>
      <c r="RTA345" s="82"/>
      <c r="RTB345" s="82"/>
      <c r="RTC345" s="82"/>
      <c r="RTD345" s="82"/>
      <c r="RTE345" s="82"/>
      <c r="RTF345" s="83"/>
      <c r="RTG345" s="81"/>
      <c r="RTH345" s="81"/>
      <c r="RTI345" s="81"/>
      <c r="RTJ345" s="81"/>
      <c r="RTK345" s="82"/>
      <c r="RTL345" s="83"/>
      <c r="RTM345" s="83"/>
      <c r="RTN345" s="83"/>
      <c r="RTO345" s="83"/>
      <c r="RTP345" s="83"/>
      <c r="RTQ345" s="83"/>
      <c r="RTR345" s="82"/>
      <c r="RTS345" s="82"/>
      <c r="RTT345" s="82"/>
      <c r="RTU345" s="83"/>
      <c r="RTV345" s="82"/>
      <c r="RTW345" s="82"/>
      <c r="RTX345" s="82"/>
      <c r="RTY345" s="82"/>
      <c r="RTZ345" s="82"/>
      <c r="RUA345" s="82"/>
      <c r="RUB345" s="82"/>
      <c r="RUC345" s="83"/>
      <c r="RUD345" s="81"/>
      <c r="RUE345" s="81"/>
      <c r="RUF345" s="81"/>
      <c r="RUG345" s="81"/>
      <c r="RUH345" s="82"/>
      <c r="RUI345" s="83"/>
      <c r="RUJ345" s="83"/>
      <c r="RUK345" s="83"/>
      <c r="RUL345" s="83"/>
      <c r="RUM345" s="83"/>
      <c r="RUN345" s="83"/>
      <c r="RUO345" s="82"/>
      <c r="RUP345" s="82"/>
      <c r="RUQ345" s="82"/>
      <c r="RUR345" s="83"/>
      <c r="RUS345" s="82"/>
      <c r="RUT345" s="82"/>
      <c r="RUU345" s="82"/>
      <c r="RUV345" s="82"/>
      <c r="RUW345" s="82"/>
      <c r="RUX345" s="82"/>
      <c r="RUY345" s="82"/>
      <c r="RUZ345" s="83"/>
      <c r="RVA345" s="81"/>
      <c r="RVB345" s="81"/>
      <c r="RVC345" s="81"/>
      <c r="RVD345" s="81"/>
      <c r="RVE345" s="82"/>
      <c r="RVF345" s="83"/>
      <c r="RVG345" s="83"/>
      <c r="RVH345" s="83"/>
      <c r="RVI345" s="83"/>
      <c r="RVJ345" s="83"/>
      <c r="RVK345" s="83"/>
      <c r="RVL345" s="82"/>
      <c r="RVM345" s="82"/>
      <c r="RVN345" s="82"/>
      <c r="RVO345" s="83"/>
      <c r="RVP345" s="82"/>
      <c r="RVQ345" s="82"/>
      <c r="RVR345" s="82"/>
      <c r="RVS345" s="82"/>
      <c r="RVT345" s="82"/>
      <c r="RVU345" s="82"/>
      <c r="RVV345" s="82"/>
      <c r="RVW345" s="83"/>
      <c r="RVX345" s="81"/>
      <c r="RVY345" s="81"/>
      <c r="RVZ345" s="81"/>
      <c r="RWA345" s="81"/>
      <c r="RWB345" s="82"/>
      <c r="RWC345" s="83"/>
      <c r="RWD345" s="83"/>
      <c r="RWE345" s="83"/>
      <c r="RWF345" s="83"/>
      <c r="RWG345" s="83"/>
      <c r="RWH345" s="83"/>
      <c r="RWI345" s="82"/>
      <c r="RWJ345" s="82"/>
      <c r="RWK345" s="82"/>
      <c r="RWL345" s="83"/>
      <c r="RWM345" s="82"/>
      <c r="RWN345" s="82"/>
      <c r="RWO345" s="82"/>
      <c r="RWP345" s="82"/>
      <c r="RWQ345" s="82"/>
      <c r="RWR345" s="82"/>
      <c r="RWS345" s="82"/>
      <c r="RWT345" s="83"/>
      <c r="RWU345" s="81"/>
      <c r="RWV345" s="81"/>
      <c r="RWW345" s="81"/>
      <c r="RWX345" s="81"/>
      <c r="RWY345" s="82"/>
      <c r="RWZ345" s="83"/>
      <c r="RXA345" s="83"/>
      <c r="RXB345" s="83"/>
      <c r="RXC345" s="83"/>
      <c r="RXD345" s="83"/>
      <c r="RXE345" s="83"/>
      <c r="RXF345" s="82"/>
      <c r="RXG345" s="82"/>
      <c r="RXH345" s="82"/>
      <c r="RXI345" s="83"/>
      <c r="RXJ345" s="82"/>
      <c r="RXK345" s="82"/>
      <c r="RXL345" s="82"/>
      <c r="RXM345" s="82"/>
      <c r="RXN345" s="82"/>
      <c r="RXO345" s="82"/>
      <c r="RXP345" s="82"/>
      <c r="RXQ345" s="83"/>
      <c r="RXR345" s="81"/>
      <c r="RXS345" s="81"/>
      <c r="RXT345" s="81"/>
      <c r="RXU345" s="81"/>
      <c r="RXV345" s="82"/>
      <c r="RXW345" s="83"/>
      <c r="RXX345" s="83"/>
      <c r="RXY345" s="83"/>
      <c r="RXZ345" s="83"/>
      <c r="RYA345" s="83"/>
      <c r="RYB345" s="83"/>
      <c r="RYC345" s="82"/>
      <c r="RYD345" s="82"/>
      <c r="RYE345" s="82"/>
      <c r="RYF345" s="83"/>
      <c r="RYG345" s="82"/>
      <c r="RYH345" s="82"/>
      <c r="RYI345" s="82"/>
      <c r="RYJ345" s="82"/>
      <c r="RYK345" s="82"/>
      <c r="RYL345" s="82"/>
      <c r="RYM345" s="82"/>
      <c r="RYN345" s="83"/>
      <c r="RYO345" s="81"/>
      <c r="RYP345" s="81"/>
      <c r="RYQ345" s="81"/>
      <c r="RYR345" s="81"/>
      <c r="RYS345" s="82"/>
      <c r="RYT345" s="83"/>
      <c r="RYU345" s="83"/>
      <c r="RYV345" s="83"/>
      <c r="RYW345" s="83"/>
      <c r="RYX345" s="83"/>
      <c r="RYY345" s="83"/>
      <c r="RYZ345" s="82"/>
      <c r="RZA345" s="82"/>
      <c r="RZB345" s="82"/>
      <c r="RZC345" s="83"/>
      <c r="RZD345" s="82"/>
      <c r="RZE345" s="82"/>
      <c r="RZF345" s="82"/>
      <c r="RZG345" s="82"/>
      <c r="RZH345" s="82"/>
      <c r="RZI345" s="82"/>
      <c r="RZJ345" s="82"/>
      <c r="RZK345" s="83"/>
      <c r="RZL345" s="81"/>
      <c r="RZM345" s="81"/>
      <c r="RZN345" s="81"/>
      <c r="RZO345" s="81"/>
      <c r="RZP345" s="82"/>
      <c r="RZQ345" s="83"/>
      <c r="RZR345" s="83"/>
      <c r="RZS345" s="83"/>
      <c r="RZT345" s="83"/>
      <c r="RZU345" s="83"/>
      <c r="RZV345" s="83"/>
      <c r="RZW345" s="82"/>
      <c r="RZX345" s="82"/>
      <c r="RZY345" s="82"/>
      <c r="RZZ345" s="83"/>
      <c r="SAA345" s="82"/>
      <c r="SAB345" s="82"/>
      <c r="SAC345" s="82"/>
      <c r="SAD345" s="82"/>
      <c r="SAE345" s="82"/>
      <c r="SAF345" s="82"/>
      <c r="SAG345" s="82"/>
      <c r="SAH345" s="83"/>
      <c r="SAI345" s="81"/>
      <c r="SAJ345" s="81"/>
      <c r="SAK345" s="81"/>
      <c r="SAL345" s="81"/>
      <c r="SAM345" s="82"/>
      <c r="SAN345" s="83"/>
      <c r="SAO345" s="83"/>
      <c r="SAP345" s="83"/>
      <c r="SAQ345" s="83"/>
      <c r="SAR345" s="83"/>
      <c r="SAS345" s="83"/>
      <c r="SAT345" s="82"/>
      <c r="SAU345" s="82"/>
      <c r="SAV345" s="82"/>
      <c r="SAW345" s="83"/>
      <c r="SAX345" s="82"/>
      <c r="SAY345" s="82"/>
      <c r="SAZ345" s="82"/>
      <c r="SBA345" s="82"/>
      <c r="SBB345" s="82"/>
      <c r="SBC345" s="82"/>
      <c r="SBD345" s="82"/>
      <c r="SBE345" s="83"/>
      <c r="SBF345" s="81"/>
      <c r="SBG345" s="81"/>
      <c r="SBH345" s="81"/>
      <c r="SBI345" s="81"/>
      <c r="SBJ345" s="82"/>
      <c r="SBK345" s="83"/>
      <c r="SBL345" s="83"/>
      <c r="SBM345" s="83"/>
      <c r="SBN345" s="83"/>
      <c r="SBO345" s="83"/>
      <c r="SBP345" s="83"/>
      <c r="SBQ345" s="82"/>
      <c r="SBR345" s="82"/>
      <c r="SBS345" s="82"/>
      <c r="SBT345" s="83"/>
      <c r="SBU345" s="82"/>
      <c r="SBV345" s="82"/>
      <c r="SBW345" s="82"/>
      <c r="SBX345" s="82"/>
      <c r="SBY345" s="82"/>
      <c r="SBZ345" s="82"/>
      <c r="SCA345" s="82"/>
      <c r="SCB345" s="83"/>
      <c r="SCC345" s="81"/>
      <c r="SCD345" s="81"/>
      <c r="SCE345" s="81"/>
      <c r="SCF345" s="81"/>
      <c r="SCG345" s="82"/>
      <c r="SCH345" s="83"/>
      <c r="SCI345" s="83"/>
      <c r="SCJ345" s="83"/>
      <c r="SCK345" s="83"/>
      <c r="SCL345" s="83"/>
      <c r="SCM345" s="83"/>
      <c r="SCN345" s="82"/>
      <c r="SCO345" s="82"/>
      <c r="SCP345" s="82"/>
      <c r="SCQ345" s="83"/>
      <c r="SCR345" s="82"/>
      <c r="SCS345" s="82"/>
      <c r="SCT345" s="82"/>
      <c r="SCU345" s="82"/>
      <c r="SCV345" s="82"/>
      <c r="SCW345" s="82"/>
      <c r="SCX345" s="82"/>
      <c r="SCY345" s="83"/>
      <c r="SCZ345" s="81"/>
      <c r="SDA345" s="81"/>
      <c r="SDB345" s="81"/>
      <c r="SDC345" s="81"/>
      <c r="SDD345" s="82"/>
      <c r="SDE345" s="83"/>
      <c r="SDF345" s="83"/>
      <c r="SDG345" s="83"/>
      <c r="SDH345" s="83"/>
      <c r="SDI345" s="83"/>
      <c r="SDJ345" s="83"/>
      <c r="SDK345" s="82"/>
      <c r="SDL345" s="82"/>
      <c r="SDM345" s="82"/>
      <c r="SDN345" s="83"/>
      <c r="SDO345" s="82"/>
      <c r="SDP345" s="82"/>
      <c r="SDQ345" s="82"/>
      <c r="SDR345" s="82"/>
      <c r="SDS345" s="82"/>
      <c r="SDT345" s="82"/>
      <c r="SDU345" s="82"/>
      <c r="SDV345" s="83"/>
      <c r="SDW345" s="81"/>
      <c r="SDX345" s="81"/>
      <c r="SDY345" s="81"/>
      <c r="SDZ345" s="81"/>
      <c r="SEA345" s="82"/>
      <c r="SEB345" s="83"/>
      <c r="SEC345" s="83"/>
      <c r="SED345" s="83"/>
      <c r="SEE345" s="83"/>
      <c r="SEF345" s="83"/>
      <c r="SEG345" s="83"/>
      <c r="SEH345" s="82"/>
      <c r="SEI345" s="82"/>
      <c r="SEJ345" s="82"/>
      <c r="SEK345" s="83"/>
      <c r="SEL345" s="82"/>
      <c r="SEM345" s="82"/>
      <c r="SEN345" s="82"/>
      <c r="SEO345" s="82"/>
      <c r="SEP345" s="82"/>
      <c r="SEQ345" s="82"/>
      <c r="SER345" s="82"/>
      <c r="SES345" s="83"/>
      <c r="SET345" s="81"/>
      <c r="SEU345" s="81"/>
      <c r="SEV345" s="81"/>
      <c r="SEW345" s="81"/>
      <c r="SEX345" s="82"/>
      <c r="SEY345" s="83"/>
      <c r="SEZ345" s="83"/>
      <c r="SFA345" s="83"/>
      <c r="SFB345" s="83"/>
      <c r="SFC345" s="83"/>
      <c r="SFD345" s="83"/>
      <c r="SFE345" s="82"/>
      <c r="SFF345" s="82"/>
      <c r="SFG345" s="82"/>
      <c r="SFH345" s="83"/>
      <c r="SFI345" s="82"/>
      <c r="SFJ345" s="82"/>
      <c r="SFK345" s="82"/>
      <c r="SFL345" s="82"/>
      <c r="SFM345" s="82"/>
      <c r="SFN345" s="82"/>
      <c r="SFO345" s="82"/>
      <c r="SFP345" s="83"/>
      <c r="SFQ345" s="81"/>
      <c r="SFR345" s="81"/>
      <c r="SFS345" s="81"/>
      <c r="SFT345" s="81"/>
      <c r="SFU345" s="82"/>
      <c r="SFV345" s="83"/>
      <c r="SFW345" s="83"/>
      <c r="SFX345" s="83"/>
      <c r="SFY345" s="83"/>
      <c r="SFZ345" s="83"/>
      <c r="SGA345" s="83"/>
      <c r="SGB345" s="82"/>
      <c r="SGC345" s="82"/>
      <c r="SGD345" s="82"/>
      <c r="SGE345" s="83"/>
      <c r="SGF345" s="82"/>
      <c r="SGG345" s="82"/>
      <c r="SGH345" s="82"/>
      <c r="SGI345" s="82"/>
      <c r="SGJ345" s="82"/>
      <c r="SGK345" s="82"/>
      <c r="SGL345" s="82"/>
      <c r="SGM345" s="83"/>
      <c r="SGN345" s="81"/>
      <c r="SGO345" s="81"/>
      <c r="SGP345" s="81"/>
      <c r="SGQ345" s="81"/>
      <c r="SGR345" s="82"/>
      <c r="SGS345" s="83"/>
      <c r="SGT345" s="83"/>
      <c r="SGU345" s="83"/>
      <c r="SGV345" s="83"/>
      <c r="SGW345" s="83"/>
      <c r="SGX345" s="83"/>
      <c r="SGY345" s="82"/>
      <c r="SGZ345" s="82"/>
      <c r="SHA345" s="82"/>
      <c r="SHB345" s="83"/>
      <c r="SHC345" s="82"/>
      <c r="SHD345" s="82"/>
      <c r="SHE345" s="82"/>
      <c r="SHF345" s="82"/>
      <c r="SHG345" s="82"/>
      <c r="SHH345" s="82"/>
      <c r="SHI345" s="82"/>
      <c r="SHJ345" s="83"/>
      <c r="SHK345" s="81"/>
      <c r="SHL345" s="81"/>
      <c r="SHM345" s="81"/>
      <c r="SHN345" s="81"/>
      <c r="SHO345" s="82"/>
      <c r="SHP345" s="83"/>
      <c r="SHQ345" s="83"/>
      <c r="SHR345" s="83"/>
      <c r="SHS345" s="83"/>
      <c r="SHT345" s="83"/>
      <c r="SHU345" s="83"/>
      <c r="SHV345" s="82"/>
      <c r="SHW345" s="82"/>
      <c r="SHX345" s="82"/>
      <c r="SHY345" s="83"/>
      <c r="SHZ345" s="82"/>
      <c r="SIA345" s="82"/>
      <c r="SIB345" s="82"/>
      <c r="SIC345" s="82"/>
      <c r="SID345" s="82"/>
      <c r="SIE345" s="82"/>
      <c r="SIF345" s="82"/>
      <c r="SIG345" s="83"/>
      <c r="SIH345" s="81"/>
      <c r="SII345" s="81"/>
      <c r="SIJ345" s="81"/>
      <c r="SIK345" s="81"/>
      <c r="SIL345" s="82"/>
      <c r="SIM345" s="83"/>
      <c r="SIN345" s="83"/>
      <c r="SIO345" s="83"/>
      <c r="SIP345" s="83"/>
      <c r="SIQ345" s="83"/>
      <c r="SIR345" s="83"/>
      <c r="SIS345" s="82"/>
      <c r="SIT345" s="82"/>
      <c r="SIU345" s="82"/>
      <c r="SIV345" s="83"/>
      <c r="SIW345" s="82"/>
      <c r="SIX345" s="82"/>
      <c r="SIY345" s="82"/>
      <c r="SIZ345" s="82"/>
      <c r="SJA345" s="82"/>
      <c r="SJB345" s="82"/>
      <c r="SJC345" s="82"/>
      <c r="SJD345" s="83"/>
      <c r="SJE345" s="81"/>
      <c r="SJF345" s="81"/>
      <c r="SJG345" s="81"/>
      <c r="SJH345" s="81"/>
      <c r="SJI345" s="82"/>
      <c r="SJJ345" s="83"/>
      <c r="SJK345" s="83"/>
      <c r="SJL345" s="83"/>
      <c r="SJM345" s="83"/>
      <c r="SJN345" s="83"/>
      <c r="SJO345" s="83"/>
      <c r="SJP345" s="82"/>
      <c r="SJQ345" s="82"/>
      <c r="SJR345" s="82"/>
      <c r="SJS345" s="83"/>
      <c r="SJT345" s="82"/>
      <c r="SJU345" s="82"/>
      <c r="SJV345" s="82"/>
      <c r="SJW345" s="82"/>
      <c r="SJX345" s="82"/>
      <c r="SJY345" s="82"/>
      <c r="SJZ345" s="82"/>
      <c r="SKA345" s="83"/>
      <c r="SKB345" s="81"/>
      <c r="SKC345" s="81"/>
      <c r="SKD345" s="81"/>
      <c r="SKE345" s="81"/>
      <c r="SKF345" s="82"/>
      <c r="SKG345" s="83"/>
      <c r="SKH345" s="83"/>
      <c r="SKI345" s="83"/>
      <c r="SKJ345" s="83"/>
      <c r="SKK345" s="83"/>
      <c r="SKL345" s="83"/>
      <c r="SKM345" s="82"/>
      <c r="SKN345" s="82"/>
      <c r="SKO345" s="82"/>
      <c r="SKP345" s="83"/>
      <c r="SKQ345" s="82"/>
      <c r="SKR345" s="82"/>
      <c r="SKS345" s="82"/>
      <c r="SKT345" s="82"/>
      <c r="SKU345" s="82"/>
      <c r="SKV345" s="82"/>
      <c r="SKW345" s="82"/>
      <c r="SKX345" s="83"/>
      <c r="SKY345" s="81"/>
      <c r="SKZ345" s="81"/>
      <c r="SLA345" s="81"/>
      <c r="SLB345" s="81"/>
      <c r="SLC345" s="82"/>
      <c r="SLD345" s="83"/>
      <c r="SLE345" s="83"/>
      <c r="SLF345" s="83"/>
      <c r="SLG345" s="83"/>
      <c r="SLH345" s="83"/>
      <c r="SLI345" s="83"/>
      <c r="SLJ345" s="82"/>
      <c r="SLK345" s="82"/>
      <c r="SLL345" s="82"/>
      <c r="SLM345" s="83"/>
      <c r="SLN345" s="82"/>
      <c r="SLO345" s="82"/>
      <c r="SLP345" s="82"/>
      <c r="SLQ345" s="82"/>
      <c r="SLR345" s="82"/>
      <c r="SLS345" s="82"/>
      <c r="SLT345" s="82"/>
      <c r="SLU345" s="83"/>
      <c r="SLV345" s="81"/>
      <c r="SLW345" s="81"/>
      <c r="SLX345" s="81"/>
      <c r="SLY345" s="81"/>
      <c r="SLZ345" s="82"/>
      <c r="SMA345" s="83"/>
      <c r="SMB345" s="83"/>
      <c r="SMC345" s="83"/>
      <c r="SMD345" s="83"/>
      <c r="SME345" s="83"/>
      <c r="SMF345" s="83"/>
      <c r="SMG345" s="82"/>
      <c r="SMH345" s="82"/>
      <c r="SMI345" s="82"/>
      <c r="SMJ345" s="83"/>
      <c r="SMK345" s="82"/>
      <c r="SML345" s="82"/>
      <c r="SMM345" s="82"/>
      <c r="SMN345" s="82"/>
      <c r="SMO345" s="82"/>
      <c r="SMP345" s="82"/>
      <c r="SMQ345" s="82"/>
      <c r="SMR345" s="83"/>
      <c r="SMS345" s="81"/>
      <c r="SMT345" s="81"/>
      <c r="SMU345" s="81"/>
      <c r="SMV345" s="81"/>
      <c r="SMW345" s="82"/>
      <c r="SMX345" s="83"/>
      <c r="SMY345" s="83"/>
      <c r="SMZ345" s="83"/>
      <c r="SNA345" s="83"/>
      <c r="SNB345" s="83"/>
      <c r="SNC345" s="83"/>
      <c r="SND345" s="82"/>
      <c r="SNE345" s="82"/>
      <c r="SNF345" s="82"/>
      <c r="SNG345" s="83"/>
      <c r="SNH345" s="82"/>
      <c r="SNI345" s="82"/>
      <c r="SNJ345" s="82"/>
      <c r="SNK345" s="82"/>
      <c r="SNL345" s="82"/>
      <c r="SNM345" s="82"/>
      <c r="SNN345" s="82"/>
      <c r="SNO345" s="83"/>
      <c r="SNP345" s="81"/>
      <c r="SNQ345" s="81"/>
      <c r="SNR345" s="81"/>
      <c r="SNS345" s="81"/>
      <c r="SNT345" s="82"/>
      <c r="SNU345" s="83"/>
      <c r="SNV345" s="83"/>
      <c r="SNW345" s="83"/>
      <c r="SNX345" s="83"/>
      <c r="SNY345" s="83"/>
      <c r="SNZ345" s="83"/>
      <c r="SOA345" s="82"/>
      <c r="SOB345" s="82"/>
      <c r="SOC345" s="82"/>
      <c r="SOD345" s="83"/>
      <c r="SOE345" s="82"/>
      <c r="SOF345" s="82"/>
      <c r="SOG345" s="82"/>
      <c r="SOH345" s="82"/>
      <c r="SOI345" s="82"/>
      <c r="SOJ345" s="82"/>
      <c r="SOK345" s="82"/>
      <c r="SOL345" s="83"/>
      <c r="SOM345" s="81"/>
      <c r="SON345" s="81"/>
      <c r="SOO345" s="81"/>
      <c r="SOP345" s="81"/>
      <c r="SOQ345" s="82"/>
      <c r="SOR345" s="83"/>
      <c r="SOS345" s="83"/>
      <c r="SOT345" s="83"/>
      <c r="SOU345" s="83"/>
      <c r="SOV345" s="83"/>
      <c r="SOW345" s="83"/>
      <c r="SOX345" s="82"/>
      <c r="SOY345" s="82"/>
      <c r="SOZ345" s="82"/>
      <c r="SPA345" s="83"/>
      <c r="SPB345" s="82"/>
      <c r="SPC345" s="82"/>
      <c r="SPD345" s="82"/>
      <c r="SPE345" s="82"/>
      <c r="SPF345" s="82"/>
      <c r="SPG345" s="82"/>
      <c r="SPH345" s="82"/>
      <c r="SPI345" s="83"/>
      <c r="SPJ345" s="81"/>
      <c r="SPK345" s="81"/>
      <c r="SPL345" s="81"/>
      <c r="SPM345" s="81"/>
      <c r="SPN345" s="82"/>
      <c r="SPO345" s="83"/>
      <c r="SPP345" s="83"/>
      <c r="SPQ345" s="83"/>
      <c r="SPR345" s="83"/>
      <c r="SPS345" s="83"/>
      <c r="SPT345" s="83"/>
      <c r="SPU345" s="82"/>
      <c r="SPV345" s="82"/>
      <c r="SPW345" s="82"/>
      <c r="SPX345" s="83"/>
      <c r="SPY345" s="82"/>
      <c r="SPZ345" s="82"/>
      <c r="SQA345" s="82"/>
      <c r="SQB345" s="82"/>
      <c r="SQC345" s="82"/>
      <c r="SQD345" s="82"/>
      <c r="SQE345" s="82"/>
      <c r="SQF345" s="83"/>
      <c r="SQG345" s="81"/>
      <c r="SQH345" s="81"/>
      <c r="SQI345" s="81"/>
      <c r="SQJ345" s="81"/>
      <c r="SQK345" s="82"/>
      <c r="SQL345" s="83"/>
      <c r="SQM345" s="83"/>
      <c r="SQN345" s="83"/>
      <c r="SQO345" s="83"/>
      <c r="SQP345" s="83"/>
      <c r="SQQ345" s="83"/>
      <c r="SQR345" s="82"/>
      <c r="SQS345" s="82"/>
      <c r="SQT345" s="82"/>
      <c r="SQU345" s="83"/>
      <c r="SQV345" s="82"/>
      <c r="SQW345" s="82"/>
      <c r="SQX345" s="82"/>
      <c r="SQY345" s="82"/>
      <c r="SQZ345" s="82"/>
      <c r="SRA345" s="82"/>
      <c r="SRB345" s="82"/>
      <c r="SRC345" s="83"/>
      <c r="SRD345" s="81"/>
      <c r="SRE345" s="81"/>
      <c r="SRF345" s="81"/>
      <c r="SRG345" s="81"/>
      <c r="SRH345" s="82"/>
      <c r="SRI345" s="83"/>
      <c r="SRJ345" s="83"/>
      <c r="SRK345" s="83"/>
      <c r="SRL345" s="83"/>
      <c r="SRM345" s="83"/>
      <c r="SRN345" s="83"/>
      <c r="SRO345" s="82"/>
      <c r="SRP345" s="82"/>
      <c r="SRQ345" s="82"/>
      <c r="SRR345" s="83"/>
      <c r="SRS345" s="82"/>
      <c r="SRT345" s="82"/>
      <c r="SRU345" s="82"/>
      <c r="SRV345" s="82"/>
      <c r="SRW345" s="82"/>
      <c r="SRX345" s="82"/>
      <c r="SRY345" s="82"/>
      <c r="SRZ345" s="83"/>
      <c r="SSA345" s="81"/>
      <c r="SSB345" s="81"/>
      <c r="SSC345" s="81"/>
      <c r="SSD345" s="81"/>
      <c r="SSE345" s="82"/>
      <c r="SSF345" s="83"/>
      <c r="SSG345" s="83"/>
      <c r="SSH345" s="83"/>
      <c r="SSI345" s="83"/>
      <c r="SSJ345" s="83"/>
      <c r="SSK345" s="83"/>
      <c r="SSL345" s="82"/>
      <c r="SSM345" s="82"/>
      <c r="SSN345" s="82"/>
      <c r="SSO345" s="83"/>
      <c r="SSP345" s="82"/>
      <c r="SSQ345" s="82"/>
      <c r="SSR345" s="82"/>
      <c r="SSS345" s="82"/>
      <c r="SST345" s="82"/>
      <c r="SSU345" s="82"/>
      <c r="SSV345" s="82"/>
      <c r="SSW345" s="83"/>
      <c r="SSX345" s="81"/>
      <c r="SSY345" s="81"/>
      <c r="SSZ345" s="81"/>
      <c r="STA345" s="81"/>
      <c r="STB345" s="82"/>
      <c r="STC345" s="83"/>
      <c r="STD345" s="83"/>
      <c r="STE345" s="83"/>
      <c r="STF345" s="83"/>
      <c r="STG345" s="83"/>
      <c r="STH345" s="83"/>
      <c r="STI345" s="82"/>
      <c r="STJ345" s="82"/>
      <c r="STK345" s="82"/>
      <c r="STL345" s="83"/>
      <c r="STM345" s="82"/>
      <c r="STN345" s="82"/>
      <c r="STO345" s="82"/>
      <c r="STP345" s="82"/>
      <c r="STQ345" s="82"/>
      <c r="STR345" s="82"/>
      <c r="STS345" s="82"/>
      <c r="STT345" s="83"/>
      <c r="STU345" s="81"/>
      <c r="STV345" s="81"/>
      <c r="STW345" s="81"/>
      <c r="STX345" s="81"/>
      <c r="STY345" s="82"/>
      <c r="STZ345" s="83"/>
      <c r="SUA345" s="83"/>
      <c r="SUB345" s="83"/>
      <c r="SUC345" s="83"/>
      <c r="SUD345" s="83"/>
      <c r="SUE345" s="83"/>
      <c r="SUF345" s="82"/>
      <c r="SUG345" s="82"/>
      <c r="SUH345" s="82"/>
      <c r="SUI345" s="83"/>
      <c r="SUJ345" s="82"/>
      <c r="SUK345" s="82"/>
      <c r="SUL345" s="82"/>
      <c r="SUM345" s="82"/>
      <c r="SUN345" s="82"/>
      <c r="SUO345" s="82"/>
      <c r="SUP345" s="82"/>
      <c r="SUQ345" s="83"/>
      <c r="SUR345" s="81"/>
      <c r="SUS345" s="81"/>
      <c r="SUT345" s="81"/>
      <c r="SUU345" s="81"/>
      <c r="SUV345" s="82"/>
      <c r="SUW345" s="83"/>
      <c r="SUX345" s="83"/>
      <c r="SUY345" s="83"/>
      <c r="SUZ345" s="83"/>
      <c r="SVA345" s="83"/>
      <c r="SVB345" s="83"/>
      <c r="SVC345" s="82"/>
      <c r="SVD345" s="82"/>
      <c r="SVE345" s="82"/>
      <c r="SVF345" s="83"/>
      <c r="SVG345" s="82"/>
      <c r="SVH345" s="82"/>
      <c r="SVI345" s="82"/>
      <c r="SVJ345" s="82"/>
      <c r="SVK345" s="82"/>
      <c r="SVL345" s="82"/>
      <c r="SVM345" s="82"/>
      <c r="SVN345" s="83"/>
      <c r="SVO345" s="81"/>
      <c r="SVP345" s="81"/>
      <c r="SVQ345" s="81"/>
      <c r="SVR345" s="81"/>
      <c r="SVS345" s="82"/>
      <c r="SVT345" s="83"/>
      <c r="SVU345" s="83"/>
      <c r="SVV345" s="83"/>
      <c r="SVW345" s="83"/>
      <c r="SVX345" s="83"/>
      <c r="SVY345" s="83"/>
      <c r="SVZ345" s="82"/>
      <c r="SWA345" s="82"/>
      <c r="SWB345" s="82"/>
      <c r="SWC345" s="83"/>
      <c r="SWD345" s="82"/>
      <c r="SWE345" s="82"/>
      <c r="SWF345" s="82"/>
      <c r="SWG345" s="82"/>
      <c r="SWH345" s="82"/>
      <c r="SWI345" s="82"/>
      <c r="SWJ345" s="82"/>
      <c r="SWK345" s="83"/>
      <c r="SWL345" s="81"/>
      <c r="SWM345" s="81"/>
      <c r="SWN345" s="81"/>
      <c r="SWO345" s="81"/>
      <c r="SWP345" s="82"/>
      <c r="SWQ345" s="83"/>
      <c r="SWR345" s="83"/>
      <c r="SWS345" s="83"/>
      <c r="SWT345" s="83"/>
      <c r="SWU345" s="83"/>
      <c r="SWV345" s="83"/>
      <c r="SWW345" s="82"/>
      <c r="SWX345" s="82"/>
      <c r="SWY345" s="82"/>
      <c r="SWZ345" s="83"/>
      <c r="SXA345" s="82"/>
      <c r="SXB345" s="82"/>
      <c r="SXC345" s="82"/>
      <c r="SXD345" s="82"/>
      <c r="SXE345" s="82"/>
      <c r="SXF345" s="82"/>
      <c r="SXG345" s="82"/>
      <c r="SXH345" s="83"/>
      <c r="SXI345" s="81"/>
      <c r="SXJ345" s="81"/>
      <c r="SXK345" s="81"/>
      <c r="SXL345" s="81"/>
      <c r="SXM345" s="82"/>
      <c r="SXN345" s="83"/>
      <c r="SXO345" s="83"/>
      <c r="SXP345" s="83"/>
      <c r="SXQ345" s="83"/>
      <c r="SXR345" s="83"/>
      <c r="SXS345" s="83"/>
      <c r="SXT345" s="82"/>
      <c r="SXU345" s="82"/>
      <c r="SXV345" s="82"/>
      <c r="SXW345" s="83"/>
      <c r="SXX345" s="82"/>
      <c r="SXY345" s="82"/>
      <c r="SXZ345" s="82"/>
      <c r="SYA345" s="82"/>
      <c r="SYB345" s="82"/>
      <c r="SYC345" s="82"/>
      <c r="SYD345" s="82"/>
      <c r="SYE345" s="83"/>
      <c r="SYF345" s="81"/>
      <c r="SYG345" s="81"/>
      <c r="SYH345" s="81"/>
      <c r="SYI345" s="81"/>
      <c r="SYJ345" s="82"/>
      <c r="SYK345" s="83"/>
      <c r="SYL345" s="83"/>
      <c r="SYM345" s="83"/>
      <c r="SYN345" s="83"/>
      <c r="SYO345" s="83"/>
      <c r="SYP345" s="83"/>
      <c r="SYQ345" s="82"/>
      <c r="SYR345" s="82"/>
      <c r="SYS345" s="82"/>
      <c r="SYT345" s="83"/>
      <c r="SYU345" s="82"/>
      <c r="SYV345" s="82"/>
      <c r="SYW345" s="82"/>
      <c r="SYX345" s="82"/>
      <c r="SYY345" s="82"/>
      <c r="SYZ345" s="82"/>
      <c r="SZA345" s="82"/>
      <c r="SZB345" s="83"/>
      <c r="SZC345" s="81"/>
      <c r="SZD345" s="81"/>
      <c r="SZE345" s="81"/>
      <c r="SZF345" s="81"/>
      <c r="SZG345" s="82"/>
      <c r="SZH345" s="83"/>
      <c r="SZI345" s="83"/>
      <c r="SZJ345" s="83"/>
      <c r="SZK345" s="83"/>
      <c r="SZL345" s="83"/>
      <c r="SZM345" s="83"/>
      <c r="SZN345" s="82"/>
      <c r="SZO345" s="82"/>
      <c r="SZP345" s="82"/>
      <c r="SZQ345" s="83"/>
      <c r="SZR345" s="82"/>
      <c r="SZS345" s="82"/>
      <c r="SZT345" s="82"/>
      <c r="SZU345" s="82"/>
      <c r="SZV345" s="82"/>
      <c r="SZW345" s="82"/>
      <c r="SZX345" s="82"/>
      <c r="SZY345" s="83"/>
      <c r="SZZ345" s="81"/>
      <c r="TAA345" s="81"/>
      <c r="TAB345" s="81"/>
      <c r="TAC345" s="81"/>
      <c r="TAD345" s="82"/>
      <c r="TAE345" s="83"/>
      <c r="TAF345" s="83"/>
      <c r="TAG345" s="83"/>
      <c r="TAH345" s="83"/>
      <c r="TAI345" s="83"/>
      <c r="TAJ345" s="83"/>
      <c r="TAK345" s="82"/>
      <c r="TAL345" s="82"/>
      <c r="TAM345" s="82"/>
      <c r="TAN345" s="83"/>
      <c r="TAO345" s="82"/>
      <c r="TAP345" s="82"/>
      <c r="TAQ345" s="82"/>
      <c r="TAR345" s="82"/>
      <c r="TAS345" s="82"/>
      <c r="TAT345" s="82"/>
      <c r="TAU345" s="82"/>
      <c r="TAV345" s="83"/>
      <c r="TAW345" s="81"/>
      <c r="TAX345" s="81"/>
      <c r="TAY345" s="81"/>
      <c r="TAZ345" s="81"/>
      <c r="TBA345" s="82"/>
      <c r="TBB345" s="83"/>
      <c r="TBC345" s="83"/>
      <c r="TBD345" s="83"/>
      <c r="TBE345" s="83"/>
      <c r="TBF345" s="83"/>
      <c r="TBG345" s="83"/>
      <c r="TBH345" s="82"/>
      <c r="TBI345" s="82"/>
      <c r="TBJ345" s="82"/>
      <c r="TBK345" s="83"/>
      <c r="TBL345" s="82"/>
      <c r="TBM345" s="82"/>
      <c r="TBN345" s="82"/>
      <c r="TBO345" s="82"/>
      <c r="TBP345" s="82"/>
      <c r="TBQ345" s="82"/>
      <c r="TBR345" s="82"/>
      <c r="TBS345" s="83"/>
      <c r="TBT345" s="81"/>
      <c r="TBU345" s="81"/>
      <c r="TBV345" s="81"/>
      <c r="TBW345" s="81"/>
      <c r="TBX345" s="82"/>
      <c r="TBY345" s="83"/>
      <c r="TBZ345" s="83"/>
      <c r="TCA345" s="83"/>
      <c r="TCB345" s="83"/>
      <c r="TCC345" s="83"/>
      <c r="TCD345" s="83"/>
      <c r="TCE345" s="82"/>
      <c r="TCF345" s="82"/>
      <c r="TCG345" s="82"/>
      <c r="TCH345" s="83"/>
      <c r="TCI345" s="82"/>
      <c r="TCJ345" s="82"/>
      <c r="TCK345" s="82"/>
      <c r="TCL345" s="82"/>
      <c r="TCM345" s="82"/>
      <c r="TCN345" s="82"/>
      <c r="TCO345" s="82"/>
      <c r="TCP345" s="83"/>
      <c r="TCQ345" s="81"/>
      <c r="TCR345" s="81"/>
      <c r="TCS345" s="81"/>
      <c r="TCT345" s="81"/>
      <c r="TCU345" s="82"/>
      <c r="TCV345" s="83"/>
      <c r="TCW345" s="83"/>
      <c r="TCX345" s="83"/>
      <c r="TCY345" s="83"/>
      <c r="TCZ345" s="83"/>
      <c r="TDA345" s="83"/>
      <c r="TDB345" s="82"/>
      <c r="TDC345" s="82"/>
      <c r="TDD345" s="82"/>
      <c r="TDE345" s="83"/>
      <c r="TDF345" s="82"/>
      <c r="TDG345" s="82"/>
      <c r="TDH345" s="82"/>
      <c r="TDI345" s="82"/>
      <c r="TDJ345" s="82"/>
      <c r="TDK345" s="82"/>
      <c r="TDL345" s="82"/>
      <c r="TDM345" s="83"/>
      <c r="TDN345" s="81"/>
      <c r="TDO345" s="81"/>
      <c r="TDP345" s="81"/>
      <c r="TDQ345" s="81"/>
      <c r="TDR345" s="82"/>
      <c r="TDS345" s="83"/>
      <c r="TDT345" s="83"/>
      <c r="TDU345" s="83"/>
      <c r="TDV345" s="83"/>
      <c r="TDW345" s="83"/>
      <c r="TDX345" s="83"/>
      <c r="TDY345" s="82"/>
      <c r="TDZ345" s="82"/>
      <c r="TEA345" s="82"/>
      <c r="TEB345" s="83"/>
      <c r="TEC345" s="82"/>
      <c r="TED345" s="82"/>
      <c r="TEE345" s="82"/>
      <c r="TEF345" s="82"/>
      <c r="TEG345" s="82"/>
      <c r="TEH345" s="82"/>
      <c r="TEI345" s="82"/>
      <c r="TEJ345" s="83"/>
      <c r="TEK345" s="81"/>
      <c r="TEL345" s="81"/>
      <c r="TEM345" s="81"/>
      <c r="TEN345" s="81"/>
      <c r="TEO345" s="82"/>
      <c r="TEP345" s="83"/>
      <c r="TEQ345" s="83"/>
      <c r="TER345" s="83"/>
      <c r="TES345" s="83"/>
      <c r="TET345" s="83"/>
      <c r="TEU345" s="83"/>
      <c r="TEV345" s="82"/>
      <c r="TEW345" s="82"/>
      <c r="TEX345" s="82"/>
      <c r="TEY345" s="83"/>
      <c r="TEZ345" s="82"/>
      <c r="TFA345" s="82"/>
      <c r="TFB345" s="82"/>
      <c r="TFC345" s="82"/>
      <c r="TFD345" s="82"/>
      <c r="TFE345" s="82"/>
      <c r="TFF345" s="82"/>
      <c r="TFG345" s="83"/>
      <c r="TFH345" s="81"/>
      <c r="TFI345" s="81"/>
      <c r="TFJ345" s="81"/>
      <c r="TFK345" s="81"/>
      <c r="TFL345" s="82"/>
      <c r="TFM345" s="83"/>
      <c r="TFN345" s="83"/>
      <c r="TFO345" s="83"/>
      <c r="TFP345" s="83"/>
      <c r="TFQ345" s="83"/>
      <c r="TFR345" s="83"/>
      <c r="TFS345" s="82"/>
      <c r="TFT345" s="82"/>
      <c r="TFU345" s="82"/>
      <c r="TFV345" s="83"/>
      <c r="TFW345" s="82"/>
      <c r="TFX345" s="82"/>
      <c r="TFY345" s="82"/>
      <c r="TFZ345" s="82"/>
      <c r="TGA345" s="82"/>
      <c r="TGB345" s="82"/>
      <c r="TGC345" s="82"/>
      <c r="TGD345" s="83"/>
      <c r="TGE345" s="81"/>
      <c r="TGF345" s="81"/>
      <c r="TGG345" s="81"/>
      <c r="TGH345" s="81"/>
      <c r="TGI345" s="82"/>
      <c r="TGJ345" s="83"/>
      <c r="TGK345" s="83"/>
      <c r="TGL345" s="83"/>
      <c r="TGM345" s="83"/>
      <c r="TGN345" s="83"/>
      <c r="TGO345" s="83"/>
      <c r="TGP345" s="82"/>
      <c r="TGQ345" s="82"/>
      <c r="TGR345" s="82"/>
      <c r="TGS345" s="83"/>
      <c r="TGT345" s="82"/>
      <c r="TGU345" s="82"/>
      <c r="TGV345" s="82"/>
      <c r="TGW345" s="82"/>
      <c r="TGX345" s="82"/>
      <c r="TGY345" s="82"/>
      <c r="TGZ345" s="82"/>
      <c r="THA345" s="83"/>
      <c r="THB345" s="81"/>
      <c r="THC345" s="81"/>
      <c r="THD345" s="81"/>
      <c r="THE345" s="81"/>
      <c r="THF345" s="82"/>
      <c r="THG345" s="83"/>
      <c r="THH345" s="83"/>
      <c r="THI345" s="83"/>
      <c r="THJ345" s="83"/>
      <c r="THK345" s="83"/>
      <c r="THL345" s="83"/>
      <c r="THM345" s="82"/>
      <c r="THN345" s="82"/>
      <c r="THO345" s="82"/>
      <c r="THP345" s="83"/>
      <c r="THQ345" s="82"/>
      <c r="THR345" s="82"/>
      <c r="THS345" s="82"/>
      <c r="THT345" s="82"/>
      <c r="THU345" s="82"/>
      <c r="THV345" s="82"/>
      <c r="THW345" s="82"/>
      <c r="THX345" s="83"/>
      <c r="THY345" s="81"/>
      <c r="THZ345" s="81"/>
      <c r="TIA345" s="81"/>
      <c r="TIB345" s="81"/>
      <c r="TIC345" s="82"/>
      <c r="TID345" s="83"/>
      <c r="TIE345" s="83"/>
      <c r="TIF345" s="83"/>
      <c r="TIG345" s="83"/>
      <c r="TIH345" s="83"/>
      <c r="TII345" s="83"/>
      <c r="TIJ345" s="82"/>
      <c r="TIK345" s="82"/>
      <c r="TIL345" s="82"/>
      <c r="TIM345" s="83"/>
      <c r="TIN345" s="82"/>
      <c r="TIO345" s="82"/>
      <c r="TIP345" s="82"/>
      <c r="TIQ345" s="82"/>
      <c r="TIR345" s="82"/>
      <c r="TIS345" s="82"/>
      <c r="TIT345" s="82"/>
      <c r="TIU345" s="83"/>
      <c r="TIV345" s="81"/>
      <c r="TIW345" s="81"/>
      <c r="TIX345" s="81"/>
      <c r="TIY345" s="81"/>
      <c r="TIZ345" s="82"/>
      <c r="TJA345" s="83"/>
      <c r="TJB345" s="83"/>
      <c r="TJC345" s="83"/>
      <c r="TJD345" s="83"/>
      <c r="TJE345" s="83"/>
      <c r="TJF345" s="83"/>
      <c r="TJG345" s="82"/>
      <c r="TJH345" s="82"/>
      <c r="TJI345" s="82"/>
      <c r="TJJ345" s="83"/>
      <c r="TJK345" s="82"/>
      <c r="TJL345" s="82"/>
      <c r="TJM345" s="82"/>
      <c r="TJN345" s="82"/>
      <c r="TJO345" s="82"/>
      <c r="TJP345" s="82"/>
      <c r="TJQ345" s="82"/>
      <c r="TJR345" s="83"/>
      <c r="TJS345" s="81"/>
      <c r="TJT345" s="81"/>
      <c r="TJU345" s="81"/>
      <c r="TJV345" s="81"/>
      <c r="TJW345" s="82"/>
      <c r="TJX345" s="83"/>
      <c r="TJY345" s="83"/>
      <c r="TJZ345" s="83"/>
      <c r="TKA345" s="83"/>
      <c r="TKB345" s="83"/>
      <c r="TKC345" s="83"/>
      <c r="TKD345" s="82"/>
      <c r="TKE345" s="82"/>
      <c r="TKF345" s="82"/>
      <c r="TKG345" s="83"/>
      <c r="TKH345" s="82"/>
      <c r="TKI345" s="82"/>
      <c r="TKJ345" s="82"/>
      <c r="TKK345" s="82"/>
      <c r="TKL345" s="82"/>
      <c r="TKM345" s="82"/>
      <c r="TKN345" s="82"/>
      <c r="TKO345" s="83"/>
      <c r="TKP345" s="81"/>
      <c r="TKQ345" s="81"/>
      <c r="TKR345" s="81"/>
      <c r="TKS345" s="81"/>
      <c r="TKT345" s="82"/>
      <c r="TKU345" s="83"/>
      <c r="TKV345" s="83"/>
      <c r="TKW345" s="83"/>
      <c r="TKX345" s="83"/>
      <c r="TKY345" s="83"/>
      <c r="TKZ345" s="83"/>
      <c r="TLA345" s="82"/>
      <c r="TLB345" s="82"/>
      <c r="TLC345" s="82"/>
      <c r="TLD345" s="83"/>
      <c r="TLE345" s="82"/>
      <c r="TLF345" s="82"/>
      <c r="TLG345" s="82"/>
      <c r="TLH345" s="82"/>
      <c r="TLI345" s="82"/>
      <c r="TLJ345" s="82"/>
      <c r="TLK345" s="82"/>
      <c r="TLL345" s="83"/>
      <c r="TLM345" s="81"/>
      <c r="TLN345" s="81"/>
      <c r="TLO345" s="81"/>
      <c r="TLP345" s="81"/>
      <c r="TLQ345" s="82"/>
      <c r="TLR345" s="83"/>
      <c r="TLS345" s="83"/>
      <c r="TLT345" s="83"/>
      <c r="TLU345" s="83"/>
      <c r="TLV345" s="83"/>
      <c r="TLW345" s="83"/>
      <c r="TLX345" s="82"/>
      <c r="TLY345" s="82"/>
      <c r="TLZ345" s="82"/>
      <c r="TMA345" s="83"/>
      <c r="TMB345" s="82"/>
      <c r="TMC345" s="82"/>
      <c r="TMD345" s="82"/>
      <c r="TME345" s="82"/>
      <c r="TMF345" s="82"/>
      <c r="TMG345" s="82"/>
      <c r="TMH345" s="82"/>
      <c r="TMI345" s="83"/>
      <c r="TMJ345" s="81"/>
      <c r="TMK345" s="81"/>
      <c r="TML345" s="81"/>
      <c r="TMM345" s="81"/>
      <c r="TMN345" s="82"/>
      <c r="TMO345" s="83"/>
      <c r="TMP345" s="83"/>
      <c r="TMQ345" s="83"/>
      <c r="TMR345" s="83"/>
      <c r="TMS345" s="83"/>
      <c r="TMT345" s="83"/>
      <c r="TMU345" s="82"/>
      <c r="TMV345" s="82"/>
      <c r="TMW345" s="82"/>
      <c r="TMX345" s="83"/>
      <c r="TMY345" s="82"/>
      <c r="TMZ345" s="82"/>
      <c r="TNA345" s="82"/>
      <c r="TNB345" s="82"/>
      <c r="TNC345" s="82"/>
      <c r="TND345" s="82"/>
      <c r="TNE345" s="82"/>
      <c r="TNF345" s="83"/>
      <c r="TNG345" s="81"/>
      <c r="TNH345" s="81"/>
      <c r="TNI345" s="81"/>
      <c r="TNJ345" s="81"/>
      <c r="TNK345" s="82"/>
      <c r="TNL345" s="83"/>
      <c r="TNM345" s="83"/>
      <c r="TNN345" s="83"/>
      <c r="TNO345" s="83"/>
      <c r="TNP345" s="83"/>
      <c r="TNQ345" s="83"/>
      <c r="TNR345" s="82"/>
      <c r="TNS345" s="82"/>
      <c r="TNT345" s="82"/>
      <c r="TNU345" s="83"/>
      <c r="TNV345" s="82"/>
      <c r="TNW345" s="82"/>
      <c r="TNX345" s="82"/>
      <c r="TNY345" s="82"/>
      <c r="TNZ345" s="82"/>
      <c r="TOA345" s="82"/>
      <c r="TOB345" s="82"/>
      <c r="TOC345" s="83"/>
      <c r="TOD345" s="81"/>
      <c r="TOE345" s="81"/>
      <c r="TOF345" s="81"/>
      <c r="TOG345" s="81"/>
      <c r="TOH345" s="82"/>
      <c r="TOI345" s="83"/>
      <c r="TOJ345" s="83"/>
      <c r="TOK345" s="83"/>
      <c r="TOL345" s="83"/>
      <c r="TOM345" s="83"/>
      <c r="TON345" s="83"/>
      <c r="TOO345" s="82"/>
      <c r="TOP345" s="82"/>
      <c r="TOQ345" s="82"/>
      <c r="TOR345" s="83"/>
      <c r="TOS345" s="82"/>
      <c r="TOT345" s="82"/>
      <c r="TOU345" s="82"/>
      <c r="TOV345" s="82"/>
      <c r="TOW345" s="82"/>
      <c r="TOX345" s="82"/>
      <c r="TOY345" s="82"/>
      <c r="TOZ345" s="83"/>
      <c r="TPA345" s="81"/>
      <c r="TPB345" s="81"/>
      <c r="TPC345" s="81"/>
      <c r="TPD345" s="81"/>
      <c r="TPE345" s="82"/>
      <c r="TPF345" s="83"/>
      <c r="TPG345" s="83"/>
      <c r="TPH345" s="83"/>
      <c r="TPI345" s="83"/>
      <c r="TPJ345" s="83"/>
      <c r="TPK345" s="83"/>
      <c r="TPL345" s="82"/>
      <c r="TPM345" s="82"/>
      <c r="TPN345" s="82"/>
      <c r="TPO345" s="83"/>
      <c r="TPP345" s="82"/>
      <c r="TPQ345" s="82"/>
      <c r="TPR345" s="82"/>
      <c r="TPS345" s="82"/>
      <c r="TPT345" s="82"/>
      <c r="TPU345" s="82"/>
      <c r="TPV345" s="82"/>
      <c r="TPW345" s="83"/>
      <c r="TPX345" s="81"/>
      <c r="TPY345" s="81"/>
      <c r="TPZ345" s="81"/>
      <c r="TQA345" s="81"/>
      <c r="TQB345" s="82"/>
      <c r="TQC345" s="83"/>
      <c r="TQD345" s="83"/>
      <c r="TQE345" s="83"/>
      <c r="TQF345" s="83"/>
      <c r="TQG345" s="83"/>
      <c r="TQH345" s="83"/>
      <c r="TQI345" s="82"/>
      <c r="TQJ345" s="82"/>
      <c r="TQK345" s="82"/>
      <c r="TQL345" s="83"/>
      <c r="TQM345" s="82"/>
      <c r="TQN345" s="82"/>
      <c r="TQO345" s="82"/>
      <c r="TQP345" s="82"/>
      <c r="TQQ345" s="82"/>
      <c r="TQR345" s="82"/>
      <c r="TQS345" s="82"/>
      <c r="TQT345" s="83"/>
      <c r="TQU345" s="81"/>
      <c r="TQV345" s="81"/>
      <c r="TQW345" s="81"/>
      <c r="TQX345" s="81"/>
      <c r="TQY345" s="82"/>
      <c r="TQZ345" s="83"/>
      <c r="TRA345" s="83"/>
      <c r="TRB345" s="83"/>
      <c r="TRC345" s="83"/>
      <c r="TRD345" s="83"/>
      <c r="TRE345" s="83"/>
      <c r="TRF345" s="82"/>
      <c r="TRG345" s="82"/>
      <c r="TRH345" s="82"/>
      <c r="TRI345" s="83"/>
      <c r="TRJ345" s="82"/>
      <c r="TRK345" s="82"/>
      <c r="TRL345" s="82"/>
      <c r="TRM345" s="82"/>
      <c r="TRN345" s="82"/>
      <c r="TRO345" s="82"/>
      <c r="TRP345" s="82"/>
      <c r="TRQ345" s="83"/>
      <c r="TRR345" s="81"/>
      <c r="TRS345" s="81"/>
      <c r="TRT345" s="81"/>
      <c r="TRU345" s="81"/>
      <c r="TRV345" s="82"/>
      <c r="TRW345" s="83"/>
      <c r="TRX345" s="83"/>
      <c r="TRY345" s="83"/>
      <c r="TRZ345" s="83"/>
      <c r="TSA345" s="83"/>
      <c r="TSB345" s="83"/>
      <c r="TSC345" s="82"/>
      <c r="TSD345" s="82"/>
      <c r="TSE345" s="82"/>
      <c r="TSF345" s="83"/>
      <c r="TSG345" s="82"/>
      <c r="TSH345" s="82"/>
      <c r="TSI345" s="82"/>
      <c r="TSJ345" s="82"/>
      <c r="TSK345" s="82"/>
      <c r="TSL345" s="82"/>
      <c r="TSM345" s="82"/>
      <c r="TSN345" s="83"/>
      <c r="TSO345" s="81"/>
      <c r="TSP345" s="81"/>
      <c r="TSQ345" s="81"/>
      <c r="TSR345" s="81"/>
      <c r="TSS345" s="82"/>
      <c r="TST345" s="83"/>
      <c r="TSU345" s="83"/>
      <c r="TSV345" s="83"/>
      <c r="TSW345" s="83"/>
      <c r="TSX345" s="83"/>
      <c r="TSY345" s="83"/>
      <c r="TSZ345" s="82"/>
      <c r="TTA345" s="82"/>
      <c r="TTB345" s="82"/>
      <c r="TTC345" s="83"/>
      <c r="TTD345" s="82"/>
      <c r="TTE345" s="82"/>
      <c r="TTF345" s="82"/>
      <c r="TTG345" s="82"/>
      <c r="TTH345" s="82"/>
      <c r="TTI345" s="82"/>
      <c r="TTJ345" s="82"/>
      <c r="TTK345" s="83"/>
      <c r="TTL345" s="81"/>
      <c r="TTM345" s="81"/>
      <c r="TTN345" s="81"/>
      <c r="TTO345" s="81"/>
      <c r="TTP345" s="82"/>
      <c r="TTQ345" s="83"/>
      <c r="TTR345" s="83"/>
      <c r="TTS345" s="83"/>
      <c r="TTT345" s="83"/>
      <c r="TTU345" s="83"/>
      <c r="TTV345" s="83"/>
      <c r="TTW345" s="82"/>
      <c r="TTX345" s="82"/>
      <c r="TTY345" s="82"/>
      <c r="TTZ345" s="83"/>
      <c r="TUA345" s="82"/>
      <c r="TUB345" s="82"/>
      <c r="TUC345" s="82"/>
      <c r="TUD345" s="82"/>
      <c r="TUE345" s="82"/>
      <c r="TUF345" s="82"/>
      <c r="TUG345" s="82"/>
      <c r="TUH345" s="83"/>
      <c r="TUI345" s="81"/>
      <c r="TUJ345" s="81"/>
      <c r="TUK345" s="81"/>
      <c r="TUL345" s="81"/>
      <c r="TUM345" s="82"/>
      <c r="TUN345" s="83"/>
      <c r="TUO345" s="83"/>
      <c r="TUP345" s="83"/>
      <c r="TUQ345" s="83"/>
      <c r="TUR345" s="83"/>
      <c r="TUS345" s="83"/>
      <c r="TUT345" s="82"/>
      <c r="TUU345" s="82"/>
      <c r="TUV345" s="82"/>
      <c r="TUW345" s="83"/>
      <c r="TUX345" s="82"/>
      <c r="TUY345" s="82"/>
      <c r="TUZ345" s="82"/>
      <c r="TVA345" s="82"/>
      <c r="TVB345" s="82"/>
      <c r="TVC345" s="82"/>
      <c r="TVD345" s="82"/>
      <c r="TVE345" s="83"/>
      <c r="TVF345" s="81"/>
      <c r="TVG345" s="81"/>
      <c r="TVH345" s="81"/>
      <c r="TVI345" s="81"/>
      <c r="TVJ345" s="82"/>
      <c r="TVK345" s="83"/>
      <c r="TVL345" s="83"/>
      <c r="TVM345" s="83"/>
      <c r="TVN345" s="83"/>
      <c r="TVO345" s="83"/>
      <c r="TVP345" s="83"/>
      <c r="TVQ345" s="82"/>
      <c r="TVR345" s="82"/>
      <c r="TVS345" s="82"/>
      <c r="TVT345" s="83"/>
      <c r="TVU345" s="82"/>
      <c r="TVV345" s="82"/>
      <c r="TVW345" s="82"/>
      <c r="TVX345" s="82"/>
      <c r="TVY345" s="82"/>
      <c r="TVZ345" s="82"/>
      <c r="TWA345" s="82"/>
      <c r="TWB345" s="83"/>
      <c r="TWC345" s="81"/>
      <c r="TWD345" s="81"/>
      <c r="TWE345" s="81"/>
      <c r="TWF345" s="81"/>
      <c r="TWG345" s="82"/>
      <c r="TWH345" s="83"/>
      <c r="TWI345" s="83"/>
      <c r="TWJ345" s="83"/>
      <c r="TWK345" s="83"/>
      <c r="TWL345" s="83"/>
      <c r="TWM345" s="83"/>
      <c r="TWN345" s="82"/>
      <c r="TWO345" s="82"/>
      <c r="TWP345" s="82"/>
      <c r="TWQ345" s="83"/>
      <c r="TWR345" s="82"/>
      <c r="TWS345" s="82"/>
      <c r="TWT345" s="82"/>
      <c r="TWU345" s="82"/>
      <c r="TWV345" s="82"/>
      <c r="TWW345" s="82"/>
      <c r="TWX345" s="82"/>
      <c r="TWY345" s="83"/>
      <c r="TWZ345" s="81"/>
      <c r="TXA345" s="81"/>
      <c r="TXB345" s="81"/>
      <c r="TXC345" s="81"/>
      <c r="TXD345" s="82"/>
      <c r="TXE345" s="83"/>
      <c r="TXF345" s="83"/>
      <c r="TXG345" s="83"/>
      <c r="TXH345" s="83"/>
      <c r="TXI345" s="83"/>
      <c r="TXJ345" s="83"/>
      <c r="TXK345" s="82"/>
      <c r="TXL345" s="82"/>
      <c r="TXM345" s="82"/>
      <c r="TXN345" s="83"/>
      <c r="TXO345" s="82"/>
      <c r="TXP345" s="82"/>
      <c r="TXQ345" s="82"/>
      <c r="TXR345" s="82"/>
      <c r="TXS345" s="82"/>
      <c r="TXT345" s="82"/>
      <c r="TXU345" s="82"/>
      <c r="TXV345" s="83"/>
      <c r="TXW345" s="81"/>
      <c r="TXX345" s="81"/>
      <c r="TXY345" s="81"/>
      <c r="TXZ345" s="81"/>
      <c r="TYA345" s="82"/>
      <c r="TYB345" s="83"/>
      <c r="TYC345" s="83"/>
      <c r="TYD345" s="83"/>
      <c r="TYE345" s="83"/>
      <c r="TYF345" s="83"/>
      <c r="TYG345" s="83"/>
      <c r="TYH345" s="82"/>
      <c r="TYI345" s="82"/>
      <c r="TYJ345" s="82"/>
      <c r="TYK345" s="83"/>
      <c r="TYL345" s="82"/>
      <c r="TYM345" s="82"/>
      <c r="TYN345" s="82"/>
      <c r="TYO345" s="82"/>
      <c r="TYP345" s="82"/>
      <c r="TYQ345" s="82"/>
      <c r="TYR345" s="82"/>
      <c r="TYS345" s="83"/>
      <c r="TYT345" s="81"/>
      <c r="TYU345" s="81"/>
      <c r="TYV345" s="81"/>
      <c r="TYW345" s="81"/>
      <c r="TYX345" s="82"/>
      <c r="TYY345" s="83"/>
      <c r="TYZ345" s="83"/>
      <c r="TZA345" s="83"/>
      <c r="TZB345" s="83"/>
      <c r="TZC345" s="83"/>
      <c r="TZD345" s="83"/>
      <c r="TZE345" s="82"/>
      <c r="TZF345" s="82"/>
      <c r="TZG345" s="82"/>
      <c r="TZH345" s="83"/>
      <c r="TZI345" s="82"/>
      <c r="TZJ345" s="82"/>
      <c r="TZK345" s="82"/>
      <c r="TZL345" s="82"/>
      <c r="TZM345" s="82"/>
      <c r="TZN345" s="82"/>
      <c r="TZO345" s="82"/>
      <c r="TZP345" s="83"/>
      <c r="TZQ345" s="81"/>
      <c r="TZR345" s="81"/>
      <c r="TZS345" s="81"/>
      <c r="TZT345" s="81"/>
      <c r="TZU345" s="82"/>
      <c r="TZV345" s="83"/>
      <c r="TZW345" s="83"/>
      <c r="TZX345" s="83"/>
      <c r="TZY345" s="83"/>
      <c r="TZZ345" s="83"/>
      <c r="UAA345" s="83"/>
      <c r="UAB345" s="82"/>
      <c r="UAC345" s="82"/>
      <c r="UAD345" s="82"/>
      <c r="UAE345" s="83"/>
      <c r="UAF345" s="82"/>
      <c r="UAG345" s="82"/>
      <c r="UAH345" s="82"/>
      <c r="UAI345" s="82"/>
      <c r="UAJ345" s="82"/>
      <c r="UAK345" s="82"/>
      <c r="UAL345" s="82"/>
      <c r="UAM345" s="83"/>
      <c r="UAN345" s="81"/>
      <c r="UAO345" s="81"/>
      <c r="UAP345" s="81"/>
      <c r="UAQ345" s="81"/>
      <c r="UAR345" s="82"/>
      <c r="UAS345" s="83"/>
      <c r="UAT345" s="83"/>
      <c r="UAU345" s="83"/>
      <c r="UAV345" s="83"/>
      <c r="UAW345" s="83"/>
      <c r="UAX345" s="83"/>
      <c r="UAY345" s="82"/>
      <c r="UAZ345" s="82"/>
      <c r="UBA345" s="82"/>
      <c r="UBB345" s="83"/>
      <c r="UBC345" s="82"/>
      <c r="UBD345" s="82"/>
      <c r="UBE345" s="82"/>
      <c r="UBF345" s="82"/>
      <c r="UBG345" s="82"/>
      <c r="UBH345" s="82"/>
      <c r="UBI345" s="82"/>
      <c r="UBJ345" s="83"/>
      <c r="UBK345" s="81"/>
      <c r="UBL345" s="81"/>
      <c r="UBM345" s="81"/>
      <c r="UBN345" s="81"/>
      <c r="UBO345" s="82"/>
      <c r="UBP345" s="83"/>
      <c r="UBQ345" s="83"/>
      <c r="UBR345" s="83"/>
      <c r="UBS345" s="83"/>
      <c r="UBT345" s="83"/>
      <c r="UBU345" s="83"/>
      <c r="UBV345" s="82"/>
      <c r="UBW345" s="82"/>
      <c r="UBX345" s="82"/>
      <c r="UBY345" s="83"/>
      <c r="UBZ345" s="82"/>
      <c r="UCA345" s="82"/>
      <c r="UCB345" s="82"/>
      <c r="UCC345" s="82"/>
      <c r="UCD345" s="82"/>
      <c r="UCE345" s="82"/>
      <c r="UCF345" s="82"/>
      <c r="UCG345" s="83"/>
      <c r="UCH345" s="81"/>
      <c r="UCI345" s="81"/>
      <c r="UCJ345" s="81"/>
      <c r="UCK345" s="81"/>
      <c r="UCL345" s="82"/>
      <c r="UCM345" s="83"/>
      <c r="UCN345" s="83"/>
      <c r="UCO345" s="83"/>
      <c r="UCP345" s="83"/>
      <c r="UCQ345" s="83"/>
      <c r="UCR345" s="83"/>
      <c r="UCS345" s="82"/>
      <c r="UCT345" s="82"/>
      <c r="UCU345" s="82"/>
      <c r="UCV345" s="83"/>
      <c r="UCW345" s="82"/>
      <c r="UCX345" s="82"/>
      <c r="UCY345" s="82"/>
      <c r="UCZ345" s="82"/>
      <c r="UDA345" s="82"/>
      <c r="UDB345" s="82"/>
      <c r="UDC345" s="82"/>
      <c r="UDD345" s="83"/>
      <c r="UDE345" s="81"/>
      <c r="UDF345" s="81"/>
      <c r="UDG345" s="81"/>
      <c r="UDH345" s="81"/>
      <c r="UDI345" s="82"/>
      <c r="UDJ345" s="83"/>
      <c r="UDK345" s="83"/>
      <c r="UDL345" s="83"/>
      <c r="UDM345" s="83"/>
      <c r="UDN345" s="83"/>
      <c r="UDO345" s="83"/>
      <c r="UDP345" s="82"/>
      <c r="UDQ345" s="82"/>
      <c r="UDR345" s="82"/>
      <c r="UDS345" s="83"/>
      <c r="UDT345" s="82"/>
      <c r="UDU345" s="82"/>
      <c r="UDV345" s="82"/>
      <c r="UDW345" s="82"/>
      <c r="UDX345" s="82"/>
      <c r="UDY345" s="82"/>
      <c r="UDZ345" s="82"/>
      <c r="UEA345" s="83"/>
      <c r="UEB345" s="81"/>
      <c r="UEC345" s="81"/>
      <c r="UED345" s="81"/>
      <c r="UEE345" s="81"/>
      <c r="UEF345" s="82"/>
      <c r="UEG345" s="83"/>
      <c r="UEH345" s="83"/>
      <c r="UEI345" s="83"/>
      <c r="UEJ345" s="83"/>
      <c r="UEK345" s="83"/>
      <c r="UEL345" s="83"/>
      <c r="UEM345" s="82"/>
      <c r="UEN345" s="82"/>
      <c r="UEO345" s="82"/>
      <c r="UEP345" s="83"/>
      <c r="UEQ345" s="82"/>
      <c r="UER345" s="82"/>
      <c r="UES345" s="82"/>
      <c r="UET345" s="82"/>
      <c r="UEU345" s="82"/>
      <c r="UEV345" s="82"/>
      <c r="UEW345" s="82"/>
      <c r="UEX345" s="83"/>
      <c r="UEY345" s="81"/>
      <c r="UEZ345" s="81"/>
      <c r="UFA345" s="81"/>
      <c r="UFB345" s="81"/>
      <c r="UFC345" s="82"/>
      <c r="UFD345" s="83"/>
      <c r="UFE345" s="83"/>
      <c r="UFF345" s="83"/>
      <c r="UFG345" s="83"/>
      <c r="UFH345" s="83"/>
      <c r="UFI345" s="83"/>
      <c r="UFJ345" s="82"/>
      <c r="UFK345" s="82"/>
      <c r="UFL345" s="82"/>
      <c r="UFM345" s="83"/>
      <c r="UFN345" s="82"/>
      <c r="UFO345" s="82"/>
      <c r="UFP345" s="82"/>
      <c r="UFQ345" s="82"/>
      <c r="UFR345" s="82"/>
      <c r="UFS345" s="82"/>
      <c r="UFT345" s="82"/>
      <c r="UFU345" s="83"/>
      <c r="UFV345" s="81"/>
      <c r="UFW345" s="81"/>
      <c r="UFX345" s="81"/>
      <c r="UFY345" s="81"/>
      <c r="UFZ345" s="82"/>
      <c r="UGA345" s="83"/>
      <c r="UGB345" s="83"/>
      <c r="UGC345" s="83"/>
      <c r="UGD345" s="83"/>
      <c r="UGE345" s="83"/>
      <c r="UGF345" s="83"/>
      <c r="UGG345" s="82"/>
      <c r="UGH345" s="82"/>
      <c r="UGI345" s="82"/>
      <c r="UGJ345" s="83"/>
      <c r="UGK345" s="82"/>
      <c r="UGL345" s="82"/>
      <c r="UGM345" s="82"/>
      <c r="UGN345" s="82"/>
      <c r="UGO345" s="82"/>
      <c r="UGP345" s="82"/>
      <c r="UGQ345" s="82"/>
      <c r="UGR345" s="83"/>
      <c r="UGS345" s="81"/>
      <c r="UGT345" s="81"/>
      <c r="UGU345" s="81"/>
      <c r="UGV345" s="81"/>
      <c r="UGW345" s="82"/>
      <c r="UGX345" s="83"/>
      <c r="UGY345" s="83"/>
      <c r="UGZ345" s="83"/>
      <c r="UHA345" s="83"/>
      <c r="UHB345" s="83"/>
      <c r="UHC345" s="83"/>
      <c r="UHD345" s="82"/>
      <c r="UHE345" s="82"/>
      <c r="UHF345" s="82"/>
      <c r="UHG345" s="83"/>
      <c r="UHH345" s="82"/>
      <c r="UHI345" s="82"/>
      <c r="UHJ345" s="82"/>
      <c r="UHK345" s="82"/>
      <c r="UHL345" s="82"/>
      <c r="UHM345" s="82"/>
      <c r="UHN345" s="82"/>
      <c r="UHO345" s="83"/>
      <c r="UHP345" s="81"/>
      <c r="UHQ345" s="81"/>
      <c r="UHR345" s="81"/>
      <c r="UHS345" s="81"/>
      <c r="UHT345" s="82"/>
      <c r="UHU345" s="83"/>
      <c r="UHV345" s="83"/>
      <c r="UHW345" s="83"/>
      <c r="UHX345" s="83"/>
      <c r="UHY345" s="83"/>
      <c r="UHZ345" s="83"/>
      <c r="UIA345" s="82"/>
      <c r="UIB345" s="82"/>
      <c r="UIC345" s="82"/>
      <c r="UID345" s="83"/>
      <c r="UIE345" s="82"/>
      <c r="UIF345" s="82"/>
      <c r="UIG345" s="82"/>
      <c r="UIH345" s="82"/>
      <c r="UII345" s="82"/>
      <c r="UIJ345" s="82"/>
      <c r="UIK345" s="82"/>
      <c r="UIL345" s="83"/>
      <c r="UIM345" s="81"/>
      <c r="UIN345" s="81"/>
      <c r="UIO345" s="81"/>
      <c r="UIP345" s="81"/>
      <c r="UIQ345" s="82"/>
      <c r="UIR345" s="83"/>
      <c r="UIS345" s="83"/>
      <c r="UIT345" s="83"/>
      <c r="UIU345" s="83"/>
      <c r="UIV345" s="83"/>
      <c r="UIW345" s="83"/>
      <c r="UIX345" s="82"/>
      <c r="UIY345" s="82"/>
      <c r="UIZ345" s="82"/>
      <c r="UJA345" s="83"/>
      <c r="UJB345" s="82"/>
      <c r="UJC345" s="82"/>
      <c r="UJD345" s="82"/>
      <c r="UJE345" s="82"/>
      <c r="UJF345" s="82"/>
      <c r="UJG345" s="82"/>
      <c r="UJH345" s="82"/>
      <c r="UJI345" s="83"/>
      <c r="UJJ345" s="81"/>
      <c r="UJK345" s="81"/>
      <c r="UJL345" s="81"/>
      <c r="UJM345" s="81"/>
      <c r="UJN345" s="82"/>
      <c r="UJO345" s="83"/>
      <c r="UJP345" s="83"/>
      <c r="UJQ345" s="83"/>
      <c r="UJR345" s="83"/>
      <c r="UJS345" s="83"/>
      <c r="UJT345" s="83"/>
      <c r="UJU345" s="82"/>
      <c r="UJV345" s="82"/>
      <c r="UJW345" s="82"/>
      <c r="UJX345" s="83"/>
      <c r="UJY345" s="82"/>
      <c r="UJZ345" s="82"/>
      <c r="UKA345" s="82"/>
      <c r="UKB345" s="82"/>
      <c r="UKC345" s="82"/>
      <c r="UKD345" s="82"/>
      <c r="UKE345" s="82"/>
      <c r="UKF345" s="83"/>
      <c r="UKG345" s="81"/>
      <c r="UKH345" s="81"/>
      <c r="UKI345" s="81"/>
      <c r="UKJ345" s="81"/>
      <c r="UKK345" s="82"/>
      <c r="UKL345" s="83"/>
      <c r="UKM345" s="83"/>
      <c r="UKN345" s="83"/>
      <c r="UKO345" s="83"/>
      <c r="UKP345" s="83"/>
      <c r="UKQ345" s="83"/>
      <c r="UKR345" s="82"/>
      <c r="UKS345" s="82"/>
      <c r="UKT345" s="82"/>
      <c r="UKU345" s="83"/>
      <c r="UKV345" s="82"/>
      <c r="UKW345" s="82"/>
      <c r="UKX345" s="82"/>
      <c r="UKY345" s="82"/>
      <c r="UKZ345" s="82"/>
      <c r="ULA345" s="82"/>
      <c r="ULB345" s="82"/>
      <c r="ULC345" s="83"/>
      <c r="ULD345" s="81"/>
      <c r="ULE345" s="81"/>
      <c r="ULF345" s="81"/>
      <c r="ULG345" s="81"/>
      <c r="ULH345" s="82"/>
      <c r="ULI345" s="83"/>
      <c r="ULJ345" s="83"/>
      <c r="ULK345" s="83"/>
      <c r="ULL345" s="83"/>
      <c r="ULM345" s="83"/>
      <c r="ULN345" s="83"/>
      <c r="ULO345" s="82"/>
      <c r="ULP345" s="82"/>
      <c r="ULQ345" s="82"/>
      <c r="ULR345" s="83"/>
      <c r="ULS345" s="82"/>
      <c r="ULT345" s="82"/>
      <c r="ULU345" s="82"/>
      <c r="ULV345" s="82"/>
      <c r="ULW345" s="82"/>
      <c r="ULX345" s="82"/>
      <c r="ULY345" s="82"/>
      <c r="ULZ345" s="83"/>
      <c r="UMA345" s="81"/>
      <c r="UMB345" s="81"/>
      <c r="UMC345" s="81"/>
      <c r="UMD345" s="81"/>
      <c r="UME345" s="82"/>
      <c r="UMF345" s="83"/>
      <c r="UMG345" s="83"/>
      <c r="UMH345" s="83"/>
      <c r="UMI345" s="83"/>
      <c r="UMJ345" s="83"/>
      <c r="UMK345" s="83"/>
      <c r="UML345" s="82"/>
      <c r="UMM345" s="82"/>
      <c r="UMN345" s="82"/>
      <c r="UMO345" s="83"/>
      <c r="UMP345" s="82"/>
      <c r="UMQ345" s="82"/>
      <c r="UMR345" s="82"/>
      <c r="UMS345" s="82"/>
      <c r="UMT345" s="82"/>
      <c r="UMU345" s="82"/>
      <c r="UMV345" s="82"/>
      <c r="UMW345" s="83"/>
      <c r="UMX345" s="81"/>
      <c r="UMY345" s="81"/>
      <c r="UMZ345" s="81"/>
      <c r="UNA345" s="81"/>
      <c r="UNB345" s="82"/>
      <c r="UNC345" s="83"/>
      <c r="UND345" s="83"/>
      <c r="UNE345" s="83"/>
      <c r="UNF345" s="83"/>
      <c r="UNG345" s="83"/>
      <c r="UNH345" s="83"/>
      <c r="UNI345" s="82"/>
      <c r="UNJ345" s="82"/>
      <c r="UNK345" s="82"/>
      <c r="UNL345" s="83"/>
      <c r="UNM345" s="82"/>
      <c r="UNN345" s="82"/>
      <c r="UNO345" s="82"/>
      <c r="UNP345" s="82"/>
      <c r="UNQ345" s="82"/>
      <c r="UNR345" s="82"/>
      <c r="UNS345" s="82"/>
      <c r="UNT345" s="83"/>
      <c r="UNU345" s="81"/>
      <c r="UNV345" s="81"/>
      <c r="UNW345" s="81"/>
      <c r="UNX345" s="81"/>
      <c r="UNY345" s="82"/>
      <c r="UNZ345" s="83"/>
      <c r="UOA345" s="83"/>
      <c r="UOB345" s="83"/>
      <c r="UOC345" s="83"/>
      <c r="UOD345" s="83"/>
      <c r="UOE345" s="83"/>
      <c r="UOF345" s="82"/>
      <c r="UOG345" s="82"/>
      <c r="UOH345" s="82"/>
      <c r="UOI345" s="83"/>
      <c r="UOJ345" s="82"/>
      <c r="UOK345" s="82"/>
      <c r="UOL345" s="82"/>
      <c r="UOM345" s="82"/>
      <c r="UON345" s="82"/>
      <c r="UOO345" s="82"/>
      <c r="UOP345" s="82"/>
      <c r="UOQ345" s="83"/>
      <c r="UOR345" s="81"/>
      <c r="UOS345" s="81"/>
      <c r="UOT345" s="81"/>
      <c r="UOU345" s="81"/>
      <c r="UOV345" s="82"/>
      <c r="UOW345" s="83"/>
      <c r="UOX345" s="83"/>
      <c r="UOY345" s="83"/>
      <c r="UOZ345" s="83"/>
      <c r="UPA345" s="83"/>
      <c r="UPB345" s="83"/>
      <c r="UPC345" s="82"/>
      <c r="UPD345" s="82"/>
      <c r="UPE345" s="82"/>
      <c r="UPF345" s="83"/>
      <c r="UPG345" s="82"/>
      <c r="UPH345" s="82"/>
      <c r="UPI345" s="82"/>
      <c r="UPJ345" s="82"/>
      <c r="UPK345" s="82"/>
      <c r="UPL345" s="82"/>
      <c r="UPM345" s="82"/>
      <c r="UPN345" s="83"/>
      <c r="UPO345" s="81"/>
      <c r="UPP345" s="81"/>
      <c r="UPQ345" s="81"/>
      <c r="UPR345" s="81"/>
      <c r="UPS345" s="82"/>
      <c r="UPT345" s="83"/>
      <c r="UPU345" s="83"/>
      <c r="UPV345" s="83"/>
      <c r="UPW345" s="83"/>
      <c r="UPX345" s="83"/>
      <c r="UPY345" s="83"/>
      <c r="UPZ345" s="82"/>
      <c r="UQA345" s="82"/>
      <c r="UQB345" s="82"/>
      <c r="UQC345" s="83"/>
      <c r="UQD345" s="82"/>
      <c r="UQE345" s="82"/>
      <c r="UQF345" s="82"/>
      <c r="UQG345" s="82"/>
      <c r="UQH345" s="82"/>
      <c r="UQI345" s="82"/>
      <c r="UQJ345" s="82"/>
      <c r="UQK345" s="83"/>
      <c r="UQL345" s="81"/>
      <c r="UQM345" s="81"/>
      <c r="UQN345" s="81"/>
      <c r="UQO345" s="81"/>
      <c r="UQP345" s="82"/>
      <c r="UQQ345" s="83"/>
      <c r="UQR345" s="83"/>
      <c r="UQS345" s="83"/>
      <c r="UQT345" s="83"/>
      <c r="UQU345" s="83"/>
      <c r="UQV345" s="83"/>
      <c r="UQW345" s="82"/>
      <c r="UQX345" s="82"/>
      <c r="UQY345" s="82"/>
      <c r="UQZ345" s="83"/>
      <c r="URA345" s="82"/>
      <c r="URB345" s="82"/>
      <c r="URC345" s="82"/>
      <c r="URD345" s="82"/>
      <c r="URE345" s="82"/>
      <c r="URF345" s="82"/>
      <c r="URG345" s="82"/>
      <c r="URH345" s="83"/>
      <c r="URI345" s="81"/>
      <c r="URJ345" s="81"/>
      <c r="URK345" s="81"/>
      <c r="URL345" s="81"/>
      <c r="URM345" s="82"/>
      <c r="URN345" s="83"/>
      <c r="URO345" s="83"/>
      <c r="URP345" s="83"/>
      <c r="URQ345" s="83"/>
      <c r="URR345" s="83"/>
      <c r="URS345" s="83"/>
      <c r="URT345" s="82"/>
      <c r="URU345" s="82"/>
      <c r="URV345" s="82"/>
      <c r="URW345" s="83"/>
      <c r="URX345" s="82"/>
      <c r="URY345" s="82"/>
      <c r="URZ345" s="82"/>
      <c r="USA345" s="82"/>
      <c r="USB345" s="82"/>
      <c r="USC345" s="82"/>
      <c r="USD345" s="82"/>
      <c r="USE345" s="83"/>
      <c r="USF345" s="81"/>
      <c r="USG345" s="81"/>
      <c r="USH345" s="81"/>
      <c r="USI345" s="81"/>
      <c r="USJ345" s="82"/>
      <c r="USK345" s="83"/>
      <c r="USL345" s="83"/>
      <c r="USM345" s="83"/>
      <c r="USN345" s="83"/>
      <c r="USO345" s="83"/>
      <c r="USP345" s="83"/>
      <c r="USQ345" s="82"/>
      <c r="USR345" s="82"/>
      <c r="USS345" s="82"/>
      <c r="UST345" s="83"/>
      <c r="USU345" s="82"/>
      <c r="USV345" s="82"/>
      <c r="USW345" s="82"/>
      <c r="USX345" s="82"/>
      <c r="USY345" s="82"/>
      <c r="USZ345" s="82"/>
      <c r="UTA345" s="82"/>
      <c r="UTB345" s="83"/>
      <c r="UTC345" s="81"/>
      <c r="UTD345" s="81"/>
      <c r="UTE345" s="81"/>
      <c r="UTF345" s="81"/>
      <c r="UTG345" s="82"/>
      <c r="UTH345" s="83"/>
      <c r="UTI345" s="83"/>
      <c r="UTJ345" s="83"/>
      <c r="UTK345" s="83"/>
      <c r="UTL345" s="83"/>
      <c r="UTM345" s="83"/>
      <c r="UTN345" s="82"/>
      <c r="UTO345" s="82"/>
      <c r="UTP345" s="82"/>
      <c r="UTQ345" s="83"/>
      <c r="UTR345" s="82"/>
      <c r="UTS345" s="82"/>
      <c r="UTT345" s="82"/>
      <c r="UTU345" s="82"/>
      <c r="UTV345" s="82"/>
      <c r="UTW345" s="82"/>
      <c r="UTX345" s="82"/>
      <c r="UTY345" s="83"/>
      <c r="UTZ345" s="81"/>
      <c r="UUA345" s="81"/>
      <c r="UUB345" s="81"/>
      <c r="UUC345" s="81"/>
      <c r="UUD345" s="82"/>
      <c r="UUE345" s="83"/>
      <c r="UUF345" s="83"/>
      <c r="UUG345" s="83"/>
      <c r="UUH345" s="83"/>
      <c r="UUI345" s="83"/>
      <c r="UUJ345" s="83"/>
      <c r="UUK345" s="82"/>
      <c r="UUL345" s="82"/>
      <c r="UUM345" s="82"/>
      <c r="UUN345" s="83"/>
      <c r="UUO345" s="82"/>
      <c r="UUP345" s="82"/>
      <c r="UUQ345" s="82"/>
      <c r="UUR345" s="82"/>
      <c r="UUS345" s="82"/>
      <c r="UUT345" s="82"/>
      <c r="UUU345" s="82"/>
      <c r="UUV345" s="83"/>
      <c r="UUW345" s="81"/>
      <c r="UUX345" s="81"/>
      <c r="UUY345" s="81"/>
      <c r="UUZ345" s="81"/>
      <c r="UVA345" s="82"/>
      <c r="UVB345" s="83"/>
      <c r="UVC345" s="83"/>
      <c r="UVD345" s="83"/>
      <c r="UVE345" s="83"/>
      <c r="UVF345" s="83"/>
      <c r="UVG345" s="83"/>
      <c r="UVH345" s="82"/>
      <c r="UVI345" s="82"/>
      <c r="UVJ345" s="82"/>
      <c r="UVK345" s="83"/>
      <c r="UVL345" s="82"/>
      <c r="UVM345" s="82"/>
      <c r="UVN345" s="82"/>
      <c r="UVO345" s="82"/>
      <c r="UVP345" s="82"/>
      <c r="UVQ345" s="82"/>
      <c r="UVR345" s="82"/>
      <c r="UVS345" s="83"/>
      <c r="UVT345" s="81"/>
      <c r="UVU345" s="81"/>
      <c r="UVV345" s="81"/>
      <c r="UVW345" s="81"/>
      <c r="UVX345" s="82"/>
      <c r="UVY345" s="83"/>
      <c r="UVZ345" s="83"/>
      <c r="UWA345" s="83"/>
      <c r="UWB345" s="83"/>
      <c r="UWC345" s="83"/>
      <c r="UWD345" s="83"/>
      <c r="UWE345" s="82"/>
      <c r="UWF345" s="82"/>
      <c r="UWG345" s="82"/>
      <c r="UWH345" s="83"/>
      <c r="UWI345" s="82"/>
      <c r="UWJ345" s="82"/>
      <c r="UWK345" s="82"/>
      <c r="UWL345" s="82"/>
      <c r="UWM345" s="82"/>
      <c r="UWN345" s="82"/>
      <c r="UWO345" s="82"/>
      <c r="UWP345" s="83"/>
      <c r="UWQ345" s="81"/>
      <c r="UWR345" s="81"/>
      <c r="UWS345" s="81"/>
      <c r="UWT345" s="81"/>
      <c r="UWU345" s="82"/>
      <c r="UWV345" s="83"/>
      <c r="UWW345" s="83"/>
      <c r="UWX345" s="83"/>
      <c r="UWY345" s="83"/>
      <c r="UWZ345" s="83"/>
      <c r="UXA345" s="83"/>
      <c r="UXB345" s="82"/>
      <c r="UXC345" s="82"/>
      <c r="UXD345" s="82"/>
      <c r="UXE345" s="83"/>
      <c r="UXF345" s="82"/>
      <c r="UXG345" s="82"/>
      <c r="UXH345" s="82"/>
      <c r="UXI345" s="82"/>
      <c r="UXJ345" s="82"/>
      <c r="UXK345" s="82"/>
      <c r="UXL345" s="82"/>
      <c r="UXM345" s="83"/>
      <c r="UXN345" s="81"/>
      <c r="UXO345" s="81"/>
      <c r="UXP345" s="81"/>
      <c r="UXQ345" s="81"/>
      <c r="UXR345" s="82"/>
      <c r="UXS345" s="83"/>
      <c r="UXT345" s="83"/>
      <c r="UXU345" s="83"/>
      <c r="UXV345" s="83"/>
      <c r="UXW345" s="83"/>
      <c r="UXX345" s="83"/>
      <c r="UXY345" s="82"/>
      <c r="UXZ345" s="82"/>
      <c r="UYA345" s="82"/>
      <c r="UYB345" s="83"/>
      <c r="UYC345" s="82"/>
      <c r="UYD345" s="82"/>
      <c r="UYE345" s="82"/>
      <c r="UYF345" s="82"/>
      <c r="UYG345" s="82"/>
      <c r="UYH345" s="82"/>
      <c r="UYI345" s="82"/>
      <c r="UYJ345" s="83"/>
      <c r="UYK345" s="81"/>
      <c r="UYL345" s="81"/>
      <c r="UYM345" s="81"/>
      <c r="UYN345" s="81"/>
      <c r="UYO345" s="82"/>
      <c r="UYP345" s="83"/>
      <c r="UYQ345" s="83"/>
      <c r="UYR345" s="83"/>
      <c r="UYS345" s="83"/>
      <c r="UYT345" s="83"/>
      <c r="UYU345" s="83"/>
      <c r="UYV345" s="82"/>
      <c r="UYW345" s="82"/>
      <c r="UYX345" s="82"/>
      <c r="UYY345" s="83"/>
      <c r="UYZ345" s="82"/>
      <c r="UZA345" s="82"/>
      <c r="UZB345" s="82"/>
      <c r="UZC345" s="82"/>
      <c r="UZD345" s="82"/>
      <c r="UZE345" s="82"/>
      <c r="UZF345" s="82"/>
      <c r="UZG345" s="83"/>
      <c r="UZH345" s="81"/>
      <c r="UZI345" s="81"/>
      <c r="UZJ345" s="81"/>
      <c r="UZK345" s="81"/>
      <c r="UZL345" s="82"/>
      <c r="UZM345" s="83"/>
      <c r="UZN345" s="83"/>
      <c r="UZO345" s="83"/>
      <c r="UZP345" s="83"/>
      <c r="UZQ345" s="83"/>
      <c r="UZR345" s="83"/>
      <c r="UZS345" s="82"/>
      <c r="UZT345" s="82"/>
      <c r="UZU345" s="82"/>
      <c r="UZV345" s="83"/>
      <c r="UZW345" s="82"/>
      <c r="UZX345" s="82"/>
      <c r="UZY345" s="82"/>
      <c r="UZZ345" s="82"/>
      <c r="VAA345" s="82"/>
      <c r="VAB345" s="82"/>
      <c r="VAC345" s="82"/>
      <c r="VAD345" s="83"/>
      <c r="VAE345" s="81"/>
      <c r="VAF345" s="81"/>
      <c r="VAG345" s="81"/>
      <c r="VAH345" s="81"/>
      <c r="VAI345" s="82"/>
      <c r="VAJ345" s="83"/>
      <c r="VAK345" s="83"/>
      <c r="VAL345" s="83"/>
      <c r="VAM345" s="83"/>
      <c r="VAN345" s="83"/>
      <c r="VAO345" s="83"/>
      <c r="VAP345" s="82"/>
      <c r="VAQ345" s="82"/>
      <c r="VAR345" s="82"/>
      <c r="VAS345" s="83"/>
      <c r="VAT345" s="82"/>
      <c r="VAU345" s="82"/>
      <c r="VAV345" s="82"/>
      <c r="VAW345" s="82"/>
      <c r="VAX345" s="82"/>
      <c r="VAY345" s="82"/>
      <c r="VAZ345" s="82"/>
      <c r="VBA345" s="83"/>
      <c r="VBB345" s="81"/>
      <c r="VBC345" s="81"/>
      <c r="VBD345" s="81"/>
      <c r="VBE345" s="81"/>
      <c r="VBF345" s="82"/>
      <c r="VBG345" s="83"/>
      <c r="VBH345" s="83"/>
      <c r="VBI345" s="83"/>
      <c r="VBJ345" s="83"/>
      <c r="VBK345" s="83"/>
      <c r="VBL345" s="83"/>
      <c r="VBM345" s="82"/>
      <c r="VBN345" s="82"/>
      <c r="VBO345" s="82"/>
      <c r="VBP345" s="83"/>
      <c r="VBQ345" s="82"/>
      <c r="VBR345" s="82"/>
      <c r="VBS345" s="82"/>
      <c r="VBT345" s="82"/>
      <c r="VBU345" s="82"/>
      <c r="VBV345" s="82"/>
      <c r="VBW345" s="82"/>
      <c r="VBX345" s="83"/>
      <c r="VBY345" s="81"/>
      <c r="VBZ345" s="81"/>
      <c r="VCA345" s="81"/>
      <c r="VCB345" s="81"/>
      <c r="VCC345" s="82"/>
      <c r="VCD345" s="83"/>
      <c r="VCE345" s="83"/>
      <c r="VCF345" s="83"/>
      <c r="VCG345" s="83"/>
      <c r="VCH345" s="83"/>
      <c r="VCI345" s="83"/>
      <c r="VCJ345" s="82"/>
      <c r="VCK345" s="82"/>
      <c r="VCL345" s="82"/>
      <c r="VCM345" s="83"/>
      <c r="VCN345" s="82"/>
      <c r="VCO345" s="82"/>
      <c r="VCP345" s="82"/>
      <c r="VCQ345" s="82"/>
      <c r="VCR345" s="82"/>
      <c r="VCS345" s="82"/>
      <c r="VCT345" s="82"/>
      <c r="VCU345" s="83"/>
      <c r="VCV345" s="81"/>
      <c r="VCW345" s="81"/>
      <c r="VCX345" s="81"/>
      <c r="VCY345" s="81"/>
      <c r="VCZ345" s="82"/>
      <c r="VDA345" s="83"/>
      <c r="VDB345" s="83"/>
      <c r="VDC345" s="83"/>
      <c r="VDD345" s="83"/>
      <c r="VDE345" s="83"/>
      <c r="VDF345" s="83"/>
      <c r="VDG345" s="82"/>
      <c r="VDH345" s="82"/>
      <c r="VDI345" s="82"/>
      <c r="VDJ345" s="83"/>
      <c r="VDK345" s="82"/>
      <c r="VDL345" s="82"/>
      <c r="VDM345" s="82"/>
      <c r="VDN345" s="82"/>
      <c r="VDO345" s="82"/>
      <c r="VDP345" s="82"/>
      <c r="VDQ345" s="82"/>
      <c r="VDR345" s="83"/>
      <c r="VDS345" s="81"/>
      <c r="VDT345" s="81"/>
      <c r="VDU345" s="81"/>
      <c r="VDV345" s="81"/>
      <c r="VDW345" s="82"/>
      <c r="VDX345" s="83"/>
      <c r="VDY345" s="83"/>
      <c r="VDZ345" s="83"/>
      <c r="VEA345" s="83"/>
      <c r="VEB345" s="83"/>
      <c r="VEC345" s="83"/>
      <c r="VED345" s="82"/>
      <c r="VEE345" s="82"/>
      <c r="VEF345" s="82"/>
      <c r="VEG345" s="83"/>
      <c r="VEH345" s="82"/>
      <c r="VEI345" s="82"/>
      <c r="VEJ345" s="82"/>
      <c r="VEK345" s="82"/>
      <c r="VEL345" s="82"/>
      <c r="VEM345" s="82"/>
      <c r="VEN345" s="82"/>
      <c r="VEO345" s="83"/>
      <c r="VEP345" s="81"/>
      <c r="VEQ345" s="81"/>
      <c r="VER345" s="81"/>
      <c r="VES345" s="81"/>
      <c r="VET345" s="82"/>
      <c r="VEU345" s="83"/>
      <c r="VEV345" s="83"/>
      <c r="VEW345" s="83"/>
      <c r="VEX345" s="83"/>
      <c r="VEY345" s="83"/>
      <c r="VEZ345" s="83"/>
      <c r="VFA345" s="82"/>
      <c r="VFB345" s="82"/>
      <c r="VFC345" s="82"/>
      <c r="VFD345" s="83"/>
      <c r="VFE345" s="82"/>
      <c r="VFF345" s="82"/>
      <c r="VFG345" s="82"/>
      <c r="VFH345" s="82"/>
      <c r="VFI345" s="82"/>
      <c r="VFJ345" s="82"/>
      <c r="VFK345" s="82"/>
      <c r="VFL345" s="83"/>
      <c r="VFM345" s="81"/>
      <c r="VFN345" s="81"/>
      <c r="VFO345" s="81"/>
      <c r="VFP345" s="81"/>
      <c r="VFQ345" s="82"/>
      <c r="VFR345" s="83"/>
      <c r="VFS345" s="83"/>
      <c r="VFT345" s="83"/>
      <c r="VFU345" s="83"/>
      <c r="VFV345" s="83"/>
      <c r="VFW345" s="83"/>
      <c r="VFX345" s="82"/>
      <c r="VFY345" s="82"/>
      <c r="VFZ345" s="82"/>
      <c r="VGA345" s="83"/>
      <c r="VGB345" s="82"/>
      <c r="VGC345" s="82"/>
      <c r="VGD345" s="82"/>
      <c r="VGE345" s="82"/>
      <c r="VGF345" s="82"/>
      <c r="VGG345" s="82"/>
      <c r="VGH345" s="82"/>
      <c r="VGI345" s="83"/>
      <c r="VGJ345" s="81"/>
      <c r="VGK345" s="81"/>
      <c r="VGL345" s="81"/>
      <c r="VGM345" s="81"/>
      <c r="VGN345" s="82"/>
      <c r="VGO345" s="83"/>
      <c r="VGP345" s="83"/>
      <c r="VGQ345" s="83"/>
      <c r="VGR345" s="83"/>
      <c r="VGS345" s="83"/>
      <c r="VGT345" s="83"/>
      <c r="VGU345" s="82"/>
      <c r="VGV345" s="82"/>
      <c r="VGW345" s="82"/>
      <c r="VGX345" s="83"/>
      <c r="VGY345" s="82"/>
      <c r="VGZ345" s="82"/>
      <c r="VHA345" s="82"/>
      <c r="VHB345" s="82"/>
      <c r="VHC345" s="82"/>
      <c r="VHD345" s="82"/>
      <c r="VHE345" s="82"/>
      <c r="VHF345" s="83"/>
      <c r="VHG345" s="81"/>
      <c r="VHH345" s="81"/>
      <c r="VHI345" s="81"/>
      <c r="VHJ345" s="81"/>
      <c r="VHK345" s="82"/>
      <c r="VHL345" s="83"/>
      <c r="VHM345" s="83"/>
      <c r="VHN345" s="83"/>
      <c r="VHO345" s="83"/>
      <c r="VHP345" s="83"/>
      <c r="VHQ345" s="83"/>
      <c r="VHR345" s="82"/>
      <c r="VHS345" s="82"/>
      <c r="VHT345" s="82"/>
      <c r="VHU345" s="83"/>
      <c r="VHV345" s="82"/>
      <c r="VHW345" s="82"/>
      <c r="VHX345" s="82"/>
      <c r="VHY345" s="82"/>
      <c r="VHZ345" s="82"/>
      <c r="VIA345" s="82"/>
      <c r="VIB345" s="82"/>
      <c r="VIC345" s="83"/>
      <c r="VID345" s="81"/>
      <c r="VIE345" s="81"/>
      <c r="VIF345" s="81"/>
      <c r="VIG345" s="81"/>
      <c r="VIH345" s="82"/>
      <c r="VII345" s="83"/>
      <c r="VIJ345" s="83"/>
      <c r="VIK345" s="83"/>
      <c r="VIL345" s="83"/>
      <c r="VIM345" s="83"/>
      <c r="VIN345" s="83"/>
      <c r="VIO345" s="82"/>
      <c r="VIP345" s="82"/>
      <c r="VIQ345" s="82"/>
      <c r="VIR345" s="83"/>
      <c r="VIS345" s="82"/>
      <c r="VIT345" s="82"/>
      <c r="VIU345" s="82"/>
      <c r="VIV345" s="82"/>
      <c r="VIW345" s="82"/>
      <c r="VIX345" s="82"/>
      <c r="VIY345" s="82"/>
      <c r="VIZ345" s="83"/>
      <c r="VJA345" s="81"/>
      <c r="VJB345" s="81"/>
      <c r="VJC345" s="81"/>
      <c r="VJD345" s="81"/>
      <c r="VJE345" s="82"/>
      <c r="VJF345" s="83"/>
      <c r="VJG345" s="83"/>
      <c r="VJH345" s="83"/>
      <c r="VJI345" s="83"/>
      <c r="VJJ345" s="83"/>
      <c r="VJK345" s="83"/>
      <c r="VJL345" s="82"/>
      <c r="VJM345" s="82"/>
      <c r="VJN345" s="82"/>
      <c r="VJO345" s="83"/>
      <c r="VJP345" s="82"/>
      <c r="VJQ345" s="82"/>
      <c r="VJR345" s="82"/>
      <c r="VJS345" s="82"/>
      <c r="VJT345" s="82"/>
      <c r="VJU345" s="82"/>
      <c r="VJV345" s="82"/>
      <c r="VJW345" s="83"/>
      <c r="VJX345" s="81"/>
      <c r="VJY345" s="81"/>
      <c r="VJZ345" s="81"/>
      <c r="VKA345" s="81"/>
      <c r="VKB345" s="82"/>
      <c r="VKC345" s="83"/>
      <c r="VKD345" s="83"/>
      <c r="VKE345" s="83"/>
      <c r="VKF345" s="83"/>
      <c r="VKG345" s="83"/>
      <c r="VKH345" s="83"/>
      <c r="VKI345" s="82"/>
      <c r="VKJ345" s="82"/>
      <c r="VKK345" s="82"/>
      <c r="VKL345" s="83"/>
      <c r="VKM345" s="82"/>
      <c r="VKN345" s="82"/>
      <c r="VKO345" s="82"/>
      <c r="VKP345" s="82"/>
      <c r="VKQ345" s="82"/>
      <c r="VKR345" s="82"/>
      <c r="VKS345" s="82"/>
      <c r="VKT345" s="83"/>
      <c r="VKU345" s="81"/>
      <c r="VKV345" s="81"/>
      <c r="VKW345" s="81"/>
      <c r="VKX345" s="81"/>
      <c r="VKY345" s="82"/>
      <c r="VKZ345" s="83"/>
      <c r="VLA345" s="83"/>
      <c r="VLB345" s="83"/>
      <c r="VLC345" s="83"/>
      <c r="VLD345" s="83"/>
      <c r="VLE345" s="83"/>
      <c r="VLF345" s="82"/>
      <c r="VLG345" s="82"/>
      <c r="VLH345" s="82"/>
      <c r="VLI345" s="83"/>
      <c r="VLJ345" s="82"/>
      <c r="VLK345" s="82"/>
      <c r="VLL345" s="82"/>
      <c r="VLM345" s="82"/>
      <c r="VLN345" s="82"/>
      <c r="VLO345" s="82"/>
      <c r="VLP345" s="82"/>
      <c r="VLQ345" s="83"/>
      <c r="VLR345" s="81"/>
      <c r="VLS345" s="81"/>
      <c r="VLT345" s="81"/>
      <c r="VLU345" s="81"/>
      <c r="VLV345" s="82"/>
      <c r="VLW345" s="83"/>
      <c r="VLX345" s="83"/>
      <c r="VLY345" s="83"/>
      <c r="VLZ345" s="83"/>
      <c r="VMA345" s="83"/>
      <c r="VMB345" s="83"/>
      <c r="VMC345" s="82"/>
      <c r="VMD345" s="82"/>
      <c r="VME345" s="82"/>
      <c r="VMF345" s="83"/>
      <c r="VMG345" s="82"/>
      <c r="VMH345" s="82"/>
      <c r="VMI345" s="82"/>
      <c r="VMJ345" s="82"/>
      <c r="VMK345" s="82"/>
      <c r="VML345" s="82"/>
      <c r="VMM345" s="82"/>
      <c r="VMN345" s="83"/>
      <c r="VMO345" s="81"/>
      <c r="VMP345" s="81"/>
      <c r="VMQ345" s="81"/>
      <c r="VMR345" s="81"/>
      <c r="VMS345" s="82"/>
      <c r="VMT345" s="83"/>
      <c r="VMU345" s="83"/>
      <c r="VMV345" s="83"/>
      <c r="VMW345" s="83"/>
      <c r="VMX345" s="83"/>
      <c r="VMY345" s="83"/>
      <c r="VMZ345" s="82"/>
      <c r="VNA345" s="82"/>
      <c r="VNB345" s="82"/>
      <c r="VNC345" s="83"/>
      <c r="VND345" s="82"/>
      <c r="VNE345" s="82"/>
      <c r="VNF345" s="82"/>
      <c r="VNG345" s="82"/>
      <c r="VNH345" s="82"/>
      <c r="VNI345" s="82"/>
      <c r="VNJ345" s="82"/>
      <c r="VNK345" s="83"/>
      <c r="VNL345" s="81"/>
      <c r="VNM345" s="81"/>
      <c r="VNN345" s="81"/>
      <c r="VNO345" s="81"/>
      <c r="VNP345" s="82"/>
      <c r="VNQ345" s="83"/>
      <c r="VNR345" s="83"/>
      <c r="VNS345" s="83"/>
      <c r="VNT345" s="83"/>
      <c r="VNU345" s="83"/>
      <c r="VNV345" s="83"/>
      <c r="VNW345" s="82"/>
      <c r="VNX345" s="82"/>
      <c r="VNY345" s="82"/>
      <c r="VNZ345" s="83"/>
      <c r="VOA345" s="82"/>
      <c r="VOB345" s="82"/>
      <c r="VOC345" s="82"/>
      <c r="VOD345" s="82"/>
      <c r="VOE345" s="82"/>
      <c r="VOF345" s="82"/>
      <c r="VOG345" s="82"/>
      <c r="VOH345" s="83"/>
      <c r="VOI345" s="81"/>
      <c r="VOJ345" s="81"/>
      <c r="VOK345" s="81"/>
      <c r="VOL345" s="81"/>
      <c r="VOM345" s="82"/>
      <c r="VON345" s="83"/>
      <c r="VOO345" s="83"/>
      <c r="VOP345" s="83"/>
      <c r="VOQ345" s="83"/>
      <c r="VOR345" s="83"/>
      <c r="VOS345" s="83"/>
      <c r="VOT345" s="82"/>
      <c r="VOU345" s="82"/>
      <c r="VOV345" s="82"/>
      <c r="VOW345" s="83"/>
      <c r="VOX345" s="82"/>
      <c r="VOY345" s="82"/>
      <c r="VOZ345" s="82"/>
      <c r="VPA345" s="82"/>
      <c r="VPB345" s="82"/>
      <c r="VPC345" s="82"/>
      <c r="VPD345" s="82"/>
      <c r="VPE345" s="83"/>
      <c r="VPF345" s="81"/>
      <c r="VPG345" s="81"/>
      <c r="VPH345" s="81"/>
      <c r="VPI345" s="81"/>
      <c r="VPJ345" s="82"/>
      <c r="VPK345" s="83"/>
      <c r="VPL345" s="83"/>
      <c r="VPM345" s="83"/>
      <c r="VPN345" s="83"/>
      <c r="VPO345" s="83"/>
      <c r="VPP345" s="83"/>
      <c r="VPQ345" s="82"/>
      <c r="VPR345" s="82"/>
      <c r="VPS345" s="82"/>
      <c r="VPT345" s="83"/>
      <c r="VPU345" s="82"/>
      <c r="VPV345" s="82"/>
      <c r="VPW345" s="82"/>
      <c r="VPX345" s="82"/>
      <c r="VPY345" s="82"/>
      <c r="VPZ345" s="82"/>
      <c r="VQA345" s="82"/>
      <c r="VQB345" s="83"/>
      <c r="VQC345" s="81"/>
      <c r="VQD345" s="81"/>
      <c r="VQE345" s="81"/>
      <c r="VQF345" s="81"/>
      <c r="VQG345" s="82"/>
      <c r="VQH345" s="83"/>
      <c r="VQI345" s="83"/>
      <c r="VQJ345" s="83"/>
      <c r="VQK345" s="83"/>
      <c r="VQL345" s="83"/>
      <c r="VQM345" s="83"/>
      <c r="VQN345" s="82"/>
      <c r="VQO345" s="82"/>
      <c r="VQP345" s="82"/>
      <c r="VQQ345" s="83"/>
      <c r="VQR345" s="82"/>
      <c r="VQS345" s="82"/>
      <c r="VQT345" s="82"/>
      <c r="VQU345" s="82"/>
      <c r="VQV345" s="82"/>
      <c r="VQW345" s="82"/>
      <c r="VQX345" s="82"/>
      <c r="VQY345" s="83"/>
      <c r="VQZ345" s="81"/>
      <c r="VRA345" s="81"/>
      <c r="VRB345" s="81"/>
      <c r="VRC345" s="81"/>
      <c r="VRD345" s="82"/>
      <c r="VRE345" s="83"/>
      <c r="VRF345" s="83"/>
      <c r="VRG345" s="83"/>
      <c r="VRH345" s="83"/>
      <c r="VRI345" s="83"/>
      <c r="VRJ345" s="83"/>
      <c r="VRK345" s="82"/>
      <c r="VRL345" s="82"/>
      <c r="VRM345" s="82"/>
      <c r="VRN345" s="83"/>
      <c r="VRO345" s="82"/>
      <c r="VRP345" s="82"/>
      <c r="VRQ345" s="82"/>
      <c r="VRR345" s="82"/>
      <c r="VRS345" s="82"/>
      <c r="VRT345" s="82"/>
      <c r="VRU345" s="82"/>
      <c r="VRV345" s="83"/>
      <c r="VRW345" s="81"/>
      <c r="VRX345" s="81"/>
      <c r="VRY345" s="81"/>
      <c r="VRZ345" s="81"/>
      <c r="VSA345" s="82"/>
      <c r="VSB345" s="83"/>
      <c r="VSC345" s="83"/>
      <c r="VSD345" s="83"/>
      <c r="VSE345" s="83"/>
      <c r="VSF345" s="83"/>
      <c r="VSG345" s="83"/>
      <c r="VSH345" s="82"/>
      <c r="VSI345" s="82"/>
      <c r="VSJ345" s="82"/>
      <c r="VSK345" s="83"/>
      <c r="VSL345" s="82"/>
      <c r="VSM345" s="82"/>
      <c r="VSN345" s="82"/>
      <c r="VSO345" s="82"/>
      <c r="VSP345" s="82"/>
      <c r="VSQ345" s="82"/>
      <c r="VSR345" s="82"/>
      <c r="VSS345" s="83"/>
      <c r="VST345" s="81"/>
      <c r="VSU345" s="81"/>
      <c r="VSV345" s="81"/>
      <c r="VSW345" s="81"/>
      <c r="VSX345" s="82"/>
      <c r="VSY345" s="83"/>
      <c r="VSZ345" s="83"/>
      <c r="VTA345" s="83"/>
      <c r="VTB345" s="83"/>
      <c r="VTC345" s="83"/>
      <c r="VTD345" s="83"/>
      <c r="VTE345" s="82"/>
      <c r="VTF345" s="82"/>
      <c r="VTG345" s="82"/>
      <c r="VTH345" s="83"/>
      <c r="VTI345" s="82"/>
      <c r="VTJ345" s="82"/>
      <c r="VTK345" s="82"/>
      <c r="VTL345" s="82"/>
      <c r="VTM345" s="82"/>
      <c r="VTN345" s="82"/>
      <c r="VTO345" s="82"/>
      <c r="VTP345" s="83"/>
      <c r="VTQ345" s="81"/>
      <c r="VTR345" s="81"/>
      <c r="VTS345" s="81"/>
      <c r="VTT345" s="81"/>
      <c r="VTU345" s="82"/>
      <c r="VTV345" s="83"/>
      <c r="VTW345" s="83"/>
      <c r="VTX345" s="83"/>
      <c r="VTY345" s="83"/>
      <c r="VTZ345" s="83"/>
      <c r="VUA345" s="83"/>
      <c r="VUB345" s="82"/>
      <c r="VUC345" s="82"/>
      <c r="VUD345" s="82"/>
      <c r="VUE345" s="83"/>
      <c r="VUF345" s="82"/>
      <c r="VUG345" s="82"/>
      <c r="VUH345" s="82"/>
      <c r="VUI345" s="82"/>
      <c r="VUJ345" s="82"/>
      <c r="VUK345" s="82"/>
      <c r="VUL345" s="82"/>
      <c r="VUM345" s="83"/>
      <c r="VUN345" s="81"/>
      <c r="VUO345" s="81"/>
      <c r="VUP345" s="81"/>
      <c r="VUQ345" s="81"/>
      <c r="VUR345" s="82"/>
      <c r="VUS345" s="83"/>
      <c r="VUT345" s="83"/>
      <c r="VUU345" s="83"/>
      <c r="VUV345" s="83"/>
      <c r="VUW345" s="83"/>
      <c r="VUX345" s="83"/>
      <c r="VUY345" s="82"/>
      <c r="VUZ345" s="82"/>
      <c r="VVA345" s="82"/>
      <c r="VVB345" s="83"/>
      <c r="VVC345" s="82"/>
      <c r="VVD345" s="82"/>
      <c r="VVE345" s="82"/>
      <c r="VVF345" s="82"/>
      <c r="VVG345" s="82"/>
      <c r="VVH345" s="82"/>
      <c r="VVI345" s="82"/>
      <c r="VVJ345" s="83"/>
      <c r="VVK345" s="81"/>
      <c r="VVL345" s="81"/>
      <c r="VVM345" s="81"/>
      <c r="VVN345" s="81"/>
      <c r="VVO345" s="82"/>
      <c r="VVP345" s="83"/>
      <c r="VVQ345" s="83"/>
      <c r="VVR345" s="83"/>
      <c r="VVS345" s="83"/>
      <c r="VVT345" s="83"/>
      <c r="VVU345" s="83"/>
      <c r="VVV345" s="82"/>
      <c r="VVW345" s="82"/>
      <c r="VVX345" s="82"/>
      <c r="VVY345" s="83"/>
      <c r="VVZ345" s="82"/>
      <c r="VWA345" s="82"/>
      <c r="VWB345" s="82"/>
      <c r="VWC345" s="82"/>
      <c r="VWD345" s="82"/>
      <c r="VWE345" s="82"/>
      <c r="VWF345" s="82"/>
      <c r="VWG345" s="83"/>
      <c r="VWH345" s="81"/>
      <c r="VWI345" s="81"/>
      <c r="VWJ345" s="81"/>
      <c r="VWK345" s="81"/>
      <c r="VWL345" s="82"/>
      <c r="VWM345" s="83"/>
      <c r="VWN345" s="83"/>
      <c r="VWO345" s="83"/>
      <c r="VWP345" s="83"/>
      <c r="VWQ345" s="83"/>
      <c r="VWR345" s="83"/>
      <c r="VWS345" s="82"/>
      <c r="VWT345" s="82"/>
      <c r="VWU345" s="82"/>
      <c r="VWV345" s="83"/>
      <c r="VWW345" s="82"/>
      <c r="VWX345" s="82"/>
      <c r="VWY345" s="82"/>
      <c r="VWZ345" s="82"/>
      <c r="VXA345" s="82"/>
      <c r="VXB345" s="82"/>
      <c r="VXC345" s="82"/>
      <c r="VXD345" s="83"/>
      <c r="VXE345" s="81"/>
      <c r="VXF345" s="81"/>
      <c r="VXG345" s="81"/>
      <c r="VXH345" s="81"/>
      <c r="VXI345" s="82"/>
      <c r="VXJ345" s="83"/>
      <c r="VXK345" s="83"/>
      <c r="VXL345" s="83"/>
      <c r="VXM345" s="83"/>
      <c r="VXN345" s="83"/>
      <c r="VXO345" s="83"/>
      <c r="VXP345" s="82"/>
      <c r="VXQ345" s="82"/>
      <c r="VXR345" s="82"/>
      <c r="VXS345" s="83"/>
      <c r="VXT345" s="82"/>
      <c r="VXU345" s="82"/>
      <c r="VXV345" s="82"/>
      <c r="VXW345" s="82"/>
      <c r="VXX345" s="82"/>
      <c r="VXY345" s="82"/>
      <c r="VXZ345" s="82"/>
      <c r="VYA345" s="83"/>
      <c r="VYB345" s="81"/>
      <c r="VYC345" s="81"/>
      <c r="VYD345" s="81"/>
      <c r="VYE345" s="81"/>
      <c r="VYF345" s="82"/>
      <c r="VYG345" s="83"/>
      <c r="VYH345" s="83"/>
      <c r="VYI345" s="83"/>
      <c r="VYJ345" s="83"/>
      <c r="VYK345" s="83"/>
      <c r="VYL345" s="83"/>
      <c r="VYM345" s="82"/>
      <c r="VYN345" s="82"/>
      <c r="VYO345" s="82"/>
      <c r="VYP345" s="83"/>
      <c r="VYQ345" s="82"/>
      <c r="VYR345" s="82"/>
      <c r="VYS345" s="82"/>
      <c r="VYT345" s="82"/>
      <c r="VYU345" s="82"/>
      <c r="VYV345" s="82"/>
      <c r="VYW345" s="82"/>
      <c r="VYX345" s="83"/>
      <c r="VYY345" s="81"/>
      <c r="VYZ345" s="81"/>
      <c r="VZA345" s="81"/>
      <c r="VZB345" s="81"/>
      <c r="VZC345" s="82"/>
      <c r="VZD345" s="83"/>
      <c r="VZE345" s="83"/>
      <c r="VZF345" s="83"/>
      <c r="VZG345" s="83"/>
      <c r="VZH345" s="83"/>
      <c r="VZI345" s="83"/>
      <c r="VZJ345" s="82"/>
      <c r="VZK345" s="82"/>
      <c r="VZL345" s="82"/>
      <c r="VZM345" s="83"/>
      <c r="VZN345" s="82"/>
      <c r="VZO345" s="82"/>
      <c r="VZP345" s="82"/>
      <c r="VZQ345" s="82"/>
      <c r="VZR345" s="82"/>
      <c r="VZS345" s="82"/>
      <c r="VZT345" s="82"/>
      <c r="VZU345" s="83"/>
      <c r="VZV345" s="81"/>
      <c r="VZW345" s="81"/>
      <c r="VZX345" s="81"/>
      <c r="VZY345" s="81"/>
      <c r="VZZ345" s="82"/>
      <c r="WAA345" s="83"/>
      <c r="WAB345" s="83"/>
      <c r="WAC345" s="83"/>
      <c r="WAD345" s="83"/>
      <c r="WAE345" s="83"/>
      <c r="WAF345" s="83"/>
      <c r="WAG345" s="82"/>
      <c r="WAH345" s="82"/>
      <c r="WAI345" s="82"/>
      <c r="WAJ345" s="83"/>
      <c r="WAK345" s="82"/>
      <c r="WAL345" s="82"/>
      <c r="WAM345" s="82"/>
      <c r="WAN345" s="82"/>
      <c r="WAO345" s="82"/>
      <c r="WAP345" s="82"/>
      <c r="WAQ345" s="82"/>
      <c r="WAR345" s="83"/>
      <c r="WAS345" s="81"/>
      <c r="WAT345" s="81"/>
      <c r="WAU345" s="81"/>
      <c r="WAV345" s="81"/>
      <c r="WAW345" s="82"/>
      <c r="WAX345" s="83"/>
      <c r="WAY345" s="83"/>
      <c r="WAZ345" s="83"/>
      <c r="WBA345" s="83"/>
      <c r="WBB345" s="83"/>
      <c r="WBC345" s="83"/>
      <c r="WBD345" s="82"/>
      <c r="WBE345" s="82"/>
      <c r="WBF345" s="82"/>
      <c r="WBG345" s="83"/>
      <c r="WBH345" s="82"/>
      <c r="WBI345" s="82"/>
      <c r="WBJ345" s="82"/>
      <c r="WBK345" s="82"/>
      <c r="WBL345" s="82"/>
      <c r="WBM345" s="82"/>
      <c r="WBN345" s="82"/>
      <c r="WBO345" s="83"/>
      <c r="WBP345" s="81"/>
      <c r="WBQ345" s="81"/>
      <c r="WBR345" s="81"/>
      <c r="WBS345" s="81"/>
      <c r="WBT345" s="82"/>
      <c r="WBU345" s="83"/>
      <c r="WBV345" s="83"/>
      <c r="WBW345" s="83"/>
      <c r="WBX345" s="83"/>
      <c r="WBY345" s="83"/>
      <c r="WBZ345" s="83"/>
      <c r="WCA345" s="82"/>
      <c r="WCB345" s="82"/>
      <c r="WCC345" s="82"/>
      <c r="WCD345" s="83"/>
      <c r="WCE345" s="82"/>
      <c r="WCF345" s="82"/>
      <c r="WCG345" s="82"/>
      <c r="WCH345" s="82"/>
      <c r="WCI345" s="82"/>
      <c r="WCJ345" s="82"/>
      <c r="WCK345" s="82"/>
      <c r="WCL345" s="83"/>
      <c r="WCM345" s="81"/>
      <c r="WCN345" s="81"/>
      <c r="WCO345" s="81"/>
      <c r="WCP345" s="81"/>
      <c r="WCQ345" s="82"/>
      <c r="WCR345" s="83"/>
      <c r="WCS345" s="83"/>
      <c r="WCT345" s="83"/>
      <c r="WCU345" s="83"/>
      <c r="WCV345" s="83"/>
      <c r="WCW345" s="83"/>
      <c r="WCX345" s="82"/>
      <c r="WCY345" s="82"/>
      <c r="WCZ345" s="82"/>
      <c r="WDA345" s="83"/>
      <c r="WDB345" s="82"/>
      <c r="WDC345" s="82"/>
      <c r="WDD345" s="82"/>
      <c r="WDE345" s="82"/>
      <c r="WDF345" s="82"/>
      <c r="WDG345" s="82"/>
      <c r="WDH345" s="82"/>
      <c r="WDI345" s="83"/>
      <c r="WDJ345" s="81"/>
      <c r="WDK345" s="81"/>
      <c r="WDL345" s="81"/>
      <c r="WDM345" s="81"/>
      <c r="WDN345" s="82"/>
      <c r="WDO345" s="83"/>
      <c r="WDP345" s="83"/>
      <c r="WDQ345" s="83"/>
      <c r="WDR345" s="83"/>
      <c r="WDS345" s="83"/>
      <c r="WDT345" s="83"/>
      <c r="WDU345" s="82"/>
      <c r="WDV345" s="82"/>
      <c r="WDW345" s="82"/>
      <c r="WDX345" s="83"/>
      <c r="WDY345" s="82"/>
      <c r="WDZ345" s="82"/>
      <c r="WEA345" s="82"/>
      <c r="WEB345" s="82"/>
      <c r="WEC345" s="82"/>
      <c r="WED345" s="82"/>
      <c r="WEE345" s="82"/>
      <c r="WEF345" s="83"/>
      <c r="WEG345" s="81"/>
      <c r="WEH345" s="81"/>
      <c r="WEI345" s="81"/>
      <c r="WEJ345" s="81"/>
      <c r="WEK345" s="82"/>
      <c r="WEL345" s="83"/>
      <c r="WEM345" s="83"/>
      <c r="WEN345" s="83"/>
      <c r="WEO345" s="83"/>
      <c r="WEP345" s="83"/>
      <c r="WEQ345" s="83"/>
      <c r="WER345" s="82"/>
      <c r="WES345" s="82"/>
      <c r="WET345" s="82"/>
      <c r="WEU345" s="83"/>
      <c r="WEV345" s="82"/>
      <c r="WEW345" s="82"/>
      <c r="WEX345" s="82"/>
      <c r="WEY345" s="82"/>
      <c r="WEZ345" s="82"/>
      <c r="WFA345" s="82"/>
      <c r="WFB345" s="82"/>
      <c r="WFC345" s="83"/>
      <c r="WFD345" s="81"/>
      <c r="WFE345" s="81"/>
      <c r="WFF345" s="81"/>
      <c r="WFG345" s="81"/>
      <c r="WFH345" s="82"/>
      <c r="WFI345" s="83"/>
      <c r="WFJ345" s="83"/>
      <c r="WFK345" s="83"/>
      <c r="WFL345" s="83"/>
      <c r="WFM345" s="83"/>
      <c r="WFN345" s="83"/>
      <c r="WFO345" s="82"/>
      <c r="WFP345" s="82"/>
      <c r="WFQ345" s="82"/>
      <c r="WFR345" s="83"/>
      <c r="WFS345" s="82"/>
      <c r="WFT345" s="82"/>
      <c r="WFU345" s="82"/>
      <c r="WFV345" s="82"/>
      <c r="WFW345" s="82"/>
      <c r="WFX345" s="82"/>
      <c r="WFY345" s="82"/>
      <c r="WFZ345" s="83"/>
      <c r="WGA345" s="81"/>
      <c r="WGB345" s="81"/>
      <c r="WGC345" s="81"/>
      <c r="WGD345" s="81"/>
      <c r="WGE345" s="82"/>
      <c r="WGF345" s="83"/>
      <c r="WGG345" s="83"/>
      <c r="WGH345" s="83"/>
      <c r="WGI345" s="83"/>
      <c r="WGJ345" s="83"/>
      <c r="WGK345" s="83"/>
      <c r="WGL345" s="82"/>
      <c r="WGM345" s="82"/>
      <c r="WGN345" s="82"/>
      <c r="WGO345" s="83"/>
      <c r="WGP345" s="82"/>
      <c r="WGQ345" s="82"/>
      <c r="WGR345" s="82"/>
      <c r="WGS345" s="82"/>
      <c r="WGT345" s="82"/>
      <c r="WGU345" s="82"/>
      <c r="WGV345" s="82"/>
      <c r="WGW345" s="83"/>
      <c r="WGX345" s="81"/>
      <c r="WGY345" s="81"/>
      <c r="WGZ345" s="81"/>
      <c r="WHA345" s="81"/>
      <c r="WHB345" s="82"/>
      <c r="WHC345" s="83"/>
      <c r="WHD345" s="83"/>
      <c r="WHE345" s="83"/>
      <c r="WHF345" s="83"/>
      <c r="WHG345" s="83"/>
      <c r="WHH345" s="83"/>
      <c r="WHI345" s="82"/>
      <c r="WHJ345" s="82"/>
      <c r="WHK345" s="82"/>
      <c r="WHL345" s="83"/>
      <c r="WHM345" s="82"/>
      <c r="WHN345" s="82"/>
      <c r="WHO345" s="82"/>
      <c r="WHP345" s="82"/>
      <c r="WHQ345" s="82"/>
      <c r="WHR345" s="82"/>
      <c r="WHS345" s="82"/>
      <c r="WHT345" s="83"/>
      <c r="WHU345" s="81"/>
      <c r="WHV345" s="81"/>
      <c r="WHW345" s="81"/>
      <c r="WHX345" s="81"/>
      <c r="WHY345" s="82"/>
      <c r="WHZ345" s="83"/>
      <c r="WIA345" s="83"/>
      <c r="WIB345" s="83"/>
      <c r="WIC345" s="83"/>
      <c r="WID345" s="83"/>
      <c r="WIE345" s="83"/>
      <c r="WIF345" s="82"/>
      <c r="WIG345" s="82"/>
      <c r="WIH345" s="82"/>
      <c r="WII345" s="83"/>
      <c r="WIJ345" s="82"/>
      <c r="WIK345" s="82"/>
      <c r="WIL345" s="82"/>
      <c r="WIM345" s="82"/>
      <c r="WIN345" s="82"/>
      <c r="WIO345" s="82"/>
      <c r="WIP345" s="82"/>
      <c r="WIQ345" s="83"/>
      <c r="WIR345" s="81"/>
      <c r="WIS345" s="81"/>
      <c r="WIT345" s="81"/>
      <c r="WIU345" s="81"/>
      <c r="WIV345" s="82"/>
      <c r="WIW345" s="83"/>
      <c r="WIX345" s="83"/>
      <c r="WIY345" s="83"/>
      <c r="WIZ345" s="83"/>
      <c r="WJA345" s="83"/>
      <c r="WJB345" s="83"/>
      <c r="WJC345" s="82"/>
      <c r="WJD345" s="82"/>
      <c r="WJE345" s="82"/>
      <c r="WJF345" s="83"/>
      <c r="WJG345" s="82"/>
      <c r="WJH345" s="82"/>
      <c r="WJI345" s="82"/>
      <c r="WJJ345" s="82"/>
      <c r="WJK345" s="82"/>
      <c r="WJL345" s="82"/>
      <c r="WJM345" s="82"/>
      <c r="WJN345" s="83"/>
      <c r="WJO345" s="81"/>
      <c r="WJP345" s="81"/>
      <c r="WJQ345" s="81"/>
      <c r="WJR345" s="81"/>
      <c r="WJS345" s="82"/>
      <c r="WJT345" s="83"/>
      <c r="WJU345" s="83"/>
      <c r="WJV345" s="83"/>
      <c r="WJW345" s="83"/>
      <c r="WJX345" s="83"/>
      <c r="WJY345" s="83"/>
      <c r="WJZ345" s="82"/>
      <c r="WKA345" s="82"/>
      <c r="WKB345" s="82"/>
      <c r="WKC345" s="83"/>
      <c r="WKD345" s="82"/>
      <c r="WKE345" s="82"/>
      <c r="WKF345" s="82"/>
      <c r="WKG345" s="82"/>
      <c r="WKH345" s="82"/>
      <c r="WKI345" s="82"/>
      <c r="WKJ345" s="82"/>
      <c r="WKK345" s="83"/>
      <c r="WKL345" s="81"/>
      <c r="WKM345" s="81"/>
      <c r="WKN345" s="81"/>
      <c r="WKO345" s="81"/>
      <c r="WKP345" s="82"/>
      <c r="WKQ345" s="83"/>
      <c r="WKR345" s="83"/>
      <c r="WKS345" s="83"/>
      <c r="WKT345" s="83"/>
      <c r="WKU345" s="83"/>
      <c r="WKV345" s="83"/>
      <c r="WKW345" s="82"/>
      <c r="WKX345" s="82"/>
      <c r="WKY345" s="82"/>
      <c r="WKZ345" s="83"/>
      <c r="WLA345" s="82"/>
      <c r="WLB345" s="82"/>
      <c r="WLC345" s="82"/>
      <c r="WLD345" s="82"/>
      <c r="WLE345" s="82"/>
      <c r="WLF345" s="82"/>
      <c r="WLG345" s="82"/>
      <c r="WLH345" s="83"/>
      <c r="WLI345" s="81"/>
      <c r="WLJ345" s="81"/>
      <c r="WLK345" s="81"/>
      <c r="WLL345" s="81"/>
      <c r="WLM345" s="82"/>
      <c r="WLN345" s="83"/>
      <c r="WLO345" s="83"/>
      <c r="WLP345" s="83"/>
      <c r="WLQ345" s="83"/>
      <c r="WLR345" s="83"/>
      <c r="WLS345" s="83"/>
      <c r="WLT345" s="82"/>
      <c r="WLU345" s="82"/>
      <c r="WLV345" s="82"/>
      <c r="WLW345" s="83"/>
      <c r="WLX345" s="82"/>
      <c r="WLY345" s="82"/>
      <c r="WLZ345" s="82"/>
      <c r="WMA345" s="82"/>
      <c r="WMB345" s="82"/>
      <c r="WMC345" s="82"/>
      <c r="WMD345" s="82"/>
      <c r="WME345" s="83"/>
      <c r="WMF345" s="81"/>
      <c r="WMG345" s="81"/>
      <c r="WMH345" s="81"/>
      <c r="WMI345" s="81"/>
      <c r="WMJ345" s="82"/>
      <c r="WMK345" s="83"/>
      <c r="WML345" s="83"/>
      <c r="WMM345" s="83"/>
      <c r="WMN345" s="83"/>
      <c r="WMO345" s="83"/>
      <c r="WMP345" s="83"/>
      <c r="WMQ345" s="82"/>
      <c r="WMR345" s="82"/>
      <c r="WMS345" s="82"/>
      <c r="WMT345" s="83"/>
      <c r="WMU345" s="82"/>
      <c r="WMV345" s="82"/>
      <c r="WMW345" s="82"/>
      <c r="WMX345" s="82"/>
      <c r="WMY345" s="82"/>
      <c r="WMZ345" s="82"/>
      <c r="WNA345" s="82"/>
      <c r="WNB345" s="83"/>
      <c r="WNC345" s="81"/>
      <c r="WND345" s="81"/>
      <c r="WNE345" s="81"/>
      <c r="WNF345" s="81"/>
      <c r="WNG345" s="82"/>
      <c r="WNH345" s="83"/>
      <c r="WNI345" s="83"/>
      <c r="WNJ345" s="83"/>
      <c r="WNK345" s="83"/>
      <c r="WNL345" s="83"/>
      <c r="WNM345" s="83"/>
      <c r="WNN345" s="82"/>
      <c r="WNO345" s="82"/>
      <c r="WNP345" s="82"/>
      <c r="WNQ345" s="83"/>
      <c r="WNR345" s="82"/>
      <c r="WNS345" s="82"/>
      <c r="WNT345" s="82"/>
      <c r="WNU345" s="82"/>
      <c r="WNV345" s="82"/>
      <c r="WNW345" s="82"/>
      <c r="WNX345" s="82"/>
      <c r="WNY345" s="83"/>
      <c r="WNZ345" s="81"/>
      <c r="WOA345" s="81"/>
      <c r="WOB345" s="81"/>
      <c r="WOC345" s="81"/>
      <c r="WOD345" s="82"/>
      <c r="WOE345" s="83"/>
      <c r="WOF345" s="83"/>
      <c r="WOG345" s="83"/>
      <c r="WOH345" s="83"/>
      <c r="WOI345" s="83"/>
      <c r="WOJ345" s="83"/>
      <c r="WOK345" s="82"/>
      <c r="WOL345" s="82"/>
      <c r="WOM345" s="82"/>
      <c r="WON345" s="83"/>
      <c r="WOO345" s="82"/>
      <c r="WOP345" s="82"/>
      <c r="WOQ345" s="82"/>
      <c r="WOR345" s="82"/>
      <c r="WOS345" s="82"/>
      <c r="WOT345" s="82"/>
      <c r="WOU345" s="82"/>
      <c r="WOV345" s="83"/>
      <c r="WOW345" s="81"/>
      <c r="WOX345" s="81"/>
      <c r="WOY345" s="81"/>
      <c r="WOZ345" s="81"/>
      <c r="WPA345" s="82"/>
      <c r="WPB345" s="83"/>
      <c r="WPC345" s="83"/>
      <c r="WPD345" s="83"/>
      <c r="WPE345" s="83"/>
      <c r="WPF345" s="83"/>
      <c r="WPG345" s="83"/>
      <c r="WPH345" s="82"/>
      <c r="WPI345" s="82"/>
      <c r="WPJ345" s="82"/>
      <c r="WPK345" s="83"/>
      <c r="WPL345" s="82"/>
      <c r="WPM345" s="82"/>
      <c r="WPN345" s="82"/>
      <c r="WPO345" s="82"/>
      <c r="WPP345" s="82"/>
      <c r="WPQ345" s="82"/>
      <c r="WPR345" s="82"/>
      <c r="WPS345" s="83"/>
      <c r="WPT345" s="81"/>
      <c r="WPU345" s="81"/>
      <c r="WPV345" s="81"/>
      <c r="WPW345" s="81"/>
      <c r="WPX345" s="82"/>
      <c r="WPY345" s="83"/>
      <c r="WPZ345" s="83"/>
      <c r="WQA345" s="83"/>
      <c r="WQB345" s="83"/>
      <c r="WQC345" s="83"/>
      <c r="WQD345" s="83"/>
      <c r="WQE345" s="82"/>
      <c r="WQF345" s="82"/>
      <c r="WQG345" s="82"/>
      <c r="WQH345" s="83"/>
      <c r="WQI345" s="82"/>
      <c r="WQJ345" s="82"/>
      <c r="WQK345" s="82"/>
      <c r="WQL345" s="82"/>
      <c r="WQM345" s="82"/>
      <c r="WQN345" s="82"/>
      <c r="WQO345" s="82"/>
      <c r="WQP345" s="83"/>
      <c r="WQQ345" s="81"/>
      <c r="WQR345" s="81"/>
      <c r="WQS345" s="81"/>
      <c r="WQT345" s="81"/>
      <c r="WQU345" s="82"/>
      <c r="WQV345" s="83"/>
      <c r="WQW345" s="83"/>
      <c r="WQX345" s="83"/>
      <c r="WQY345" s="83"/>
      <c r="WQZ345" s="83"/>
      <c r="WRA345" s="83"/>
      <c r="WRB345" s="82"/>
      <c r="WRC345" s="82"/>
      <c r="WRD345" s="82"/>
      <c r="WRE345" s="83"/>
      <c r="WRF345" s="82"/>
      <c r="WRG345" s="82"/>
      <c r="WRH345" s="82"/>
      <c r="WRI345" s="82"/>
      <c r="WRJ345" s="82"/>
      <c r="WRK345" s="82"/>
      <c r="WRL345" s="82"/>
      <c r="WRM345" s="83"/>
      <c r="WRN345" s="81"/>
      <c r="WRO345" s="81"/>
      <c r="WRP345" s="81"/>
      <c r="WRQ345" s="81"/>
      <c r="WRR345" s="82"/>
      <c r="WRS345" s="83"/>
      <c r="WRT345" s="83"/>
      <c r="WRU345" s="83"/>
      <c r="WRV345" s="83"/>
      <c r="WRW345" s="83"/>
      <c r="WRX345" s="83"/>
      <c r="WRY345" s="82"/>
      <c r="WRZ345" s="82"/>
      <c r="WSA345" s="82"/>
      <c r="WSB345" s="83"/>
      <c r="WSC345" s="82"/>
      <c r="WSD345" s="82"/>
      <c r="WSE345" s="82"/>
      <c r="WSF345" s="82"/>
      <c r="WSG345" s="82"/>
      <c r="WSH345" s="82"/>
      <c r="WSI345" s="82"/>
      <c r="WSJ345" s="83"/>
      <c r="WSK345" s="81"/>
      <c r="WSL345" s="81"/>
      <c r="WSM345" s="81"/>
      <c r="WSN345" s="81"/>
      <c r="WSO345" s="82"/>
      <c r="WSP345" s="83"/>
      <c r="WSQ345" s="83"/>
      <c r="WSR345" s="83"/>
      <c r="WSS345" s="83"/>
      <c r="WST345" s="83"/>
      <c r="WSU345" s="83"/>
      <c r="WSV345" s="82"/>
      <c r="WSW345" s="82"/>
      <c r="WSX345" s="82"/>
      <c r="WSY345" s="83"/>
      <c r="WSZ345" s="82"/>
      <c r="WTA345" s="82"/>
      <c r="WTB345" s="82"/>
      <c r="WTC345" s="82"/>
      <c r="WTD345" s="82"/>
      <c r="WTE345" s="82"/>
      <c r="WTF345" s="82"/>
      <c r="WTG345" s="83"/>
      <c r="WTH345" s="81"/>
      <c r="WTI345" s="81"/>
      <c r="WTJ345" s="81"/>
      <c r="WTK345" s="81"/>
      <c r="WTL345" s="82"/>
      <c r="WTM345" s="83"/>
      <c r="WTN345" s="83"/>
      <c r="WTO345" s="83"/>
      <c r="WTP345" s="83"/>
      <c r="WTQ345" s="83"/>
      <c r="WTR345" s="83"/>
      <c r="WTS345" s="82"/>
      <c r="WTT345" s="82"/>
      <c r="WTU345" s="82"/>
      <c r="WTV345" s="83"/>
      <c r="WTW345" s="82"/>
      <c r="WTX345" s="82"/>
      <c r="WTY345" s="82"/>
      <c r="WTZ345" s="82"/>
      <c r="WUA345" s="82"/>
      <c r="WUB345" s="82"/>
      <c r="WUC345" s="82"/>
      <c r="WUD345" s="83"/>
      <c r="WUE345" s="81"/>
      <c r="WUF345" s="81"/>
      <c r="WUG345" s="81"/>
      <c r="WUH345" s="81"/>
      <c r="WUI345" s="82"/>
      <c r="WUJ345" s="83"/>
      <c r="WUK345" s="83"/>
      <c r="WUL345" s="83"/>
      <c r="WUM345" s="83"/>
      <c r="WUN345" s="83"/>
      <c r="WUO345" s="83"/>
      <c r="WUP345" s="82"/>
      <c r="WUQ345" s="82"/>
      <c r="WUR345" s="82"/>
      <c r="WUS345" s="83"/>
      <c r="WUT345" s="82"/>
      <c r="WUU345" s="82"/>
      <c r="WUV345" s="82"/>
      <c r="WUW345" s="82"/>
      <c r="WUX345" s="82"/>
      <c r="WUY345" s="82"/>
      <c r="WUZ345" s="82"/>
      <c r="WVA345" s="83"/>
      <c r="WVB345" s="81"/>
      <c r="WVC345" s="81"/>
      <c r="WVD345" s="81"/>
      <c r="WVE345" s="81"/>
      <c r="WVF345" s="82"/>
      <c r="WVG345" s="83"/>
      <c r="WVH345" s="83"/>
      <c r="WVI345" s="83"/>
      <c r="WVJ345" s="83"/>
      <c r="WVK345" s="83"/>
      <c r="WVL345" s="83"/>
      <c r="WVM345" s="82"/>
      <c r="WVN345" s="82"/>
      <c r="WVO345" s="82"/>
      <c r="WVP345" s="83"/>
      <c r="WVQ345" s="82"/>
      <c r="WVR345" s="82"/>
      <c r="WVS345" s="82"/>
      <c r="WVT345" s="82"/>
      <c r="WVU345" s="82"/>
      <c r="WVV345" s="82"/>
      <c r="WVW345" s="82"/>
      <c r="WVX345" s="83"/>
      <c r="WVY345" s="81"/>
      <c r="WVZ345" s="81"/>
      <c r="WWA345" s="81"/>
      <c r="WWB345" s="81"/>
      <c r="WWC345" s="82"/>
      <c r="WWD345" s="83"/>
      <c r="WWE345" s="83"/>
      <c r="WWF345" s="83"/>
      <c r="WWG345" s="83"/>
      <c r="WWH345" s="83"/>
      <c r="WWI345" s="83"/>
      <c r="WWJ345" s="82"/>
      <c r="WWK345" s="82"/>
      <c r="WWL345" s="82"/>
      <c r="WWM345" s="83"/>
      <c r="WWN345" s="82"/>
      <c r="WWO345" s="82"/>
      <c r="WWP345" s="82"/>
      <c r="WWQ345" s="82"/>
      <c r="WWR345" s="82"/>
      <c r="WWS345" s="82"/>
      <c r="WWT345" s="82"/>
      <c r="WWU345" s="83"/>
      <c r="WWV345" s="81"/>
      <c r="WWW345" s="81"/>
      <c r="WWX345" s="81"/>
      <c r="WWY345" s="81"/>
      <c r="WWZ345" s="82"/>
      <c r="WXA345" s="83"/>
      <c r="WXB345" s="83"/>
      <c r="WXC345" s="83"/>
      <c r="WXD345" s="83"/>
      <c r="WXE345" s="83"/>
      <c r="WXF345" s="83"/>
      <c r="WXG345" s="82"/>
      <c r="WXH345" s="82"/>
      <c r="WXI345" s="82"/>
      <c r="WXJ345" s="83"/>
      <c r="WXK345" s="82"/>
      <c r="WXL345" s="82"/>
      <c r="WXM345" s="82"/>
      <c r="WXN345" s="82"/>
      <c r="WXO345" s="82"/>
      <c r="WXP345" s="82"/>
      <c r="WXQ345" s="82"/>
      <c r="WXR345" s="83"/>
      <c r="WXS345" s="81"/>
      <c r="WXT345" s="81"/>
      <c r="WXU345" s="81"/>
      <c r="WXV345" s="81"/>
      <c r="WXW345" s="82"/>
      <c r="WXX345" s="83"/>
      <c r="WXY345" s="83"/>
      <c r="WXZ345" s="83"/>
      <c r="WYA345" s="83"/>
      <c r="WYB345" s="83"/>
      <c r="WYC345" s="83"/>
      <c r="WYD345" s="82"/>
      <c r="WYE345" s="82"/>
      <c r="WYF345" s="82"/>
      <c r="WYG345" s="83"/>
      <c r="WYH345" s="82"/>
      <c r="WYI345" s="82"/>
      <c r="WYJ345" s="82"/>
      <c r="WYK345" s="82"/>
      <c r="WYL345" s="82"/>
      <c r="WYM345" s="82"/>
      <c r="WYN345" s="82"/>
      <c r="WYO345" s="83"/>
      <c r="WYP345" s="81"/>
      <c r="WYQ345" s="81"/>
      <c r="WYR345" s="81"/>
      <c r="WYS345" s="81"/>
      <c r="WYT345" s="82"/>
      <c r="WYU345" s="83"/>
      <c r="WYV345" s="83"/>
      <c r="WYW345" s="83"/>
      <c r="WYX345" s="83"/>
      <c r="WYY345" s="83"/>
      <c r="WYZ345" s="83"/>
      <c r="WZA345" s="82"/>
      <c r="WZB345" s="82"/>
      <c r="WZC345" s="82"/>
      <c r="WZD345" s="83"/>
      <c r="WZE345" s="82"/>
      <c r="WZF345" s="82"/>
      <c r="WZG345" s="82"/>
      <c r="WZH345" s="82"/>
      <c r="WZI345" s="82"/>
      <c r="WZJ345" s="82"/>
      <c r="WZK345" s="82"/>
      <c r="WZL345" s="83"/>
      <c r="WZM345" s="81"/>
      <c r="WZN345" s="81"/>
      <c r="WZO345" s="81"/>
      <c r="WZP345" s="81"/>
      <c r="WZQ345" s="82"/>
      <c r="WZR345" s="83"/>
      <c r="WZS345" s="83"/>
      <c r="WZT345" s="83"/>
      <c r="WZU345" s="83"/>
      <c r="WZV345" s="83"/>
      <c r="WZW345" s="83"/>
      <c r="WZX345" s="82"/>
      <c r="WZY345" s="82"/>
      <c r="WZZ345" s="82"/>
      <c r="XAA345" s="83"/>
      <c r="XAB345" s="82"/>
      <c r="XAC345" s="82"/>
      <c r="XAD345" s="82"/>
      <c r="XAE345" s="82"/>
      <c r="XAF345" s="82"/>
      <c r="XAG345" s="82"/>
      <c r="XAH345" s="82"/>
      <c r="XAI345" s="83"/>
      <c r="XAJ345" s="81"/>
      <c r="XAK345" s="81"/>
      <c r="XAL345" s="81"/>
      <c r="XAM345" s="81"/>
      <c r="XAN345" s="82"/>
      <c r="XAO345" s="83"/>
      <c r="XAP345" s="83"/>
      <c r="XAQ345" s="83"/>
      <c r="XAR345" s="83"/>
      <c r="XAS345" s="83"/>
      <c r="XAT345" s="83"/>
      <c r="XAU345" s="82"/>
      <c r="XAV345" s="82"/>
      <c r="XAW345" s="82"/>
      <c r="XAX345" s="83"/>
      <c r="XAY345" s="82"/>
      <c r="XAZ345" s="82"/>
      <c r="XBA345" s="82"/>
      <c r="XBB345" s="82"/>
      <c r="XBC345" s="82"/>
      <c r="XBD345" s="82"/>
      <c r="XBE345" s="82"/>
      <c r="XBF345" s="83"/>
      <c r="XBG345" s="81"/>
      <c r="XBH345" s="81"/>
      <c r="XBI345" s="81"/>
      <c r="XBJ345" s="81"/>
      <c r="XBK345" s="82"/>
      <c r="XBL345" s="83"/>
      <c r="XBM345" s="83"/>
      <c r="XBN345" s="83"/>
      <c r="XBO345" s="83"/>
      <c r="XBP345" s="83"/>
      <c r="XBQ345" s="83"/>
      <c r="XBR345" s="82"/>
      <c r="XBS345" s="82"/>
      <c r="XBT345" s="82"/>
      <c r="XBU345" s="83"/>
      <c r="XBV345" s="82"/>
      <c r="XBW345" s="82"/>
      <c r="XBX345" s="82"/>
      <c r="XBY345" s="82"/>
      <c r="XBZ345" s="82"/>
      <c r="XCA345" s="82"/>
      <c r="XCB345" s="82"/>
      <c r="XCC345" s="83"/>
      <c r="XCD345" s="81"/>
      <c r="XCE345" s="81"/>
      <c r="XCF345" s="81"/>
      <c r="XCG345" s="81"/>
      <c r="XCH345" s="82"/>
      <c r="XCI345" s="83"/>
      <c r="XCJ345" s="83"/>
      <c r="XCK345" s="83"/>
      <c r="XCL345" s="83"/>
      <c r="XCM345" s="83"/>
      <c r="XCN345" s="83"/>
      <c r="XCO345" s="82"/>
      <c r="XCP345" s="82"/>
      <c r="XCQ345" s="82"/>
      <c r="XCR345" s="83"/>
      <c r="XCS345" s="82"/>
      <c r="XCT345" s="82"/>
      <c r="XCU345" s="82"/>
      <c r="XCV345" s="82"/>
      <c r="XCW345" s="82"/>
      <c r="XCX345" s="82"/>
      <c r="XCY345" s="82"/>
      <c r="XCZ345" s="83"/>
      <c r="XDA345" s="81"/>
      <c r="XDB345" s="81"/>
      <c r="XDC345" s="81"/>
      <c r="XDD345" s="81"/>
      <c r="XDE345" s="82"/>
      <c r="XDF345" s="83"/>
      <c r="XDG345" s="83"/>
      <c r="XDH345" s="83"/>
      <c r="XDI345" s="83"/>
      <c r="XDJ345" s="83"/>
      <c r="XDK345" s="83"/>
      <c r="XDL345" s="82"/>
      <c r="XDM345" s="82"/>
      <c r="XDN345" s="82"/>
      <c r="XDO345" s="83"/>
      <c r="XDP345" s="82"/>
      <c r="XDQ345" s="82"/>
      <c r="XDR345" s="82"/>
      <c r="XDS345" s="82"/>
      <c r="XDT345" s="82"/>
      <c r="XDU345" s="82"/>
      <c r="XDV345" s="82"/>
      <c r="XDW345" s="83"/>
      <c r="XDX345" s="81"/>
      <c r="XDY345" s="81"/>
      <c r="XDZ345" s="81"/>
      <c r="XEA345" s="81"/>
      <c r="XEB345" s="82"/>
      <c r="XEC345" s="83"/>
      <c r="XED345" s="83"/>
      <c r="XEE345" s="83"/>
      <c r="XEF345" s="83"/>
      <c r="XEG345" s="83"/>
      <c r="XEH345" s="83"/>
      <c r="XEI345" s="82"/>
      <c r="XEJ345" s="82"/>
      <c r="XEK345" s="82"/>
      <c r="XEL345" s="83"/>
      <c r="XEM345" s="82"/>
      <c r="XEN345" s="82"/>
      <c r="XEO345" s="82"/>
      <c r="XEP345" s="82"/>
      <c r="XEQ345" s="82"/>
      <c r="XER345" s="82"/>
      <c r="XES345" s="82"/>
      <c r="XET345" s="83"/>
      <c r="XEU345" s="81"/>
      <c r="XEV345" s="81"/>
      <c r="XEW345" s="81"/>
      <c r="XEX345" s="81"/>
      <c r="XEY345" s="82"/>
      <c r="XEZ345" s="83"/>
      <c r="XFA345" s="83"/>
      <c r="XFB345" s="83"/>
    </row>
    <row r="346" s="16" customFormat="1" ht="50" customHeight="1" spans="1:24">
      <c r="A346" s="45">
        <v>340</v>
      </c>
      <c r="B346" s="47" t="s">
        <v>54</v>
      </c>
      <c r="C346" s="47" t="s">
        <v>67</v>
      </c>
      <c r="D346" s="47" t="s">
        <v>68</v>
      </c>
      <c r="E346" s="47" t="s">
        <v>1719</v>
      </c>
      <c r="F346" s="47" t="s">
        <v>1775</v>
      </c>
      <c r="G346" s="47" t="s">
        <v>36</v>
      </c>
      <c r="H346" s="47" t="s">
        <v>1776</v>
      </c>
      <c r="I346" s="47">
        <v>2024.1</v>
      </c>
      <c r="J346" s="47">
        <v>2025.3</v>
      </c>
      <c r="K346" s="47" t="s">
        <v>1777</v>
      </c>
      <c r="L346" s="47" t="s">
        <v>1778</v>
      </c>
      <c r="M346" s="47" t="s">
        <v>1779</v>
      </c>
      <c r="N346" s="47">
        <v>20</v>
      </c>
      <c r="O346" s="47">
        <v>15</v>
      </c>
      <c r="P346" s="47">
        <v>5</v>
      </c>
      <c r="Q346" s="47">
        <v>1</v>
      </c>
      <c r="R346" s="47">
        <v>101</v>
      </c>
      <c r="S346" s="47">
        <v>469</v>
      </c>
      <c r="T346" s="47">
        <v>0</v>
      </c>
      <c r="U346" s="47">
        <v>2</v>
      </c>
      <c r="V346" s="47">
        <v>6</v>
      </c>
      <c r="W346" s="47" t="s">
        <v>1780</v>
      </c>
      <c r="X346" s="47" t="s">
        <v>42</v>
      </c>
    </row>
    <row r="347" s="16" customFormat="1" ht="50" customHeight="1" spans="1:24">
      <c r="A347" s="45">
        <v>341</v>
      </c>
      <c r="B347" s="47" t="s">
        <v>31</v>
      </c>
      <c r="C347" s="47" t="s">
        <v>32</v>
      </c>
      <c r="D347" s="47" t="s">
        <v>33</v>
      </c>
      <c r="E347" s="47" t="s">
        <v>1719</v>
      </c>
      <c r="F347" s="47" t="s">
        <v>1781</v>
      </c>
      <c r="G347" s="47" t="s">
        <v>36</v>
      </c>
      <c r="H347" s="47" t="s">
        <v>1782</v>
      </c>
      <c r="I347" s="47">
        <v>2025.1</v>
      </c>
      <c r="J347" s="47">
        <v>2025.8</v>
      </c>
      <c r="K347" s="47" t="s">
        <v>1777</v>
      </c>
      <c r="L347" s="47" t="s">
        <v>1778</v>
      </c>
      <c r="M347" s="47" t="s">
        <v>1783</v>
      </c>
      <c r="N347" s="47">
        <v>30</v>
      </c>
      <c r="O347" s="47">
        <v>20</v>
      </c>
      <c r="P347" s="47">
        <v>10</v>
      </c>
      <c r="Q347" s="47">
        <v>1</v>
      </c>
      <c r="R347" s="47">
        <v>23</v>
      </c>
      <c r="S347" s="47">
        <v>200</v>
      </c>
      <c r="T347" s="47">
        <v>0</v>
      </c>
      <c r="U347" s="47">
        <v>2</v>
      </c>
      <c r="V347" s="47">
        <v>4</v>
      </c>
      <c r="W347" s="47" t="s">
        <v>1784</v>
      </c>
      <c r="X347" s="47" t="s">
        <v>42</v>
      </c>
    </row>
    <row r="348" s="16" customFormat="1" ht="50" customHeight="1" spans="1:24">
      <c r="A348" s="45">
        <v>342</v>
      </c>
      <c r="B348" s="47" t="s">
        <v>31</v>
      </c>
      <c r="C348" s="47" t="s">
        <v>32</v>
      </c>
      <c r="D348" s="47" t="s">
        <v>179</v>
      </c>
      <c r="E348" s="47" t="s">
        <v>1719</v>
      </c>
      <c r="F348" s="47" t="s">
        <v>1785</v>
      </c>
      <c r="G348" s="47" t="s">
        <v>36</v>
      </c>
      <c r="H348" s="47" t="s">
        <v>1786</v>
      </c>
      <c r="I348" s="47">
        <v>2025.1</v>
      </c>
      <c r="J348" s="47">
        <v>2025.5</v>
      </c>
      <c r="K348" s="47" t="s">
        <v>1787</v>
      </c>
      <c r="L348" s="47" t="s">
        <v>1788</v>
      </c>
      <c r="M348" s="47" t="s">
        <v>1789</v>
      </c>
      <c r="N348" s="47">
        <v>40</v>
      </c>
      <c r="O348" s="47">
        <v>35</v>
      </c>
      <c r="P348" s="47">
        <v>5</v>
      </c>
      <c r="Q348" s="47">
        <v>1</v>
      </c>
      <c r="R348" s="47">
        <v>900</v>
      </c>
      <c r="S348" s="47">
        <v>2786</v>
      </c>
      <c r="T348" s="47">
        <v>0</v>
      </c>
      <c r="U348" s="47">
        <v>12</v>
      </c>
      <c r="V348" s="47">
        <v>60</v>
      </c>
      <c r="W348" s="47" t="s">
        <v>1790</v>
      </c>
      <c r="X348" s="47" t="s">
        <v>42</v>
      </c>
    </row>
    <row r="349" s="16" customFormat="1" ht="50" customHeight="1" spans="1:24">
      <c r="A349" s="45">
        <v>343</v>
      </c>
      <c r="B349" s="47" t="s">
        <v>31</v>
      </c>
      <c r="C349" s="47" t="s">
        <v>32</v>
      </c>
      <c r="D349" s="47" t="s">
        <v>179</v>
      </c>
      <c r="E349" s="47" t="s">
        <v>1719</v>
      </c>
      <c r="F349" s="47" t="s">
        <v>1791</v>
      </c>
      <c r="G349" s="47" t="s">
        <v>36</v>
      </c>
      <c r="H349" s="47" t="s">
        <v>1792</v>
      </c>
      <c r="I349" s="47">
        <v>2025.1</v>
      </c>
      <c r="J349" s="47">
        <v>2025.5</v>
      </c>
      <c r="K349" s="47" t="s">
        <v>1787</v>
      </c>
      <c r="L349" s="47" t="s">
        <v>1788</v>
      </c>
      <c r="M349" s="47" t="s">
        <v>1793</v>
      </c>
      <c r="N349" s="47">
        <v>25</v>
      </c>
      <c r="O349" s="47">
        <v>20</v>
      </c>
      <c r="P349" s="47">
        <v>5</v>
      </c>
      <c r="Q349" s="47">
        <v>1</v>
      </c>
      <c r="R349" s="47">
        <v>900</v>
      </c>
      <c r="S349" s="47">
        <v>2786</v>
      </c>
      <c r="T349" s="47">
        <v>0</v>
      </c>
      <c r="U349" s="47">
        <v>12</v>
      </c>
      <c r="V349" s="47">
        <v>60</v>
      </c>
      <c r="W349" s="47" t="s">
        <v>1794</v>
      </c>
      <c r="X349" s="47" t="s">
        <v>42</v>
      </c>
    </row>
    <row r="350" s="16" customFormat="1" ht="50" customHeight="1" spans="1:24">
      <c r="A350" s="45">
        <v>344</v>
      </c>
      <c r="B350" s="47" t="s">
        <v>31</v>
      </c>
      <c r="C350" s="47" t="s">
        <v>32</v>
      </c>
      <c r="D350" s="47" t="s">
        <v>179</v>
      </c>
      <c r="E350" s="47" t="s">
        <v>1719</v>
      </c>
      <c r="F350" s="47" t="s">
        <v>1795</v>
      </c>
      <c r="G350" s="47" t="s">
        <v>36</v>
      </c>
      <c r="H350" s="47" t="s">
        <v>1796</v>
      </c>
      <c r="I350" s="47">
        <v>2025.1</v>
      </c>
      <c r="J350" s="47">
        <v>2025.5</v>
      </c>
      <c r="K350" s="47" t="s">
        <v>1787</v>
      </c>
      <c r="L350" s="47" t="s">
        <v>1788</v>
      </c>
      <c r="M350" s="47" t="s">
        <v>1797</v>
      </c>
      <c r="N350" s="47">
        <v>30</v>
      </c>
      <c r="O350" s="47">
        <v>25</v>
      </c>
      <c r="P350" s="47">
        <v>5</v>
      </c>
      <c r="Q350" s="47">
        <v>1</v>
      </c>
      <c r="R350" s="47">
        <v>900</v>
      </c>
      <c r="S350" s="47">
        <v>2786</v>
      </c>
      <c r="T350" s="47">
        <v>0</v>
      </c>
      <c r="U350" s="47">
        <v>12</v>
      </c>
      <c r="V350" s="47">
        <v>60</v>
      </c>
      <c r="W350" s="47" t="s">
        <v>1798</v>
      </c>
      <c r="X350" s="47" t="s">
        <v>42</v>
      </c>
    </row>
    <row r="351" s="16" customFormat="1" ht="58" customHeight="1" spans="1:24">
      <c r="A351" s="45">
        <v>345</v>
      </c>
      <c r="B351" s="47" t="s">
        <v>54</v>
      </c>
      <c r="C351" s="47" t="s">
        <v>55</v>
      </c>
      <c r="D351" s="47" t="s">
        <v>704</v>
      </c>
      <c r="E351" s="47" t="s">
        <v>1719</v>
      </c>
      <c r="F351" s="47" t="s">
        <v>1799</v>
      </c>
      <c r="G351" s="47" t="s">
        <v>36</v>
      </c>
      <c r="H351" s="59" t="s">
        <v>1800</v>
      </c>
      <c r="I351" s="47">
        <v>2025.3</v>
      </c>
      <c r="J351" s="47">
        <v>2025.12</v>
      </c>
      <c r="K351" s="47" t="s">
        <v>1787</v>
      </c>
      <c r="L351" s="47" t="s">
        <v>1788</v>
      </c>
      <c r="M351" s="47" t="s">
        <v>1801</v>
      </c>
      <c r="N351" s="47">
        <v>200</v>
      </c>
      <c r="O351" s="47">
        <v>180</v>
      </c>
      <c r="P351" s="47">
        <v>20</v>
      </c>
      <c r="Q351" s="47">
        <v>1</v>
      </c>
      <c r="R351" s="47">
        <v>760</v>
      </c>
      <c r="S351" s="47">
        <v>3268</v>
      </c>
      <c r="T351" s="47">
        <v>0</v>
      </c>
      <c r="U351" s="47">
        <v>47</v>
      </c>
      <c r="V351" s="47">
        <v>146</v>
      </c>
      <c r="W351" s="47" t="s">
        <v>1802</v>
      </c>
      <c r="X351" s="47" t="s">
        <v>42</v>
      </c>
    </row>
    <row r="352" s="16" customFormat="1" ht="50" customHeight="1" spans="1:24">
      <c r="A352" s="45">
        <v>346</v>
      </c>
      <c r="B352" s="47" t="s">
        <v>54</v>
      </c>
      <c r="C352" s="47" t="s">
        <v>67</v>
      </c>
      <c r="D352" s="47" t="s">
        <v>68</v>
      </c>
      <c r="E352" s="47" t="s">
        <v>1719</v>
      </c>
      <c r="F352" s="47" t="s">
        <v>1803</v>
      </c>
      <c r="G352" s="47" t="s">
        <v>36</v>
      </c>
      <c r="H352" s="47" t="s">
        <v>1804</v>
      </c>
      <c r="I352" s="47">
        <v>2025.1</v>
      </c>
      <c r="J352" s="47">
        <v>2025.9</v>
      </c>
      <c r="K352" s="47" t="s">
        <v>1805</v>
      </c>
      <c r="L352" s="47" t="s">
        <v>1806</v>
      </c>
      <c r="M352" s="47" t="s">
        <v>1807</v>
      </c>
      <c r="N352" s="47">
        <v>10</v>
      </c>
      <c r="O352" s="47">
        <v>7</v>
      </c>
      <c r="P352" s="47">
        <v>3</v>
      </c>
      <c r="Q352" s="47">
        <v>1</v>
      </c>
      <c r="R352" s="47">
        <v>80</v>
      </c>
      <c r="S352" s="47">
        <v>276</v>
      </c>
      <c r="T352" s="47">
        <v>0</v>
      </c>
      <c r="U352" s="47">
        <v>4</v>
      </c>
      <c r="V352" s="47">
        <v>12</v>
      </c>
      <c r="W352" s="47" t="s">
        <v>1808</v>
      </c>
      <c r="X352" s="47" t="s">
        <v>42</v>
      </c>
    </row>
    <row r="353" s="16" customFormat="1" ht="50" customHeight="1" spans="1:24">
      <c r="A353" s="45">
        <v>347</v>
      </c>
      <c r="B353" s="47" t="s">
        <v>54</v>
      </c>
      <c r="C353" s="47" t="s">
        <v>67</v>
      </c>
      <c r="D353" s="47" t="s">
        <v>68</v>
      </c>
      <c r="E353" s="47" t="s">
        <v>1719</v>
      </c>
      <c r="F353" s="47" t="s">
        <v>1809</v>
      </c>
      <c r="G353" s="47" t="s">
        <v>36</v>
      </c>
      <c r="H353" s="47" t="s">
        <v>1810</v>
      </c>
      <c r="I353" s="47">
        <v>2025.1</v>
      </c>
      <c r="J353" s="47">
        <v>2025.9</v>
      </c>
      <c r="K353" s="47" t="s">
        <v>1805</v>
      </c>
      <c r="L353" s="47" t="s">
        <v>1806</v>
      </c>
      <c r="M353" s="47" t="s">
        <v>1811</v>
      </c>
      <c r="N353" s="47">
        <v>10</v>
      </c>
      <c r="O353" s="47">
        <v>7</v>
      </c>
      <c r="P353" s="47">
        <v>3</v>
      </c>
      <c r="Q353" s="47">
        <v>1</v>
      </c>
      <c r="R353" s="47">
        <v>60</v>
      </c>
      <c r="S353" s="47">
        <v>187</v>
      </c>
      <c r="T353" s="47">
        <v>0</v>
      </c>
      <c r="U353" s="47">
        <v>2</v>
      </c>
      <c r="V353" s="47">
        <v>6</v>
      </c>
      <c r="W353" s="47" t="s">
        <v>1812</v>
      </c>
      <c r="X353" s="47" t="s">
        <v>42</v>
      </c>
    </row>
    <row r="354" s="16" customFormat="1" ht="50" customHeight="1" spans="1:24">
      <c r="A354" s="45">
        <v>348</v>
      </c>
      <c r="B354" s="47" t="s">
        <v>54</v>
      </c>
      <c r="C354" s="47" t="s">
        <v>67</v>
      </c>
      <c r="D354" s="47" t="s">
        <v>68</v>
      </c>
      <c r="E354" s="47" t="s">
        <v>1719</v>
      </c>
      <c r="F354" s="47" t="s">
        <v>1813</v>
      </c>
      <c r="G354" s="47" t="s">
        <v>36</v>
      </c>
      <c r="H354" s="47" t="s">
        <v>1814</v>
      </c>
      <c r="I354" s="47">
        <v>2025.1</v>
      </c>
      <c r="J354" s="47">
        <v>2025.9</v>
      </c>
      <c r="K354" s="47" t="s">
        <v>1805</v>
      </c>
      <c r="L354" s="47" t="s">
        <v>1806</v>
      </c>
      <c r="M354" s="47" t="s">
        <v>1815</v>
      </c>
      <c r="N354" s="47">
        <v>10</v>
      </c>
      <c r="O354" s="47">
        <v>7</v>
      </c>
      <c r="P354" s="47">
        <v>3</v>
      </c>
      <c r="Q354" s="47">
        <v>1</v>
      </c>
      <c r="R354" s="47">
        <v>70</v>
      </c>
      <c r="S354" s="47">
        <v>210</v>
      </c>
      <c r="T354" s="47">
        <v>0</v>
      </c>
      <c r="U354" s="47">
        <v>3</v>
      </c>
      <c r="V354" s="47">
        <v>6</v>
      </c>
      <c r="W354" s="47" t="s">
        <v>1816</v>
      </c>
      <c r="X354" s="47" t="s">
        <v>42</v>
      </c>
    </row>
    <row r="355" s="16" customFormat="1" ht="50" customHeight="1" spans="1:24">
      <c r="A355" s="45">
        <v>349</v>
      </c>
      <c r="B355" s="47" t="s">
        <v>31</v>
      </c>
      <c r="C355" s="47" t="s">
        <v>32</v>
      </c>
      <c r="D355" s="47" t="s">
        <v>179</v>
      </c>
      <c r="E355" s="47" t="s">
        <v>1719</v>
      </c>
      <c r="F355" s="47" t="s">
        <v>1817</v>
      </c>
      <c r="G355" s="47" t="s">
        <v>36</v>
      </c>
      <c r="H355" s="47" t="s">
        <v>1818</v>
      </c>
      <c r="I355" s="47">
        <v>2025.1</v>
      </c>
      <c r="J355" s="47">
        <v>2025.12</v>
      </c>
      <c r="K355" s="47" t="s">
        <v>1819</v>
      </c>
      <c r="L355" s="47" t="s">
        <v>1820</v>
      </c>
      <c r="M355" s="47" t="s">
        <v>1821</v>
      </c>
      <c r="N355" s="47">
        <v>40</v>
      </c>
      <c r="O355" s="47">
        <v>30</v>
      </c>
      <c r="P355" s="47">
        <v>10</v>
      </c>
      <c r="Q355" s="47">
        <v>1</v>
      </c>
      <c r="R355" s="47">
        <v>600</v>
      </c>
      <c r="S355" s="47">
        <v>1500</v>
      </c>
      <c r="T355" s="47">
        <v>0</v>
      </c>
      <c r="U355" s="47">
        <v>10</v>
      </c>
      <c r="V355" s="47">
        <v>40</v>
      </c>
      <c r="W355" s="47" t="s">
        <v>1822</v>
      </c>
      <c r="X355" s="47" t="s">
        <v>42</v>
      </c>
    </row>
    <row r="356" s="16" customFormat="1" ht="56" customHeight="1" spans="1:24">
      <c r="A356" s="45">
        <v>350</v>
      </c>
      <c r="B356" s="47" t="s">
        <v>54</v>
      </c>
      <c r="C356" s="47" t="s">
        <v>67</v>
      </c>
      <c r="D356" s="47" t="s">
        <v>68</v>
      </c>
      <c r="E356" s="47" t="s">
        <v>1719</v>
      </c>
      <c r="F356" s="47" t="s">
        <v>1823</v>
      </c>
      <c r="G356" s="47" t="s">
        <v>36</v>
      </c>
      <c r="H356" s="59" t="s">
        <v>1824</v>
      </c>
      <c r="I356" s="47">
        <v>2025.1</v>
      </c>
      <c r="J356" s="47">
        <v>2025.12</v>
      </c>
      <c r="K356" s="47" t="s">
        <v>1819</v>
      </c>
      <c r="L356" s="47" t="s">
        <v>1820</v>
      </c>
      <c r="M356" s="47" t="s">
        <v>1825</v>
      </c>
      <c r="N356" s="47">
        <v>40</v>
      </c>
      <c r="O356" s="47">
        <v>35</v>
      </c>
      <c r="P356" s="47">
        <v>5</v>
      </c>
      <c r="Q356" s="47">
        <v>1</v>
      </c>
      <c r="R356" s="47">
        <v>610</v>
      </c>
      <c r="S356" s="47">
        <v>1600</v>
      </c>
      <c r="T356" s="47">
        <v>0</v>
      </c>
      <c r="U356" s="47">
        <v>6</v>
      </c>
      <c r="V356" s="47">
        <v>30</v>
      </c>
      <c r="W356" s="47" t="s">
        <v>1826</v>
      </c>
      <c r="X356" s="47" t="s">
        <v>42</v>
      </c>
    </row>
    <row r="357" s="16" customFormat="1" ht="50" customHeight="1" spans="1:24">
      <c r="A357" s="45">
        <v>351</v>
      </c>
      <c r="B357" s="47" t="s">
        <v>54</v>
      </c>
      <c r="C357" s="47" t="s">
        <v>67</v>
      </c>
      <c r="D357" s="47" t="s">
        <v>68</v>
      </c>
      <c r="E357" s="47" t="s">
        <v>1719</v>
      </c>
      <c r="F357" s="47" t="s">
        <v>1827</v>
      </c>
      <c r="G357" s="47" t="s">
        <v>36</v>
      </c>
      <c r="H357" s="47" t="s">
        <v>1828</v>
      </c>
      <c r="I357" s="47">
        <v>2025.9</v>
      </c>
      <c r="J357" s="47">
        <v>2025.11</v>
      </c>
      <c r="K357" s="47" t="s">
        <v>1829</v>
      </c>
      <c r="L357" s="47" t="s">
        <v>1830</v>
      </c>
      <c r="M357" s="47" t="s">
        <v>1831</v>
      </c>
      <c r="N357" s="47">
        <v>15</v>
      </c>
      <c r="O357" s="47">
        <v>10</v>
      </c>
      <c r="P357" s="47">
        <v>5</v>
      </c>
      <c r="Q357" s="47">
        <v>1</v>
      </c>
      <c r="R357" s="47">
        <v>120</v>
      </c>
      <c r="S357" s="47">
        <v>460</v>
      </c>
      <c r="T357" s="47">
        <v>0</v>
      </c>
      <c r="U357" s="47">
        <v>6</v>
      </c>
      <c r="V357" s="47">
        <v>36</v>
      </c>
      <c r="W357" s="47" t="s">
        <v>1832</v>
      </c>
      <c r="X357" s="47" t="s">
        <v>42</v>
      </c>
    </row>
    <row r="358" s="16" customFormat="1" ht="50" customHeight="1" spans="1:24">
      <c r="A358" s="45">
        <v>352</v>
      </c>
      <c r="B358" s="47" t="s">
        <v>54</v>
      </c>
      <c r="C358" s="47" t="s">
        <v>67</v>
      </c>
      <c r="D358" s="47" t="s">
        <v>68</v>
      </c>
      <c r="E358" s="47" t="s">
        <v>1719</v>
      </c>
      <c r="F358" s="47" t="s">
        <v>1833</v>
      </c>
      <c r="G358" s="47" t="s">
        <v>36</v>
      </c>
      <c r="H358" s="47" t="s">
        <v>1834</v>
      </c>
      <c r="I358" s="47">
        <v>2025.1</v>
      </c>
      <c r="J358" s="47">
        <v>2025.12</v>
      </c>
      <c r="K358" s="47" t="s">
        <v>1829</v>
      </c>
      <c r="L358" s="47" t="s">
        <v>1830</v>
      </c>
      <c r="M358" s="47" t="s">
        <v>1835</v>
      </c>
      <c r="N358" s="47">
        <v>18</v>
      </c>
      <c r="O358" s="47">
        <v>15</v>
      </c>
      <c r="P358" s="47">
        <v>3</v>
      </c>
      <c r="Q358" s="47">
        <v>1</v>
      </c>
      <c r="R358" s="47">
        <v>280</v>
      </c>
      <c r="S358" s="47">
        <v>800</v>
      </c>
      <c r="T358" s="47">
        <v>0</v>
      </c>
      <c r="U358" s="47">
        <v>10</v>
      </c>
      <c r="V358" s="47">
        <v>58</v>
      </c>
      <c r="W358" s="68" t="s">
        <v>1836</v>
      </c>
      <c r="X358" s="47" t="s">
        <v>42</v>
      </c>
    </row>
    <row r="359" s="16" customFormat="1" ht="50" customHeight="1" spans="1:24">
      <c r="A359" s="45">
        <v>353</v>
      </c>
      <c r="B359" s="46" t="s">
        <v>31</v>
      </c>
      <c r="C359" s="46" t="s">
        <v>32</v>
      </c>
      <c r="D359" s="47" t="s">
        <v>33</v>
      </c>
      <c r="E359" s="80" t="s">
        <v>1719</v>
      </c>
      <c r="F359" s="47" t="s">
        <v>1837</v>
      </c>
      <c r="G359" s="46" t="s">
        <v>36</v>
      </c>
      <c r="H359" s="47" t="s">
        <v>1838</v>
      </c>
      <c r="I359" s="47">
        <v>2025.02</v>
      </c>
      <c r="J359" s="47">
        <v>2025.11</v>
      </c>
      <c r="K359" s="46" t="s">
        <v>1829</v>
      </c>
      <c r="L359" s="47" t="s">
        <v>1830</v>
      </c>
      <c r="M359" s="47" t="s">
        <v>1839</v>
      </c>
      <c r="N359" s="47">
        <v>10</v>
      </c>
      <c r="O359" s="47">
        <v>5</v>
      </c>
      <c r="P359" s="47">
        <v>5</v>
      </c>
      <c r="Q359" s="47">
        <v>1</v>
      </c>
      <c r="R359" s="47">
        <v>60</v>
      </c>
      <c r="S359" s="47">
        <v>220</v>
      </c>
      <c r="T359" s="47">
        <v>0</v>
      </c>
      <c r="U359" s="59">
        <v>3</v>
      </c>
      <c r="V359" s="59">
        <v>20</v>
      </c>
      <c r="W359" s="47" t="s">
        <v>1840</v>
      </c>
      <c r="X359" s="46" t="s">
        <v>42</v>
      </c>
    </row>
    <row r="360" s="16" customFormat="1" ht="50" customHeight="1" spans="1:24">
      <c r="A360" s="45">
        <v>354</v>
      </c>
      <c r="B360" s="47" t="s">
        <v>54</v>
      </c>
      <c r="C360" s="47" t="s">
        <v>67</v>
      </c>
      <c r="D360" s="47" t="s">
        <v>68</v>
      </c>
      <c r="E360" s="47" t="s">
        <v>1719</v>
      </c>
      <c r="F360" s="47" t="s">
        <v>1841</v>
      </c>
      <c r="G360" s="47" t="s">
        <v>36</v>
      </c>
      <c r="H360" s="47" t="s">
        <v>1842</v>
      </c>
      <c r="I360" s="47">
        <v>2025.2</v>
      </c>
      <c r="J360" s="47">
        <v>2025.5</v>
      </c>
      <c r="K360" s="47" t="s">
        <v>1843</v>
      </c>
      <c r="L360" s="47" t="s">
        <v>1844</v>
      </c>
      <c r="M360" s="47" t="s">
        <v>1395</v>
      </c>
      <c r="N360" s="47">
        <v>7</v>
      </c>
      <c r="O360" s="47">
        <v>5</v>
      </c>
      <c r="P360" s="47">
        <v>2</v>
      </c>
      <c r="Q360" s="47">
        <v>1</v>
      </c>
      <c r="R360" s="47">
        <v>156</v>
      </c>
      <c r="S360" s="47">
        <v>750</v>
      </c>
      <c r="T360" s="47">
        <v>0</v>
      </c>
      <c r="U360" s="47">
        <v>13</v>
      </c>
      <c r="V360" s="47">
        <v>39</v>
      </c>
      <c r="W360" s="47" t="s">
        <v>1845</v>
      </c>
      <c r="X360" s="47" t="s">
        <v>42</v>
      </c>
    </row>
    <row r="361" s="16" customFormat="1" ht="50" customHeight="1" spans="1:24">
      <c r="A361" s="45">
        <v>355</v>
      </c>
      <c r="B361" s="47" t="s">
        <v>54</v>
      </c>
      <c r="C361" s="47" t="s">
        <v>67</v>
      </c>
      <c r="D361" s="47" t="s">
        <v>68</v>
      </c>
      <c r="E361" s="47" t="s">
        <v>1719</v>
      </c>
      <c r="F361" s="47" t="s">
        <v>1846</v>
      </c>
      <c r="G361" s="47" t="s">
        <v>36</v>
      </c>
      <c r="H361" s="47" t="s">
        <v>1847</v>
      </c>
      <c r="I361" s="47">
        <v>2025.2</v>
      </c>
      <c r="J361" s="47">
        <v>2025.5</v>
      </c>
      <c r="K361" s="47" t="s">
        <v>1843</v>
      </c>
      <c r="L361" s="47" t="s">
        <v>1844</v>
      </c>
      <c r="M361" s="47" t="s">
        <v>1395</v>
      </c>
      <c r="N361" s="47">
        <v>7</v>
      </c>
      <c r="O361" s="47">
        <v>5</v>
      </c>
      <c r="P361" s="47">
        <v>2</v>
      </c>
      <c r="Q361" s="47">
        <v>1</v>
      </c>
      <c r="R361" s="47">
        <v>156</v>
      </c>
      <c r="S361" s="47">
        <v>750</v>
      </c>
      <c r="T361" s="47">
        <v>0</v>
      </c>
      <c r="U361" s="47">
        <v>13</v>
      </c>
      <c r="V361" s="47">
        <v>39</v>
      </c>
      <c r="W361" s="47" t="s">
        <v>1845</v>
      </c>
      <c r="X361" s="47" t="s">
        <v>42</v>
      </c>
    </row>
    <row r="362" s="16" customFormat="1" ht="50" customHeight="1" spans="1:24">
      <c r="A362" s="45">
        <v>356</v>
      </c>
      <c r="B362" s="47" t="s">
        <v>54</v>
      </c>
      <c r="C362" s="47" t="s">
        <v>67</v>
      </c>
      <c r="D362" s="47" t="s">
        <v>68</v>
      </c>
      <c r="E362" s="47" t="s">
        <v>1719</v>
      </c>
      <c r="F362" s="47" t="s">
        <v>1848</v>
      </c>
      <c r="G362" s="47" t="s">
        <v>36</v>
      </c>
      <c r="H362" s="47" t="s">
        <v>1849</v>
      </c>
      <c r="I362" s="47">
        <v>2025.2</v>
      </c>
      <c r="J362" s="47">
        <v>2025.5</v>
      </c>
      <c r="K362" s="47" t="s">
        <v>1843</v>
      </c>
      <c r="L362" s="47" t="s">
        <v>1844</v>
      </c>
      <c r="M362" s="47" t="s">
        <v>1395</v>
      </c>
      <c r="N362" s="47">
        <v>7</v>
      </c>
      <c r="O362" s="47">
        <v>5</v>
      </c>
      <c r="P362" s="47">
        <v>2</v>
      </c>
      <c r="Q362" s="47">
        <v>1</v>
      </c>
      <c r="R362" s="47">
        <v>156</v>
      </c>
      <c r="S362" s="47">
        <v>750</v>
      </c>
      <c r="T362" s="47">
        <v>0</v>
      </c>
      <c r="U362" s="47">
        <v>13</v>
      </c>
      <c r="V362" s="47">
        <v>39</v>
      </c>
      <c r="W362" s="47" t="s">
        <v>1845</v>
      </c>
      <c r="X362" s="47" t="s">
        <v>42</v>
      </c>
    </row>
    <row r="363" s="16" customFormat="1" ht="50" customHeight="1" spans="1:24">
      <c r="A363" s="45">
        <v>357</v>
      </c>
      <c r="B363" s="47" t="s">
        <v>31</v>
      </c>
      <c r="C363" s="47" t="s">
        <v>32</v>
      </c>
      <c r="D363" s="47" t="s">
        <v>33</v>
      </c>
      <c r="E363" s="47" t="s">
        <v>1719</v>
      </c>
      <c r="F363" s="47" t="s">
        <v>1850</v>
      </c>
      <c r="G363" s="47" t="s">
        <v>36</v>
      </c>
      <c r="H363" s="47" t="s">
        <v>1851</v>
      </c>
      <c r="I363" s="47">
        <v>2025.2</v>
      </c>
      <c r="J363" s="47">
        <v>2025.5</v>
      </c>
      <c r="K363" s="47" t="s">
        <v>1852</v>
      </c>
      <c r="L363" s="47" t="s">
        <v>1853</v>
      </c>
      <c r="M363" s="47" t="s">
        <v>1854</v>
      </c>
      <c r="N363" s="47">
        <v>10</v>
      </c>
      <c r="O363" s="47">
        <v>5</v>
      </c>
      <c r="P363" s="47">
        <v>5</v>
      </c>
      <c r="Q363" s="47">
        <v>1</v>
      </c>
      <c r="R363" s="47">
        <v>50</v>
      </c>
      <c r="S363" s="47">
        <v>120</v>
      </c>
      <c r="T363" s="47">
        <v>0</v>
      </c>
      <c r="U363" s="47">
        <v>2</v>
      </c>
      <c r="V363" s="47">
        <v>5</v>
      </c>
      <c r="W363" s="47" t="s">
        <v>1855</v>
      </c>
      <c r="X363" s="47" t="s">
        <v>42</v>
      </c>
    </row>
    <row r="364" s="16" customFormat="1" ht="50" customHeight="1" spans="1:24">
      <c r="A364" s="45">
        <v>358</v>
      </c>
      <c r="B364" s="47" t="s">
        <v>54</v>
      </c>
      <c r="C364" s="47" t="s">
        <v>67</v>
      </c>
      <c r="D364" s="47" t="s">
        <v>68</v>
      </c>
      <c r="E364" s="47" t="s">
        <v>1719</v>
      </c>
      <c r="F364" s="47" t="s">
        <v>1856</v>
      </c>
      <c r="G364" s="47" t="s">
        <v>36</v>
      </c>
      <c r="H364" s="47" t="s">
        <v>1857</v>
      </c>
      <c r="I364" s="65" t="s">
        <v>1118</v>
      </c>
      <c r="J364" s="47">
        <v>2025.9</v>
      </c>
      <c r="K364" s="47" t="s">
        <v>1858</v>
      </c>
      <c r="L364" s="47" t="s">
        <v>1859</v>
      </c>
      <c r="M364" s="47" t="s">
        <v>1860</v>
      </c>
      <c r="N364" s="47">
        <v>10</v>
      </c>
      <c r="O364" s="47">
        <v>5</v>
      </c>
      <c r="P364" s="47">
        <v>5</v>
      </c>
      <c r="Q364" s="47">
        <v>1</v>
      </c>
      <c r="R364" s="47">
        <v>70</v>
      </c>
      <c r="S364" s="47">
        <v>450</v>
      </c>
      <c r="T364" s="47">
        <v>0</v>
      </c>
      <c r="U364" s="47">
        <v>1</v>
      </c>
      <c r="V364" s="47">
        <v>6</v>
      </c>
      <c r="W364" s="47" t="s">
        <v>1861</v>
      </c>
      <c r="X364" s="47" t="s">
        <v>42</v>
      </c>
    </row>
    <row r="365" s="16" customFormat="1" ht="50" customHeight="1" spans="1:24">
      <c r="A365" s="45">
        <v>359</v>
      </c>
      <c r="B365" s="47" t="s">
        <v>54</v>
      </c>
      <c r="C365" s="47" t="s">
        <v>67</v>
      </c>
      <c r="D365" s="47" t="s">
        <v>68</v>
      </c>
      <c r="E365" s="47" t="s">
        <v>1719</v>
      </c>
      <c r="F365" s="47" t="s">
        <v>1862</v>
      </c>
      <c r="G365" s="47" t="s">
        <v>36</v>
      </c>
      <c r="H365" s="47" t="s">
        <v>1863</v>
      </c>
      <c r="I365" s="47">
        <v>2025.5</v>
      </c>
      <c r="J365" s="47">
        <v>2025.7</v>
      </c>
      <c r="K365" s="47" t="s">
        <v>1858</v>
      </c>
      <c r="L365" s="47" t="s">
        <v>1864</v>
      </c>
      <c r="M365" s="47" t="s">
        <v>1865</v>
      </c>
      <c r="N365" s="47">
        <v>10</v>
      </c>
      <c r="O365" s="47">
        <v>5</v>
      </c>
      <c r="P365" s="47">
        <v>5</v>
      </c>
      <c r="Q365" s="47">
        <v>1</v>
      </c>
      <c r="R365" s="47">
        <v>85</v>
      </c>
      <c r="S365" s="47">
        <v>620</v>
      </c>
      <c r="T365" s="47">
        <v>0</v>
      </c>
      <c r="U365" s="47">
        <v>1</v>
      </c>
      <c r="V365" s="47">
        <v>2</v>
      </c>
      <c r="W365" s="47" t="s">
        <v>1866</v>
      </c>
      <c r="X365" s="47" t="s">
        <v>42</v>
      </c>
    </row>
    <row r="366" s="16" customFormat="1" ht="50" customHeight="1" spans="1:24">
      <c r="A366" s="45">
        <v>360</v>
      </c>
      <c r="B366" s="47" t="s">
        <v>31</v>
      </c>
      <c r="C366" s="47" t="s">
        <v>32</v>
      </c>
      <c r="D366" s="47" t="s">
        <v>179</v>
      </c>
      <c r="E366" s="47" t="s">
        <v>1719</v>
      </c>
      <c r="F366" s="47" t="s">
        <v>1867</v>
      </c>
      <c r="G366" s="47" t="s">
        <v>36</v>
      </c>
      <c r="H366" s="59" t="s">
        <v>1868</v>
      </c>
      <c r="I366" s="47">
        <v>2025.1</v>
      </c>
      <c r="J366" s="47">
        <v>2025.12</v>
      </c>
      <c r="K366" s="47" t="s">
        <v>1869</v>
      </c>
      <c r="L366" s="47" t="s">
        <v>1870</v>
      </c>
      <c r="M366" s="47" t="s">
        <v>1871</v>
      </c>
      <c r="N366" s="47">
        <v>30</v>
      </c>
      <c r="O366" s="47">
        <v>25</v>
      </c>
      <c r="P366" s="47">
        <v>5</v>
      </c>
      <c r="Q366" s="47">
        <v>1</v>
      </c>
      <c r="R366" s="47">
        <v>120</v>
      </c>
      <c r="S366" s="47">
        <v>310</v>
      </c>
      <c r="T366" s="47">
        <v>1</v>
      </c>
      <c r="U366" s="47">
        <v>18</v>
      </c>
      <c r="V366" s="47">
        <v>58</v>
      </c>
      <c r="W366" s="47" t="s">
        <v>1872</v>
      </c>
      <c r="X366" s="47" t="s">
        <v>42</v>
      </c>
    </row>
    <row r="367" s="16" customFormat="1" ht="50" customHeight="1" spans="1:24">
      <c r="A367" s="45">
        <v>361</v>
      </c>
      <c r="B367" s="47" t="s">
        <v>54</v>
      </c>
      <c r="C367" s="47" t="s">
        <v>67</v>
      </c>
      <c r="D367" s="47" t="s">
        <v>68</v>
      </c>
      <c r="E367" s="47" t="s">
        <v>1719</v>
      </c>
      <c r="F367" s="47" t="s">
        <v>1873</v>
      </c>
      <c r="G367" s="47" t="s">
        <v>36</v>
      </c>
      <c r="H367" s="47" t="s">
        <v>1874</v>
      </c>
      <c r="I367" s="47">
        <v>2025.1</v>
      </c>
      <c r="J367" s="47">
        <v>2025.12</v>
      </c>
      <c r="K367" s="47" t="s">
        <v>1869</v>
      </c>
      <c r="L367" s="47" t="s">
        <v>1870</v>
      </c>
      <c r="M367" s="47" t="s">
        <v>1875</v>
      </c>
      <c r="N367" s="47">
        <v>10</v>
      </c>
      <c r="O367" s="47">
        <v>10</v>
      </c>
      <c r="P367" s="47">
        <v>0</v>
      </c>
      <c r="Q367" s="47">
        <v>1</v>
      </c>
      <c r="R367" s="47">
        <v>58</v>
      </c>
      <c r="S367" s="47">
        <v>161</v>
      </c>
      <c r="T367" s="47">
        <v>1</v>
      </c>
      <c r="U367" s="47">
        <v>12</v>
      </c>
      <c r="V367" s="47">
        <v>135</v>
      </c>
      <c r="W367" s="47" t="s">
        <v>1876</v>
      </c>
      <c r="X367" s="47" t="s">
        <v>42</v>
      </c>
    </row>
    <row r="368" s="16" customFormat="1" ht="50" customHeight="1" spans="1:24">
      <c r="A368" s="45">
        <v>362</v>
      </c>
      <c r="B368" s="47" t="s">
        <v>31</v>
      </c>
      <c r="C368" s="47" t="s">
        <v>32</v>
      </c>
      <c r="D368" s="47" t="s">
        <v>179</v>
      </c>
      <c r="E368" s="47" t="s">
        <v>1719</v>
      </c>
      <c r="F368" s="47" t="s">
        <v>1877</v>
      </c>
      <c r="G368" s="47" t="s">
        <v>36</v>
      </c>
      <c r="H368" s="47" t="s">
        <v>1878</v>
      </c>
      <c r="I368" s="47">
        <v>2025.1</v>
      </c>
      <c r="J368" s="47">
        <v>2025.12</v>
      </c>
      <c r="K368" s="47" t="s">
        <v>1869</v>
      </c>
      <c r="L368" s="47" t="s">
        <v>1870</v>
      </c>
      <c r="M368" s="47" t="s">
        <v>1879</v>
      </c>
      <c r="N368" s="47">
        <v>15</v>
      </c>
      <c r="O368" s="47">
        <v>12</v>
      </c>
      <c r="P368" s="47">
        <v>3</v>
      </c>
      <c r="Q368" s="47">
        <v>1</v>
      </c>
      <c r="R368" s="47">
        <v>19</v>
      </c>
      <c r="S368" s="47">
        <v>88</v>
      </c>
      <c r="T368" s="47">
        <v>1</v>
      </c>
      <c r="U368" s="47">
        <v>3</v>
      </c>
      <c r="V368" s="47">
        <v>10</v>
      </c>
      <c r="W368" s="47" t="s">
        <v>1880</v>
      </c>
      <c r="X368" s="47" t="s">
        <v>42</v>
      </c>
    </row>
    <row r="369" s="16" customFormat="1" ht="50" customHeight="1" spans="1:24">
      <c r="A369" s="45">
        <v>363</v>
      </c>
      <c r="B369" s="47" t="s">
        <v>31</v>
      </c>
      <c r="C369" s="47" t="s">
        <v>124</v>
      </c>
      <c r="D369" s="47" t="s">
        <v>712</v>
      </c>
      <c r="E369" s="47" t="s">
        <v>1719</v>
      </c>
      <c r="F369" s="47" t="s">
        <v>1881</v>
      </c>
      <c r="G369" s="47" t="s">
        <v>36</v>
      </c>
      <c r="H369" s="47" t="s">
        <v>1869</v>
      </c>
      <c r="I369" s="47">
        <v>2025.1</v>
      </c>
      <c r="J369" s="47">
        <v>2025.12</v>
      </c>
      <c r="K369" s="47" t="s">
        <v>1869</v>
      </c>
      <c r="L369" s="47" t="s">
        <v>1870</v>
      </c>
      <c r="M369" s="47" t="s">
        <v>1882</v>
      </c>
      <c r="N369" s="47">
        <v>20</v>
      </c>
      <c r="O369" s="47">
        <v>15</v>
      </c>
      <c r="P369" s="47">
        <v>5</v>
      </c>
      <c r="Q369" s="47">
        <v>1</v>
      </c>
      <c r="R369" s="47">
        <v>775</v>
      </c>
      <c r="S369" s="47">
        <v>3030</v>
      </c>
      <c r="T369" s="47">
        <v>1</v>
      </c>
      <c r="U369" s="47">
        <v>99</v>
      </c>
      <c r="V369" s="47">
        <v>233</v>
      </c>
      <c r="W369" s="47" t="s">
        <v>1883</v>
      </c>
      <c r="X369" s="47" t="s">
        <v>42</v>
      </c>
    </row>
    <row r="370" s="16" customFormat="1" ht="50" customHeight="1" spans="1:24">
      <c r="A370" s="45">
        <v>364</v>
      </c>
      <c r="B370" s="47" t="s">
        <v>31</v>
      </c>
      <c r="C370" s="47" t="s">
        <v>32</v>
      </c>
      <c r="D370" s="47" t="s">
        <v>33</v>
      </c>
      <c r="E370" s="47" t="s">
        <v>1719</v>
      </c>
      <c r="F370" s="47" t="s">
        <v>1884</v>
      </c>
      <c r="G370" s="47" t="s">
        <v>36</v>
      </c>
      <c r="H370" s="47" t="s">
        <v>1885</v>
      </c>
      <c r="I370" s="47">
        <v>2025.1</v>
      </c>
      <c r="J370" s="47">
        <v>2025.8</v>
      </c>
      <c r="K370" s="47" t="s">
        <v>1886</v>
      </c>
      <c r="L370" s="47" t="s">
        <v>1887</v>
      </c>
      <c r="M370" s="47" t="s">
        <v>1888</v>
      </c>
      <c r="N370" s="47">
        <v>12</v>
      </c>
      <c r="O370" s="47">
        <v>10</v>
      </c>
      <c r="P370" s="47">
        <v>2</v>
      </c>
      <c r="Q370" s="47">
        <v>1</v>
      </c>
      <c r="R370" s="47">
        <v>126</v>
      </c>
      <c r="S370" s="47">
        <v>452</v>
      </c>
      <c r="T370" s="47">
        <v>0</v>
      </c>
      <c r="U370" s="47">
        <v>8</v>
      </c>
      <c r="V370" s="47">
        <v>15</v>
      </c>
      <c r="W370" s="47" t="s">
        <v>1889</v>
      </c>
      <c r="X370" s="47" t="s">
        <v>42</v>
      </c>
    </row>
    <row r="371" s="16" customFormat="1" ht="50" customHeight="1" spans="1:24">
      <c r="A371" s="45">
        <v>365</v>
      </c>
      <c r="B371" s="47" t="s">
        <v>54</v>
      </c>
      <c r="C371" s="47" t="s">
        <v>55</v>
      </c>
      <c r="D371" s="47" t="s">
        <v>56</v>
      </c>
      <c r="E371" s="47" t="s">
        <v>1719</v>
      </c>
      <c r="F371" s="47" t="s">
        <v>1890</v>
      </c>
      <c r="G371" s="47" t="s">
        <v>36</v>
      </c>
      <c r="H371" s="59" t="s">
        <v>1891</v>
      </c>
      <c r="I371" s="47">
        <v>2025.1</v>
      </c>
      <c r="J371" s="47">
        <v>2025.8</v>
      </c>
      <c r="K371" s="47" t="s">
        <v>1886</v>
      </c>
      <c r="L371" s="47" t="s">
        <v>1887</v>
      </c>
      <c r="M371" s="47" t="s">
        <v>1892</v>
      </c>
      <c r="N371" s="47">
        <v>10</v>
      </c>
      <c r="O371" s="47">
        <v>8</v>
      </c>
      <c r="P371" s="47">
        <v>2</v>
      </c>
      <c r="Q371" s="47">
        <v>1</v>
      </c>
      <c r="R371" s="47">
        <v>138</v>
      </c>
      <c r="S371" s="47">
        <v>512</v>
      </c>
      <c r="T371" s="47">
        <v>0</v>
      </c>
      <c r="U371" s="47">
        <v>6</v>
      </c>
      <c r="V371" s="47">
        <v>13</v>
      </c>
      <c r="W371" s="47" t="s">
        <v>1893</v>
      </c>
      <c r="X371" s="47" t="s">
        <v>42</v>
      </c>
    </row>
    <row r="372" s="16" customFormat="1" ht="50" customHeight="1" spans="1:24">
      <c r="A372" s="45">
        <v>366</v>
      </c>
      <c r="B372" s="47" t="s">
        <v>54</v>
      </c>
      <c r="C372" s="47" t="s">
        <v>67</v>
      </c>
      <c r="D372" s="47" t="s">
        <v>68</v>
      </c>
      <c r="E372" s="47" t="s">
        <v>1719</v>
      </c>
      <c r="F372" s="47" t="s">
        <v>1894</v>
      </c>
      <c r="G372" s="47" t="s">
        <v>36</v>
      </c>
      <c r="H372" s="47" t="s">
        <v>1895</v>
      </c>
      <c r="I372" s="47">
        <v>2025.5</v>
      </c>
      <c r="J372" s="47">
        <v>2025.8</v>
      </c>
      <c r="K372" s="47" t="s">
        <v>1886</v>
      </c>
      <c r="L372" s="47" t="s">
        <v>1887</v>
      </c>
      <c r="M372" s="47" t="s">
        <v>1896</v>
      </c>
      <c r="N372" s="47">
        <v>18</v>
      </c>
      <c r="O372" s="47">
        <v>15</v>
      </c>
      <c r="P372" s="47">
        <v>3</v>
      </c>
      <c r="Q372" s="47">
        <v>1</v>
      </c>
      <c r="R372" s="47">
        <v>82</v>
      </c>
      <c r="S372" s="47">
        <v>235</v>
      </c>
      <c r="T372" s="47">
        <v>0</v>
      </c>
      <c r="U372" s="47">
        <v>3</v>
      </c>
      <c r="V372" s="47">
        <v>10</v>
      </c>
      <c r="W372" s="47" t="s">
        <v>1897</v>
      </c>
      <c r="X372" s="47" t="s">
        <v>42</v>
      </c>
    </row>
    <row r="373" s="16" customFormat="1" ht="53" customHeight="1" spans="1:24">
      <c r="A373" s="45">
        <v>367</v>
      </c>
      <c r="B373" s="47" t="s">
        <v>54</v>
      </c>
      <c r="C373" s="47" t="s">
        <v>820</v>
      </c>
      <c r="D373" s="47" t="s">
        <v>821</v>
      </c>
      <c r="E373" s="47" t="s">
        <v>1719</v>
      </c>
      <c r="F373" s="47" t="s">
        <v>1898</v>
      </c>
      <c r="G373" s="47" t="s">
        <v>36</v>
      </c>
      <c r="H373" s="47" t="s">
        <v>1899</v>
      </c>
      <c r="I373" s="47">
        <v>2025.1</v>
      </c>
      <c r="J373" s="47">
        <v>2025.12</v>
      </c>
      <c r="K373" s="47" t="s">
        <v>1619</v>
      </c>
      <c r="L373" s="47" t="s">
        <v>1900</v>
      </c>
      <c r="M373" s="47" t="s">
        <v>1901</v>
      </c>
      <c r="N373" s="47">
        <v>70</v>
      </c>
      <c r="O373" s="47">
        <v>50</v>
      </c>
      <c r="P373" s="47">
        <v>20</v>
      </c>
      <c r="Q373" s="47">
        <v>1</v>
      </c>
      <c r="R373" s="47">
        <v>280</v>
      </c>
      <c r="S373" s="47">
        <v>8000</v>
      </c>
      <c r="T373" s="47">
        <v>0</v>
      </c>
      <c r="U373" s="47">
        <v>120</v>
      </c>
      <c r="V373" s="47">
        <v>80</v>
      </c>
      <c r="W373" s="47" t="s">
        <v>1902</v>
      </c>
      <c r="X373" s="47" t="s">
        <v>42</v>
      </c>
    </row>
    <row r="374" s="16" customFormat="1" ht="50" customHeight="1" spans="1:24">
      <c r="A374" s="45">
        <v>368</v>
      </c>
      <c r="B374" s="47" t="s">
        <v>54</v>
      </c>
      <c r="C374" s="47" t="s">
        <v>67</v>
      </c>
      <c r="D374" s="47" t="s">
        <v>68</v>
      </c>
      <c r="E374" s="47" t="s">
        <v>1719</v>
      </c>
      <c r="F374" s="47" t="s">
        <v>1903</v>
      </c>
      <c r="G374" s="47" t="s">
        <v>36</v>
      </c>
      <c r="H374" s="47" t="s">
        <v>1904</v>
      </c>
      <c r="I374" s="47">
        <v>2025.1</v>
      </c>
      <c r="J374" s="47">
        <v>2025.12</v>
      </c>
      <c r="K374" s="47" t="s">
        <v>1619</v>
      </c>
      <c r="L374" s="47" t="s">
        <v>1900</v>
      </c>
      <c r="M374" s="47" t="s">
        <v>1905</v>
      </c>
      <c r="N374" s="47">
        <v>40</v>
      </c>
      <c r="O374" s="47">
        <v>30</v>
      </c>
      <c r="P374" s="47">
        <v>10</v>
      </c>
      <c r="Q374" s="47">
        <v>1</v>
      </c>
      <c r="R374" s="47">
        <v>280</v>
      </c>
      <c r="S374" s="47">
        <v>1200</v>
      </c>
      <c r="T374" s="47">
        <v>0</v>
      </c>
      <c r="U374" s="47">
        <v>6</v>
      </c>
      <c r="V374" s="47">
        <v>26</v>
      </c>
      <c r="W374" s="47" t="s">
        <v>1906</v>
      </c>
      <c r="X374" s="47" t="s">
        <v>42</v>
      </c>
    </row>
    <row r="375" s="16" customFormat="1" ht="50" customHeight="1" spans="1:24">
      <c r="A375" s="45">
        <v>369</v>
      </c>
      <c r="B375" s="47" t="s">
        <v>31</v>
      </c>
      <c r="C375" s="47" t="s">
        <v>32</v>
      </c>
      <c r="D375" s="47" t="s">
        <v>179</v>
      </c>
      <c r="E375" s="47" t="s">
        <v>1719</v>
      </c>
      <c r="F375" s="47" t="s">
        <v>1907</v>
      </c>
      <c r="G375" s="47" t="s">
        <v>36</v>
      </c>
      <c r="H375" s="47" t="s">
        <v>1908</v>
      </c>
      <c r="I375" s="47">
        <v>2025.7</v>
      </c>
      <c r="J375" s="47">
        <v>2025.12</v>
      </c>
      <c r="K375" s="47" t="s">
        <v>1619</v>
      </c>
      <c r="L375" s="47" t="s">
        <v>1900</v>
      </c>
      <c r="M375" s="47" t="s">
        <v>1909</v>
      </c>
      <c r="N375" s="47">
        <v>10</v>
      </c>
      <c r="O375" s="47">
        <v>5</v>
      </c>
      <c r="P375" s="47">
        <v>5</v>
      </c>
      <c r="Q375" s="47">
        <v>1</v>
      </c>
      <c r="R375" s="47">
        <v>60</v>
      </c>
      <c r="S375" s="47">
        <v>1200</v>
      </c>
      <c r="T375" s="47">
        <v>0</v>
      </c>
      <c r="U375" s="47">
        <v>4</v>
      </c>
      <c r="V375" s="47">
        <v>10</v>
      </c>
      <c r="W375" s="47" t="s">
        <v>1910</v>
      </c>
      <c r="X375" s="47" t="s">
        <v>42</v>
      </c>
    </row>
    <row r="376" s="16" customFormat="1" ht="50" customHeight="1" spans="1:24">
      <c r="A376" s="45">
        <v>370</v>
      </c>
      <c r="B376" s="47" t="s">
        <v>54</v>
      </c>
      <c r="C376" s="47" t="s">
        <v>67</v>
      </c>
      <c r="D376" s="47" t="s">
        <v>68</v>
      </c>
      <c r="E376" s="47" t="s">
        <v>1719</v>
      </c>
      <c r="F376" s="47" t="s">
        <v>1911</v>
      </c>
      <c r="G376" s="47" t="s">
        <v>36</v>
      </c>
      <c r="H376" s="47" t="s">
        <v>1912</v>
      </c>
      <c r="I376" s="47">
        <v>2025.5</v>
      </c>
      <c r="J376" s="47">
        <v>2025.8</v>
      </c>
      <c r="K376" s="47" t="s">
        <v>1913</v>
      </c>
      <c r="L376" s="47" t="s">
        <v>1914</v>
      </c>
      <c r="M376" s="47" t="s">
        <v>1915</v>
      </c>
      <c r="N376" s="47">
        <v>25</v>
      </c>
      <c r="O376" s="47">
        <v>20</v>
      </c>
      <c r="P376" s="47">
        <v>5</v>
      </c>
      <c r="Q376" s="47">
        <v>1</v>
      </c>
      <c r="R376" s="47">
        <v>100</v>
      </c>
      <c r="S376" s="47">
        <v>350</v>
      </c>
      <c r="T376" s="47">
        <v>0</v>
      </c>
      <c r="U376" s="47">
        <v>4</v>
      </c>
      <c r="V376" s="47">
        <v>10</v>
      </c>
      <c r="W376" s="47" t="s">
        <v>1916</v>
      </c>
      <c r="X376" s="47" t="s">
        <v>42</v>
      </c>
    </row>
    <row r="377" s="31" customFormat="1" ht="50" customHeight="1" spans="1:24">
      <c r="A377" s="45">
        <v>371</v>
      </c>
      <c r="B377" s="47" t="s">
        <v>54</v>
      </c>
      <c r="C377" s="47" t="s">
        <v>67</v>
      </c>
      <c r="D377" s="47" t="s">
        <v>68</v>
      </c>
      <c r="E377" s="47" t="s">
        <v>1719</v>
      </c>
      <c r="F377" s="47" t="s">
        <v>1917</v>
      </c>
      <c r="G377" s="47" t="s">
        <v>36</v>
      </c>
      <c r="H377" s="47" t="s">
        <v>1918</v>
      </c>
      <c r="I377" s="47">
        <v>2025.5</v>
      </c>
      <c r="J377" s="47">
        <v>2025.8</v>
      </c>
      <c r="K377" s="47" t="s">
        <v>1913</v>
      </c>
      <c r="L377" s="47" t="s">
        <v>1914</v>
      </c>
      <c r="M377" s="47" t="s">
        <v>1919</v>
      </c>
      <c r="N377" s="47">
        <v>30</v>
      </c>
      <c r="O377" s="47">
        <v>25</v>
      </c>
      <c r="P377" s="47">
        <v>5</v>
      </c>
      <c r="Q377" s="47">
        <v>1</v>
      </c>
      <c r="R377" s="47">
        <v>120</v>
      </c>
      <c r="S377" s="47">
        <v>450</v>
      </c>
      <c r="T377" s="47">
        <v>0</v>
      </c>
      <c r="U377" s="47">
        <v>6</v>
      </c>
      <c r="V377" s="47">
        <v>18</v>
      </c>
      <c r="W377" s="47" t="s">
        <v>1920</v>
      </c>
      <c r="X377" s="47" t="s">
        <v>42</v>
      </c>
    </row>
    <row r="378" s="31" customFormat="1" ht="50" customHeight="1" spans="1:24">
      <c r="A378" s="45">
        <v>372</v>
      </c>
      <c r="B378" s="47" t="s">
        <v>31</v>
      </c>
      <c r="C378" s="47" t="s">
        <v>32</v>
      </c>
      <c r="D378" s="47" t="s">
        <v>33</v>
      </c>
      <c r="E378" s="47" t="s">
        <v>1719</v>
      </c>
      <c r="F378" s="47" t="s">
        <v>1921</v>
      </c>
      <c r="G378" s="47" t="s">
        <v>36</v>
      </c>
      <c r="H378" s="47" t="s">
        <v>1922</v>
      </c>
      <c r="I378" s="47">
        <v>2025.3</v>
      </c>
      <c r="J378" s="47">
        <v>2025.6</v>
      </c>
      <c r="K378" s="47" t="s">
        <v>1913</v>
      </c>
      <c r="L378" s="47" t="s">
        <v>1914</v>
      </c>
      <c r="M378" s="47" t="s">
        <v>1923</v>
      </c>
      <c r="N378" s="47">
        <v>30</v>
      </c>
      <c r="O378" s="47">
        <v>27</v>
      </c>
      <c r="P378" s="47">
        <v>3</v>
      </c>
      <c r="Q378" s="47">
        <v>1</v>
      </c>
      <c r="R378" s="47">
        <v>28</v>
      </c>
      <c r="S378" s="47">
        <v>123</v>
      </c>
      <c r="T378" s="47">
        <v>0</v>
      </c>
      <c r="U378" s="47">
        <v>2</v>
      </c>
      <c r="V378" s="47">
        <v>7</v>
      </c>
      <c r="W378" s="47" t="s">
        <v>1924</v>
      </c>
      <c r="X378" s="47" t="s">
        <v>42</v>
      </c>
    </row>
    <row r="379" s="31" customFormat="1" ht="50" customHeight="1" spans="1:24">
      <c r="A379" s="45">
        <v>373</v>
      </c>
      <c r="B379" s="47" t="s">
        <v>31</v>
      </c>
      <c r="C379" s="47" t="s">
        <v>32</v>
      </c>
      <c r="D379" s="47" t="s">
        <v>33</v>
      </c>
      <c r="E379" s="47" t="s">
        <v>1719</v>
      </c>
      <c r="F379" s="47" t="s">
        <v>1925</v>
      </c>
      <c r="G379" s="47" t="s">
        <v>36</v>
      </c>
      <c r="H379" s="47" t="s">
        <v>1926</v>
      </c>
      <c r="I379" s="47">
        <v>2025.8</v>
      </c>
      <c r="J379" s="47">
        <v>2025.11</v>
      </c>
      <c r="K379" s="47" t="s">
        <v>1913</v>
      </c>
      <c r="L379" s="47" t="s">
        <v>1914</v>
      </c>
      <c r="M379" s="47" t="s">
        <v>1927</v>
      </c>
      <c r="N379" s="47">
        <v>25</v>
      </c>
      <c r="O379" s="47">
        <v>20</v>
      </c>
      <c r="P379" s="47">
        <v>5</v>
      </c>
      <c r="Q379" s="47">
        <v>1</v>
      </c>
      <c r="R379" s="47">
        <v>8</v>
      </c>
      <c r="S379" s="47">
        <v>45</v>
      </c>
      <c r="T379" s="47">
        <v>0</v>
      </c>
      <c r="U379" s="47">
        <v>1</v>
      </c>
      <c r="V379" s="47">
        <v>25</v>
      </c>
      <c r="W379" s="47" t="s">
        <v>1928</v>
      </c>
      <c r="X379" s="47" t="s">
        <v>42</v>
      </c>
    </row>
    <row r="380" s="14" customFormat="1" ht="50" customHeight="1" spans="1:24">
      <c r="A380" s="45">
        <v>374</v>
      </c>
      <c r="B380" s="46" t="s">
        <v>54</v>
      </c>
      <c r="C380" s="46" t="s">
        <v>55</v>
      </c>
      <c r="D380" s="46" t="s">
        <v>56</v>
      </c>
      <c r="E380" s="46" t="s">
        <v>1929</v>
      </c>
      <c r="F380" s="46" t="s">
        <v>1930</v>
      </c>
      <c r="G380" s="46" t="s">
        <v>244</v>
      </c>
      <c r="H380" s="46" t="s">
        <v>1931</v>
      </c>
      <c r="I380" s="46">
        <v>202405</v>
      </c>
      <c r="J380" s="46">
        <v>202509</v>
      </c>
      <c r="K380" s="46" t="s">
        <v>1932</v>
      </c>
      <c r="L380" s="46" t="s">
        <v>1933</v>
      </c>
      <c r="M380" s="47" t="s">
        <v>1934</v>
      </c>
      <c r="N380" s="47">
        <v>12</v>
      </c>
      <c r="O380" s="47">
        <v>11</v>
      </c>
      <c r="P380" s="46">
        <v>1</v>
      </c>
      <c r="Q380" s="46">
        <v>1</v>
      </c>
      <c r="R380" s="47">
        <v>400</v>
      </c>
      <c r="S380" s="46">
        <v>1400</v>
      </c>
      <c r="T380" s="46">
        <v>1</v>
      </c>
      <c r="U380" s="47">
        <v>166</v>
      </c>
      <c r="V380" s="47">
        <v>300</v>
      </c>
      <c r="W380" s="48" t="s">
        <v>1935</v>
      </c>
      <c r="X380" s="46" t="s">
        <v>42</v>
      </c>
    </row>
    <row r="381" s="14" customFormat="1" ht="50" customHeight="1" spans="1:24">
      <c r="A381" s="45">
        <v>375</v>
      </c>
      <c r="B381" s="46" t="s">
        <v>31</v>
      </c>
      <c r="C381" s="46" t="s">
        <v>32</v>
      </c>
      <c r="D381" s="46" t="s">
        <v>33</v>
      </c>
      <c r="E381" s="46" t="s">
        <v>1929</v>
      </c>
      <c r="F381" s="47" t="s">
        <v>1936</v>
      </c>
      <c r="G381" s="46" t="s">
        <v>36</v>
      </c>
      <c r="H381" s="46" t="s">
        <v>1937</v>
      </c>
      <c r="I381" s="46">
        <v>202412</v>
      </c>
      <c r="J381" s="46">
        <v>202510</v>
      </c>
      <c r="K381" s="46" t="s">
        <v>1932</v>
      </c>
      <c r="L381" s="46" t="s">
        <v>1933</v>
      </c>
      <c r="M381" s="47" t="s">
        <v>1938</v>
      </c>
      <c r="N381" s="47">
        <v>33</v>
      </c>
      <c r="O381" s="47">
        <v>31</v>
      </c>
      <c r="P381" s="46">
        <v>2</v>
      </c>
      <c r="Q381" s="47">
        <v>1</v>
      </c>
      <c r="R381" s="47">
        <v>1000</v>
      </c>
      <c r="S381" s="47">
        <v>4100</v>
      </c>
      <c r="T381" s="47">
        <v>1</v>
      </c>
      <c r="U381" s="47">
        <v>90</v>
      </c>
      <c r="V381" s="47">
        <v>290</v>
      </c>
      <c r="W381" s="46" t="s">
        <v>1939</v>
      </c>
      <c r="X381" s="46" t="s">
        <v>42</v>
      </c>
    </row>
    <row r="382" s="14" customFormat="1" ht="50" customHeight="1" spans="1:24">
      <c r="A382" s="45">
        <v>376</v>
      </c>
      <c r="B382" s="46" t="s">
        <v>54</v>
      </c>
      <c r="C382" s="46" t="s">
        <v>67</v>
      </c>
      <c r="D382" s="47" t="s">
        <v>68</v>
      </c>
      <c r="E382" s="46" t="s">
        <v>1929</v>
      </c>
      <c r="F382" s="47" t="s">
        <v>1940</v>
      </c>
      <c r="G382" s="46" t="s">
        <v>36</v>
      </c>
      <c r="H382" s="46" t="s">
        <v>1941</v>
      </c>
      <c r="I382" s="46">
        <v>202503</v>
      </c>
      <c r="J382" s="46">
        <v>202504</v>
      </c>
      <c r="K382" s="46" t="s">
        <v>1932</v>
      </c>
      <c r="L382" s="46" t="s">
        <v>1933</v>
      </c>
      <c r="M382" s="47" t="s">
        <v>1942</v>
      </c>
      <c r="N382" s="46">
        <v>6</v>
      </c>
      <c r="O382" s="46">
        <v>5</v>
      </c>
      <c r="P382" s="47">
        <v>1</v>
      </c>
      <c r="Q382" s="46">
        <v>1</v>
      </c>
      <c r="R382" s="46">
        <v>50</v>
      </c>
      <c r="S382" s="46">
        <v>140</v>
      </c>
      <c r="T382" s="46">
        <v>1</v>
      </c>
      <c r="U382" s="46">
        <v>10</v>
      </c>
      <c r="V382" s="46">
        <v>38</v>
      </c>
      <c r="W382" s="71" t="s">
        <v>1943</v>
      </c>
      <c r="X382" s="46" t="s">
        <v>42</v>
      </c>
    </row>
    <row r="383" s="14" customFormat="1" ht="50" customHeight="1" spans="1:24">
      <c r="A383" s="45">
        <v>377</v>
      </c>
      <c r="B383" s="46" t="s">
        <v>54</v>
      </c>
      <c r="C383" s="46" t="s">
        <v>67</v>
      </c>
      <c r="D383" s="47" t="s">
        <v>68</v>
      </c>
      <c r="E383" s="46" t="s">
        <v>1929</v>
      </c>
      <c r="F383" s="46" t="s">
        <v>1944</v>
      </c>
      <c r="G383" s="46" t="s">
        <v>36</v>
      </c>
      <c r="H383" s="46" t="s">
        <v>1945</v>
      </c>
      <c r="I383" s="46">
        <v>2025.1</v>
      </c>
      <c r="J383" s="46">
        <v>2025.2</v>
      </c>
      <c r="K383" s="46" t="s">
        <v>1946</v>
      </c>
      <c r="L383" s="46" t="s">
        <v>1947</v>
      </c>
      <c r="M383" s="46" t="s">
        <v>1948</v>
      </c>
      <c r="N383" s="46">
        <v>50</v>
      </c>
      <c r="O383" s="46">
        <v>30</v>
      </c>
      <c r="P383" s="46">
        <v>20</v>
      </c>
      <c r="Q383" s="47">
        <v>1</v>
      </c>
      <c r="R383" s="46">
        <v>105</v>
      </c>
      <c r="S383" s="46">
        <v>464</v>
      </c>
      <c r="T383" s="46">
        <v>0</v>
      </c>
      <c r="U383" s="46">
        <v>7</v>
      </c>
      <c r="V383" s="46">
        <v>22</v>
      </c>
      <c r="W383" s="46" t="s">
        <v>1949</v>
      </c>
      <c r="X383" s="46" t="s">
        <v>42</v>
      </c>
    </row>
    <row r="384" s="14" customFormat="1" ht="50" customHeight="1" spans="1:24">
      <c r="A384" s="45">
        <v>378</v>
      </c>
      <c r="B384" s="46" t="s">
        <v>31</v>
      </c>
      <c r="C384" s="46" t="s">
        <v>32</v>
      </c>
      <c r="D384" s="46" t="s">
        <v>33</v>
      </c>
      <c r="E384" s="46" t="s">
        <v>1929</v>
      </c>
      <c r="F384" s="46" t="s">
        <v>1950</v>
      </c>
      <c r="G384" s="46" t="s">
        <v>36</v>
      </c>
      <c r="H384" s="46" t="s">
        <v>1951</v>
      </c>
      <c r="I384" s="46">
        <v>2025.9</v>
      </c>
      <c r="J384" s="63">
        <v>2025.1</v>
      </c>
      <c r="K384" s="46" t="s">
        <v>1946</v>
      </c>
      <c r="L384" s="46" t="s">
        <v>1947</v>
      </c>
      <c r="M384" s="46" t="s">
        <v>884</v>
      </c>
      <c r="N384" s="46">
        <v>20</v>
      </c>
      <c r="O384" s="46">
        <v>15</v>
      </c>
      <c r="P384" s="46">
        <v>5</v>
      </c>
      <c r="Q384" s="47">
        <v>1</v>
      </c>
      <c r="R384" s="46">
        <v>44</v>
      </c>
      <c r="S384" s="46">
        <v>185</v>
      </c>
      <c r="T384" s="46">
        <v>0</v>
      </c>
      <c r="U384" s="46">
        <v>4</v>
      </c>
      <c r="V384" s="46">
        <v>8</v>
      </c>
      <c r="W384" s="46" t="s">
        <v>1952</v>
      </c>
      <c r="X384" s="46" t="s">
        <v>42</v>
      </c>
    </row>
    <row r="385" s="14" customFormat="1" ht="50" customHeight="1" spans="1:24">
      <c r="A385" s="45">
        <v>379</v>
      </c>
      <c r="B385" s="46" t="s">
        <v>31</v>
      </c>
      <c r="C385" s="46" t="s">
        <v>32</v>
      </c>
      <c r="D385" s="46" t="s">
        <v>179</v>
      </c>
      <c r="E385" s="46" t="s">
        <v>1929</v>
      </c>
      <c r="F385" s="46" t="s">
        <v>1953</v>
      </c>
      <c r="G385" s="46" t="s">
        <v>36</v>
      </c>
      <c r="H385" s="46" t="s">
        <v>1954</v>
      </c>
      <c r="I385" s="46">
        <v>2025.01</v>
      </c>
      <c r="J385" s="46">
        <v>2025.12</v>
      </c>
      <c r="K385" s="46" t="s">
        <v>1955</v>
      </c>
      <c r="L385" s="46" t="s">
        <v>1956</v>
      </c>
      <c r="M385" s="46" t="s">
        <v>1957</v>
      </c>
      <c r="N385" s="46">
        <v>20</v>
      </c>
      <c r="O385" s="46">
        <v>10</v>
      </c>
      <c r="P385" s="46">
        <v>10</v>
      </c>
      <c r="Q385" s="46">
        <v>1</v>
      </c>
      <c r="R385" s="46">
        <v>498</v>
      </c>
      <c r="S385" s="46">
        <v>2116</v>
      </c>
      <c r="T385" s="46">
        <v>0</v>
      </c>
      <c r="U385" s="46">
        <v>36</v>
      </c>
      <c r="V385" s="46">
        <v>105</v>
      </c>
      <c r="W385" s="46" t="s">
        <v>1958</v>
      </c>
      <c r="X385" s="46" t="s">
        <v>42</v>
      </c>
    </row>
    <row r="386" s="14" customFormat="1" ht="50" customHeight="1" spans="1:24">
      <c r="A386" s="45">
        <v>380</v>
      </c>
      <c r="B386" s="46" t="s">
        <v>31</v>
      </c>
      <c r="C386" s="46" t="s">
        <v>32</v>
      </c>
      <c r="D386" s="46" t="s">
        <v>33</v>
      </c>
      <c r="E386" s="46" t="s">
        <v>1929</v>
      </c>
      <c r="F386" s="46" t="s">
        <v>1959</v>
      </c>
      <c r="G386" s="46" t="s">
        <v>36</v>
      </c>
      <c r="H386" s="46" t="s">
        <v>1960</v>
      </c>
      <c r="I386" s="46">
        <v>2025.01</v>
      </c>
      <c r="J386" s="46">
        <v>2025.12</v>
      </c>
      <c r="K386" s="46" t="s">
        <v>1955</v>
      </c>
      <c r="L386" s="46" t="s">
        <v>1956</v>
      </c>
      <c r="M386" s="46" t="s">
        <v>1961</v>
      </c>
      <c r="N386" s="46">
        <v>20</v>
      </c>
      <c r="O386" s="46">
        <v>10</v>
      </c>
      <c r="P386" s="46">
        <v>10</v>
      </c>
      <c r="Q386" s="46">
        <v>1</v>
      </c>
      <c r="R386" s="46">
        <v>145</v>
      </c>
      <c r="S386" s="46">
        <v>680</v>
      </c>
      <c r="T386" s="46">
        <v>0</v>
      </c>
      <c r="U386" s="46">
        <v>11</v>
      </c>
      <c r="V386" s="46">
        <v>32</v>
      </c>
      <c r="W386" s="46" t="s">
        <v>1962</v>
      </c>
      <c r="X386" s="46" t="s">
        <v>42</v>
      </c>
    </row>
    <row r="387" s="14" customFormat="1" ht="50" customHeight="1" spans="1:24">
      <c r="A387" s="45">
        <v>381</v>
      </c>
      <c r="B387" s="46" t="s">
        <v>31</v>
      </c>
      <c r="C387" s="46" t="s">
        <v>32</v>
      </c>
      <c r="D387" s="46" t="s">
        <v>33</v>
      </c>
      <c r="E387" s="46" t="s">
        <v>1929</v>
      </c>
      <c r="F387" s="46" t="s">
        <v>1963</v>
      </c>
      <c r="G387" s="46" t="s">
        <v>36</v>
      </c>
      <c r="H387" s="46" t="s">
        <v>1964</v>
      </c>
      <c r="I387" s="46">
        <v>2025.3</v>
      </c>
      <c r="J387" s="46">
        <v>2026.1</v>
      </c>
      <c r="K387" s="46" t="s">
        <v>1965</v>
      </c>
      <c r="L387" s="46" t="s">
        <v>1966</v>
      </c>
      <c r="M387" s="46" t="s">
        <v>1967</v>
      </c>
      <c r="N387" s="46">
        <v>35</v>
      </c>
      <c r="O387" s="46">
        <v>30</v>
      </c>
      <c r="P387" s="46">
        <v>5</v>
      </c>
      <c r="Q387" s="46">
        <v>1</v>
      </c>
      <c r="R387" s="46">
        <v>250</v>
      </c>
      <c r="S387" s="46">
        <v>605</v>
      </c>
      <c r="T387" s="46">
        <v>0</v>
      </c>
      <c r="U387" s="46">
        <v>30</v>
      </c>
      <c r="V387" s="46">
        <v>30</v>
      </c>
      <c r="W387" s="46" t="s">
        <v>1968</v>
      </c>
      <c r="X387" s="46" t="s">
        <v>42</v>
      </c>
    </row>
    <row r="388" s="14" customFormat="1" ht="50" customHeight="1" spans="1:24">
      <c r="A388" s="45">
        <v>382</v>
      </c>
      <c r="B388" s="46" t="s">
        <v>54</v>
      </c>
      <c r="C388" s="46" t="s">
        <v>67</v>
      </c>
      <c r="D388" s="47" t="s">
        <v>68</v>
      </c>
      <c r="E388" s="46" t="s">
        <v>1929</v>
      </c>
      <c r="F388" s="46" t="s">
        <v>1969</v>
      </c>
      <c r="G388" s="46" t="s">
        <v>36</v>
      </c>
      <c r="H388" s="46" t="s">
        <v>1970</v>
      </c>
      <c r="I388" s="46">
        <v>2025.3</v>
      </c>
      <c r="J388" s="46">
        <v>2026.1</v>
      </c>
      <c r="K388" s="46" t="s">
        <v>1965</v>
      </c>
      <c r="L388" s="46" t="s">
        <v>1966</v>
      </c>
      <c r="M388" s="46" t="s">
        <v>1971</v>
      </c>
      <c r="N388" s="46">
        <v>70</v>
      </c>
      <c r="O388" s="46">
        <v>65</v>
      </c>
      <c r="P388" s="46">
        <v>5</v>
      </c>
      <c r="Q388" s="46">
        <v>1</v>
      </c>
      <c r="R388" s="46">
        <v>521</v>
      </c>
      <c r="S388" s="46">
        <v>2248</v>
      </c>
      <c r="T388" s="46">
        <v>0</v>
      </c>
      <c r="U388" s="46">
        <v>32</v>
      </c>
      <c r="V388" s="46">
        <v>95</v>
      </c>
      <c r="W388" s="46" t="s">
        <v>1972</v>
      </c>
      <c r="X388" s="46" t="s">
        <v>42</v>
      </c>
    </row>
    <row r="389" s="14" customFormat="1" ht="50" customHeight="1" spans="1:24">
      <c r="A389" s="45">
        <v>383</v>
      </c>
      <c r="B389" s="46" t="s">
        <v>31</v>
      </c>
      <c r="C389" s="46" t="s">
        <v>32</v>
      </c>
      <c r="D389" s="46" t="s">
        <v>33</v>
      </c>
      <c r="E389" s="46" t="s">
        <v>1929</v>
      </c>
      <c r="F389" s="46" t="s">
        <v>1973</v>
      </c>
      <c r="G389" s="46" t="s">
        <v>36</v>
      </c>
      <c r="H389" s="46" t="s">
        <v>1974</v>
      </c>
      <c r="I389" s="46" t="s">
        <v>1975</v>
      </c>
      <c r="J389" s="46">
        <v>2025.12</v>
      </c>
      <c r="K389" s="46" t="s">
        <v>1976</v>
      </c>
      <c r="L389" s="46" t="s">
        <v>1977</v>
      </c>
      <c r="M389" s="46" t="s">
        <v>1978</v>
      </c>
      <c r="N389" s="46">
        <v>180</v>
      </c>
      <c r="O389" s="46">
        <v>150</v>
      </c>
      <c r="P389" s="46">
        <v>30</v>
      </c>
      <c r="Q389" s="46">
        <v>1</v>
      </c>
      <c r="R389" s="46">
        <v>280</v>
      </c>
      <c r="S389" s="46">
        <v>1000</v>
      </c>
      <c r="T389" s="46">
        <v>0</v>
      </c>
      <c r="U389" s="46">
        <v>15</v>
      </c>
      <c r="V389" s="46">
        <v>50</v>
      </c>
      <c r="W389" s="46" t="s">
        <v>1979</v>
      </c>
      <c r="X389" s="46" t="s">
        <v>42</v>
      </c>
    </row>
    <row r="390" s="14" customFormat="1" ht="50" customHeight="1" spans="1:24">
      <c r="A390" s="45">
        <v>384</v>
      </c>
      <c r="B390" s="46" t="s">
        <v>54</v>
      </c>
      <c r="C390" s="46" t="s">
        <v>67</v>
      </c>
      <c r="D390" s="46" t="s">
        <v>68</v>
      </c>
      <c r="E390" s="46" t="s">
        <v>1929</v>
      </c>
      <c r="F390" s="46" t="s">
        <v>1980</v>
      </c>
      <c r="G390" s="46" t="s">
        <v>36</v>
      </c>
      <c r="H390" s="46" t="s">
        <v>1981</v>
      </c>
      <c r="I390" s="46">
        <v>2025.01</v>
      </c>
      <c r="J390" s="46">
        <v>2025.12</v>
      </c>
      <c r="K390" s="46" t="s">
        <v>1976</v>
      </c>
      <c r="L390" s="46" t="s">
        <v>1977</v>
      </c>
      <c r="M390" s="46" t="s">
        <v>1982</v>
      </c>
      <c r="N390" s="46">
        <v>45</v>
      </c>
      <c r="O390" s="46">
        <v>40</v>
      </c>
      <c r="P390" s="46">
        <v>5</v>
      </c>
      <c r="Q390" s="46">
        <v>1</v>
      </c>
      <c r="R390" s="46">
        <v>410</v>
      </c>
      <c r="S390" s="46">
        <v>1500</v>
      </c>
      <c r="T390" s="46">
        <v>0</v>
      </c>
      <c r="U390" s="46">
        <v>9</v>
      </c>
      <c r="V390" s="46">
        <v>42</v>
      </c>
      <c r="W390" s="46" t="s">
        <v>1983</v>
      </c>
      <c r="X390" s="46" t="s">
        <v>42</v>
      </c>
    </row>
    <row r="391" s="14" customFormat="1" ht="50" customHeight="1" spans="1:24">
      <c r="A391" s="45">
        <v>385</v>
      </c>
      <c r="B391" s="46" t="s">
        <v>54</v>
      </c>
      <c r="C391" s="46" t="s">
        <v>67</v>
      </c>
      <c r="D391" s="46" t="s">
        <v>68</v>
      </c>
      <c r="E391" s="46" t="s">
        <v>1929</v>
      </c>
      <c r="F391" s="46" t="s">
        <v>1984</v>
      </c>
      <c r="G391" s="46" t="s">
        <v>36</v>
      </c>
      <c r="H391" s="46" t="s">
        <v>1985</v>
      </c>
      <c r="I391" s="46">
        <v>2025.03</v>
      </c>
      <c r="J391" s="63">
        <v>2025.1</v>
      </c>
      <c r="K391" s="46" t="s">
        <v>1986</v>
      </c>
      <c r="L391" s="46" t="s">
        <v>1987</v>
      </c>
      <c r="M391" s="46" t="s">
        <v>1988</v>
      </c>
      <c r="N391" s="46">
        <v>24</v>
      </c>
      <c r="O391" s="46">
        <v>20</v>
      </c>
      <c r="P391" s="46">
        <v>4</v>
      </c>
      <c r="Q391" s="46">
        <v>1</v>
      </c>
      <c r="R391" s="46">
        <v>99</v>
      </c>
      <c r="S391" s="46">
        <v>480</v>
      </c>
      <c r="T391" s="46">
        <v>1</v>
      </c>
      <c r="U391" s="46">
        <v>94</v>
      </c>
      <c r="V391" s="46">
        <v>461</v>
      </c>
      <c r="W391" s="46" t="s">
        <v>1989</v>
      </c>
      <c r="X391" s="46" t="s">
        <v>42</v>
      </c>
    </row>
    <row r="392" s="15" customFormat="1" ht="50" customHeight="1" spans="1:24">
      <c r="A392" s="45">
        <v>386</v>
      </c>
      <c r="B392" s="46" t="s">
        <v>31</v>
      </c>
      <c r="C392" s="46" t="s">
        <v>32</v>
      </c>
      <c r="D392" s="46" t="s">
        <v>33</v>
      </c>
      <c r="E392" s="46" t="s">
        <v>1929</v>
      </c>
      <c r="F392" s="46" t="s">
        <v>1990</v>
      </c>
      <c r="G392" s="46" t="s">
        <v>36</v>
      </c>
      <c r="H392" s="46" t="s">
        <v>1991</v>
      </c>
      <c r="I392" s="46">
        <v>2024.12</v>
      </c>
      <c r="J392" s="46">
        <v>2025.06</v>
      </c>
      <c r="K392" s="46" t="s">
        <v>1992</v>
      </c>
      <c r="L392" s="46" t="s">
        <v>1993</v>
      </c>
      <c r="M392" s="46" t="s">
        <v>1994</v>
      </c>
      <c r="N392" s="46">
        <v>26</v>
      </c>
      <c r="O392" s="46">
        <v>10</v>
      </c>
      <c r="P392" s="46">
        <v>16</v>
      </c>
      <c r="Q392" s="46">
        <v>1</v>
      </c>
      <c r="R392" s="46">
        <v>180</v>
      </c>
      <c r="S392" s="46">
        <v>620</v>
      </c>
      <c r="T392" s="46">
        <v>0</v>
      </c>
      <c r="U392" s="46">
        <v>36</v>
      </c>
      <c r="V392" s="46">
        <v>101</v>
      </c>
      <c r="W392" s="46" t="s">
        <v>1995</v>
      </c>
      <c r="X392" s="46" t="s">
        <v>42</v>
      </c>
    </row>
    <row r="393" s="14" customFormat="1" ht="50" customHeight="1" spans="1:24">
      <c r="A393" s="45">
        <v>387</v>
      </c>
      <c r="B393" s="46" t="s">
        <v>54</v>
      </c>
      <c r="C393" s="46" t="s">
        <v>67</v>
      </c>
      <c r="D393" s="46" t="s">
        <v>68</v>
      </c>
      <c r="E393" s="46" t="s">
        <v>1929</v>
      </c>
      <c r="F393" s="46" t="s">
        <v>1996</v>
      </c>
      <c r="G393" s="46" t="s">
        <v>36</v>
      </c>
      <c r="H393" s="46" t="s">
        <v>1997</v>
      </c>
      <c r="I393" s="46">
        <v>2024.12</v>
      </c>
      <c r="J393" s="46">
        <v>2025.06</v>
      </c>
      <c r="K393" s="46" t="s">
        <v>1992</v>
      </c>
      <c r="L393" s="46" t="s">
        <v>1993</v>
      </c>
      <c r="M393" s="46" t="s">
        <v>1998</v>
      </c>
      <c r="N393" s="46">
        <v>12</v>
      </c>
      <c r="O393" s="46">
        <v>9</v>
      </c>
      <c r="P393" s="46">
        <v>3</v>
      </c>
      <c r="Q393" s="46">
        <v>1</v>
      </c>
      <c r="R393" s="46">
        <v>32</v>
      </c>
      <c r="S393" s="46">
        <v>180</v>
      </c>
      <c r="T393" s="46">
        <v>0</v>
      </c>
      <c r="U393" s="46">
        <v>6</v>
      </c>
      <c r="V393" s="46">
        <v>23</v>
      </c>
      <c r="W393" s="46" t="s">
        <v>1999</v>
      </c>
      <c r="X393" s="46" t="s">
        <v>42</v>
      </c>
    </row>
    <row r="394" s="14" customFormat="1" ht="50" customHeight="1" spans="1:24">
      <c r="A394" s="45">
        <v>388</v>
      </c>
      <c r="B394" s="46" t="s">
        <v>54</v>
      </c>
      <c r="C394" s="46" t="s">
        <v>67</v>
      </c>
      <c r="D394" s="46" t="s">
        <v>68</v>
      </c>
      <c r="E394" s="46" t="s">
        <v>1929</v>
      </c>
      <c r="F394" s="46" t="s">
        <v>2000</v>
      </c>
      <c r="G394" s="46" t="s">
        <v>36</v>
      </c>
      <c r="H394" s="46" t="s">
        <v>2001</v>
      </c>
      <c r="I394" s="46">
        <v>2025.01</v>
      </c>
      <c r="J394" s="46">
        <v>2025.12</v>
      </c>
      <c r="K394" s="46" t="s">
        <v>1992</v>
      </c>
      <c r="L394" s="46" t="s">
        <v>1993</v>
      </c>
      <c r="M394" s="46" t="s">
        <v>2002</v>
      </c>
      <c r="N394" s="46">
        <v>7</v>
      </c>
      <c r="O394" s="46">
        <v>5</v>
      </c>
      <c r="P394" s="46">
        <v>2</v>
      </c>
      <c r="Q394" s="46">
        <v>1</v>
      </c>
      <c r="R394" s="46">
        <v>30</v>
      </c>
      <c r="S394" s="46">
        <v>168</v>
      </c>
      <c r="T394" s="46">
        <v>0</v>
      </c>
      <c r="U394" s="46">
        <v>5</v>
      </c>
      <c r="V394" s="46">
        <v>20</v>
      </c>
      <c r="W394" s="46" t="s">
        <v>2003</v>
      </c>
      <c r="X394" s="46" t="s">
        <v>42</v>
      </c>
    </row>
    <row r="395" s="14" customFormat="1" ht="50" customHeight="1" spans="1:24">
      <c r="A395" s="45">
        <v>389</v>
      </c>
      <c r="B395" s="46" t="s">
        <v>54</v>
      </c>
      <c r="C395" s="46" t="s">
        <v>55</v>
      </c>
      <c r="D395" s="46" t="s">
        <v>56</v>
      </c>
      <c r="E395" s="46" t="s">
        <v>1929</v>
      </c>
      <c r="F395" s="49" t="s">
        <v>2004</v>
      </c>
      <c r="G395" s="46" t="s">
        <v>36</v>
      </c>
      <c r="H395" s="46" t="s">
        <v>2005</v>
      </c>
      <c r="I395" s="46">
        <v>2025.01</v>
      </c>
      <c r="J395" s="46">
        <v>2025.12</v>
      </c>
      <c r="K395" s="46" t="s">
        <v>1992</v>
      </c>
      <c r="L395" s="46" t="s">
        <v>1993</v>
      </c>
      <c r="M395" s="49" t="s">
        <v>2006</v>
      </c>
      <c r="N395" s="46">
        <v>100</v>
      </c>
      <c r="O395" s="46">
        <v>10</v>
      </c>
      <c r="P395" s="46">
        <v>90</v>
      </c>
      <c r="Q395" s="46">
        <v>1</v>
      </c>
      <c r="R395" s="46">
        <v>453</v>
      </c>
      <c r="S395" s="46">
        <v>2198</v>
      </c>
      <c r="T395" s="46">
        <v>0</v>
      </c>
      <c r="U395" s="46">
        <v>36</v>
      </c>
      <c r="V395" s="46">
        <v>101</v>
      </c>
      <c r="W395" s="71" t="s">
        <v>2007</v>
      </c>
      <c r="X395" s="46" t="s">
        <v>62</v>
      </c>
    </row>
    <row r="396" s="14" customFormat="1" ht="50" customHeight="1" spans="1:24">
      <c r="A396" s="45">
        <v>390</v>
      </c>
      <c r="B396" s="46" t="s">
        <v>54</v>
      </c>
      <c r="C396" s="46" t="s">
        <v>55</v>
      </c>
      <c r="D396" s="46" t="s">
        <v>56</v>
      </c>
      <c r="E396" s="46" t="s">
        <v>1929</v>
      </c>
      <c r="F396" s="49" t="s">
        <v>2008</v>
      </c>
      <c r="G396" s="46" t="s">
        <v>36</v>
      </c>
      <c r="H396" s="46" t="s">
        <v>2009</v>
      </c>
      <c r="I396" s="46">
        <v>2025.01</v>
      </c>
      <c r="J396" s="46">
        <v>2025.12</v>
      </c>
      <c r="K396" s="46" t="s">
        <v>1992</v>
      </c>
      <c r="L396" s="46" t="s">
        <v>1993</v>
      </c>
      <c r="M396" s="49" t="s">
        <v>2010</v>
      </c>
      <c r="N396" s="46">
        <v>300</v>
      </c>
      <c r="O396" s="46">
        <v>50</v>
      </c>
      <c r="P396" s="46">
        <v>250</v>
      </c>
      <c r="Q396" s="47">
        <v>1</v>
      </c>
      <c r="R396" s="46">
        <v>453</v>
      </c>
      <c r="S396" s="46">
        <v>2198</v>
      </c>
      <c r="T396" s="46">
        <v>0</v>
      </c>
      <c r="U396" s="46">
        <v>36</v>
      </c>
      <c r="V396" s="46">
        <v>101</v>
      </c>
      <c r="W396" s="46" t="s">
        <v>2011</v>
      </c>
      <c r="X396" s="46" t="s">
        <v>62</v>
      </c>
    </row>
    <row r="397" s="14" customFormat="1" ht="50" customHeight="1" spans="1:24">
      <c r="A397" s="45">
        <v>391</v>
      </c>
      <c r="B397" s="46" t="s">
        <v>54</v>
      </c>
      <c r="C397" s="46" t="s">
        <v>67</v>
      </c>
      <c r="D397" s="46" t="s">
        <v>68</v>
      </c>
      <c r="E397" s="46" t="s">
        <v>1929</v>
      </c>
      <c r="F397" s="46" t="s">
        <v>2012</v>
      </c>
      <c r="G397" s="46" t="s">
        <v>36</v>
      </c>
      <c r="H397" s="46" t="s">
        <v>2013</v>
      </c>
      <c r="I397" s="46">
        <v>2025.2</v>
      </c>
      <c r="J397" s="46">
        <v>2025.12</v>
      </c>
      <c r="K397" s="46" t="s">
        <v>2014</v>
      </c>
      <c r="L397" s="46" t="s">
        <v>2015</v>
      </c>
      <c r="M397" s="46" t="s">
        <v>2016</v>
      </c>
      <c r="N397" s="46">
        <v>25</v>
      </c>
      <c r="O397" s="46">
        <v>20</v>
      </c>
      <c r="P397" s="46">
        <v>5</v>
      </c>
      <c r="Q397" s="46">
        <v>1</v>
      </c>
      <c r="R397" s="46">
        <v>25</v>
      </c>
      <c r="S397" s="46">
        <v>135</v>
      </c>
      <c r="T397" s="46">
        <v>0</v>
      </c>
      <c r="U397" s="46">
        <v>8</v>
      </c>
      <c r="V397" s="46">
        <v>35</v>
      </c>
      <c r="W397" s="46" t="s">
        <v>2017</v>
      </c>
      <c r="X397" s="46" t="s">
        <v>42</v>
      </c>
    </row>
    <row r="398" s="14" customFormat="1" ht="50" customHeight="1" spans="1:24">
      <c r="A398" s="45">
        <v>392</v>
      </c>
      <c r="B398" s="46" t="s">
        <v>54</v>
      </c>
      <c r="C398" s="46" t="s">
        <v>67</v>
      </c>
      <c r="D398" s="46" t="s">
        <v>68</v>
      </c>
      <c r="E398" s="46" t="s">
        <v>1929</v>
      </c>
      <c r="F398" s="46" t="s">
        <v>2018</v>
      </c>
      <c r="G398" s="46" t="s">
        <v>36</v>
      </c>
      <c r="H398" s="46" t="s">
        <v>2019</v>
      </c>
      <c r="I398" s="46">
        <v>2025.2</v>
      </c>
      <c r="J398" s="46">
        <v>2025.12</v>
      </c>
      <c r="K398" s="46" t="s">
        <v>2014</v>
      </c>
      <c r="L398" s="46" t="s">
        <v>2015</v>
      </c>
      <c r="M398" s="46" t="s">
        <v>2020</v>
      </c>
      <c r="N398" s="46">
        <v>30</v>
      </c>
      <c r="O398" s="46">
        <v>25</v>
      </c>
      <c r="P398" s="46">
        <v>5</v>
      </c>
      <c r="Q398" s="46">
        <v>1</v>
      </c>
      <c r="R398" s="46">
        <v>300</v>
      </c>
      <c r="S398" s="46">
        <v>560</v>
      </c>
      <c r="T398" s="46">
        <v>0</v>
      </c>
      <c r="U398" s="46">
        <v>12</v>
      </c>
      <c r="V398" s="46">
        <v>85</v>
      </c>
      <c r="W398" s="46" t="s">
        <v>2021</v>
      </c>
      <c r="X398" s="46" t="s">
        <v>42</v>
      </c>
    </row>
    <row r="399" s="14" customFormat="1" ht="50" customHeight="1" spans="1:24">
      <c r="A399" s="45">
        <v>393</v>
      </c>
      <c r="B399" s="46" t="s">
        <v>31</v>
      </c>
      <c r="C399" s="46" t="s">
        <v>32</v>
      </c>
      <c r="D399" s="46" t="s">
        <v>43</v>
      </c>
      <c r="E399" s="46" t="s">
        <v>1929</v>
      </c>
      <c r="F399" s="46" t="s">
        <v>2022</v>
      </c>
      <c r="G399" s="46" t="s">
        <v>36</v>
      </c>
      <c r="H399" s="46" t="s">
        <v>2023</v>
      </c>
      <c r="I399" s="46">
        <v>2025.4</v>
      </c>
      <c r="J399" s="46">
        <v>2025.6</v>
      </c>
      <c r="K399" s="46" t="s">
        <v>2024</v>
      </c>
      <c r="L399" s="46" t="s">
        <v>2025</v>
      </c>
      <c r="M399" s="46" t="s">
        <v>2026</v>
      </c>
      <c r="N399" s="46">
        <v>15</v>
      </c>
      <c r="O399" s="46">
        <v>6</v>
      </c>
      <c r="P399" s="46">
        <v>9</v>
      </c>
      <c r="Q399" s="47">
        <v>1</v>
      </c>
      <c r="R399" s="46">
        <v>58</v>
      </c>
      <c r="S399" s="46">
        <v>289</v>
      </c>
      <c r="T399" s="46">
        <v>0</v>
      </c>
      <c r="U399" s="46">
        <v>5</v>
      </c>
      <c r="V399" s="46">
        <v>16</v>
      </c>
      <c r="W399" s="46" t="s">
        <v>2027</v>
      </c>
      <c r="X399" s="46" t="s">
        <v>42</v>
      </c>
    </row>
    <row r="400" s="14" customFormat="1" ht="50" customHeight="1" spans="1:24">
      <c r="A400" s="45">
        <v>394</v>
      </c>
      <c r="B400" s="46" t="s">
        <v>31</v>
      </c>
      <c r="C400" s="46" t="s">
        <v>32</v>
      </c>
      <c r="D400" s="46" t="s">
        <v>179</v>
      </c>
      <c r="E400" s="46" t="s">
        <v>1929</v>
      </c>
      <c r="F400" s="47" t="s">
        <v>2028</v>
      </c>
      <c r="G400" s="46" t="s">
        <v>36</v>
      </c>
      <c r="H400" s="46" t="s">
        <v>2029</v>
      </c>
      <c r="I400" s="47">
        <v>2025.01</v>
      </c>
      <c r="J400" s="46">
        <v>2025.9</v>
      </c>
      <c r="K400" s="46" t="s">
        <v>2024</v>
      </c>
      <c r="L400" s="46" t="s">
        <v>2025</v>
      </c>
      <c r="M400" s="47" t="s">
        <v>2030</v>
      </c>
      <c r="N400" s="47">
        <v>12</v>
      </c>
      <c r="O400" s="47">
        <v>5</v>
      </c>
      <c r="P400" s="46">
        <v>7</v>
      </c>
      <c r="Q400" s="47">
        <v>1</v>
      </c>
      <c r="R400" s="47">
        <v>49</v>
      </c>
      <c r="S400" s="47">
        <v>326</v>
      </c>
      <c r="T400" s="47">
        <v>0</v>
      </c>
      <c r="U400" s="47">
        <v>6</v>
      </c>
      <c r="V400" s="47">
        <v>23</v>
      </c>
      <c r="W400" s="46" t="s">
        <v>2031</v>
      </c>
      <c r="X400" s="46" t="s">
        <v>42</v>
      </c>
    </row>
    <row r="401" s="14" customFormat="1" ht="50" customHeight="1" spans="1:24">
      <c r="A401" s="45">
        <v>395</v>
      </c>
      <c r="B401" s="46" t="s">
        <v>54</v>
      </c>
      <c r="C401" s="46" t="s">
        <v>67</v>
      </c>
      <c r="D401" s="46" t="s">
        <v>68</v>
      </c>
      <c r="E401" s="46" t="s">
        <v>1929</v>
      </c>
      <c r="F401" s="46" t="s">
        <v>2032</v>
      </c>
      <c r="G401" s="46" t="s">
        <v>36</v>
      </c>
      <c r="H401" s="46" t="s">
        <v>2033</v>
      </c>
      <c r="I401" s="46">
        <v>2025.1</v>
      </c>
      <c r="J401" s="46">
        <v>2025.4</v>
      </c>
      <c r="K401" s="46" t="s">
        <v>2034</v>
      </c>
      <c r="L401" s="46" t="s">
        <v>2035</v>
      </c>
      <c r="M401" s="46" t="s">
        <v>2036</v>
      </c>
      <c r="N401" s="46">
        <v>20</v>
      </c>
      <c r="O401" s="46">
        <v>15</v>
      </c>
      <c r="P401" s="46">
        <v>5</v>
      </c>
      <c r="Q401" s="46">
        <v>1</v>
      </c>
      <c r="R401" s="46">
        <v>400</v>
      </c>
      <c r="S401" s="46">
        <v>1620</v>
      </c>
      <c r="T401" s="46">
        <v>0</v>
      </c>
      <c r="U401" s="46">
        <v>25</v>
      </c>
      <c r="V401" s="46">
        <v>88</v>
      </c>
      <c r="W401" s="46" t="s">
        <v>2037</v>
      </c>
      <c r="X401" s="46" t="s">
        <v>42</v>
      </c>
    </row>
    <row r="402" s="14" customFormat="1" ht="50" customHeight="1" spans="1:24">
      <c r="A402" s="45">
        <v>396</v>
      </c>
      <c r="B402" s="46" t="s">
        <v>31</v>
      </c>
      <c r="C402" s="46" t="s">
        <v>32</v>
      </c>
      <c r="D402" s="46" t="s">
        <v>33</v>
      </c>
      <c r="E402" s="46" t="s">
        <v>1929</v>
      </c>
      <c r="F402" s="46" t="s">
        <v>2038</v>
      </c>
      <c r="G402" s="46" t="s">
        <v>36</v>
      </c>
      <c r="H402" s="46" t="s">
        <v>2039</v>
      </c>
      <c r="I402" s="46">
        <v>2025.3</v>
      </c>
      <c r="J402" s="46">
        <v>2025.12</v>
      </c>
      <c r="K402" s="46" t="s">
        <v>2040</v>
      </c>
      <c r="L402" s="46" t="s">
        <v>2041</v>
      </c>
      <c r="M402" s="46" t="s">
        <v>2042</v>
      </c>
      <c r="N402" s="46">
        <v>40</v>
      </c>
      <c r="O402" s="46">
        <v>30</v>
      </c>
      <c r="P402" s="46">
        <v>10</v>
      </c>
      <c r="Q402" s="46">
        <v>1</v>
      </c>
      <c r="R402" s="46">
        <v>120</v>
      </c>
      <c r="S402" s="46">
        <v>1729</v>
      </c>
      <c r="T402" s="46">
        <v>0</v>
      </c>
      <c r="U402" s="46">
        <v>31</v>
      </c>
      <c r="V402" s="46">
        <v>97</v>
      </c>
      <c r="W402" s="46" t="s">
        <v>2043</v>
      </c>
      <c r="X402" s="46" t="s">
        <v>42</v>
      </c>
    </row>
    <row r="403" customFormat="1" ht="50" customHeight="1" spans="1:24">
      <c r="A403" s="45">
        <v>397</v>
      </c>
      <c r="B403" s="46" t="s">
        <v>54</v>
      </c>
      <c r="C403" s="46" t="s">
        <v>67</v>
      </c>
      <c r="D403" s="46" t="s">
        <v>68</v>
      </c>
      <c r="E403" s="46" t="s">
        <v>1929</v>
      </c>
      <c r="F403" s="46" t="s">
        <v>2044</v>
      </c>
      <c r="G403" s="46" t="s">
        <v>36</v>
      </c>
      <c r="H403" s="46" t="s">
        <v>2045</v>
      </c>
      <c r="I403" s="46">
        <v>2025.1</v>
      </c>
      <c r="J403" s="46">
        <v>2025.12</v>
      </c>
      <c r="K403" s="46" t="s">
        <v>2046</v>
      </c>
      <c r="L403" s="46" t="s">
        <v>2047</v>
      </c>
      <c r="M403" s="46" t="s">
        <v>2048</v>
      </c>
      <c r="N403" s="46">
        <v>20</v>
      </c>
      <c r="O403" s="46">
        <v>15</v>
      </c>
      <c r="P403" s="46">
        <v>5</v>
      </c>
      <c r="Q403" s="46">
        <v>1</v>
      </c>
      <c r="R403" s="46">
        <v>170</v>
      </c>
      <c r="S403" s="46">
        <v>1258</v>
      </c>
      <c r="T403" s="46">
        <v>0</v>
      </c>
      <c r="U403" s="46">
        <v>35</v>
      </c>
      <c r="V403" s="46">
        <v>90</v>
      </c>
      <c r="W403" s="46" t="s">
        <v>2049</v>
      </c>
      <c r="X403" s="46" t="s">
        <v>42</v>
      </c>
    </row>
    <row r="404" customFormat="1" ht="50" customHeight="1" spans="1:24">
      <c r="A404" s="45">
        <v>398</v>
      </c>
      <c r="B404" s="46" t="s">
        <v>31</v>
      </c>
      <c r="C404" s="46" t="s">
        <v>32</v>
      </c>
      <c r="D404" s="46" t="s">
        <v>179</v>
      </c>
      <c r="E404" s="46" t="s">
        <v>1929</v>
      </c>
      <c r="F404" s="46" t="s">
        <v>2050</v>
      </c>
      <c r="G404" s="46" t="s">
        <v>36</v>
      </c>
      <c r="H404" s="46" t="s">
        <v>2051</v>
      </c>
      <c r="I404" s="46">
        <v>2025.1</v>
      </c>
      <c r="J404" s="46">
        <v>2025.12</v>
      </c>
      <c r="K404" s="46" t="s">
        <v>2046</v>
      </c>
      <c r="L404" s="46" t="s">
        <v>2047</v>
      </c>
      <c r="M404" s="46" t="s">
        <v>2052</v>
      </c>
      <c r="N404" s="46">
        <v>30</v>
      </c>
      <c r="O404" s="46">
        <v>20</v>
      </c>
      <c r="P404" s="46">
        <v>10</v>
      </c>
      <c r="Q404" s="46">
        <v>1</v>
      </c>
      <c r="R404" s="46">
        <v>170</v>
      </c>
      <c r="S404" s="46">
        <v>1258</v>
      </c>
      <c r="T404" s="46">
        <v>0</v>
      </c>
      <c r="U404" s="46">
        <v>35</v>
      </c>
      <c r="V404" s="46">
        <v>90</v>
      </c>
      <c r="W404" s="46" t="s">
        <v>2053</v>
      </c>
      <c r="X404" s="46" t="s">
        <v>42</v>
      </c>
    </row>
    <row r="405" customFormat="1" ht="50" customHeight="1" spans="1:24">
      <c r="A405" s="45">
        <v>399</v>
      </c>
      <c r="B405" s="46" t="s">
        <v>31</v>
      </c>
      <c r="C405" s="46" t="s">
        <v>124</v>
      </c>
      <c r="D405" s="46" t="s">
        <v>125</v>
      </c>
      <c r="E405" s="46" t="s">
        <v>1929</v>
      </c>
      <c r="F405" s="46" t="s">
        <v>2054</v>
      </c>
      <c r="G405" s="46" t="s">
        <v>36</v>
      </c>
      <c r="H405" s="46" t="s">
        <v>2055</v>
      </c>
      <c r="I405" s="46">
        <v>2024.12</v>
      </c>
      <c r="J405" s="46">
        <v>2025.12</v>
      </c>
      <c r="K405" s="46" t="s">
        <v>2056</v>
      </c>
      <c r="L405" s="46" t="s">
        <v>2057</v>
      </c>
      <c r="M405" s="46" t="s">
        <v>2058</v>
      </c>
      <c r="N405" s="46">
        <v>35</v>
      </c>
      <c r="O405" s="46">
        <v>30</v>
      </c>
      <c r="P405" s="46">
        <v>5</v>
      </c>
      <c r="Q405" s="46">
        <v>1</v>
      </c>
      <c r="R405" s="46">
        <v>135</v>
      </c>
      <c r="S405" s="46">
        <v>650</v>
      </c>
      <c r="T405" s="46">
        <v>0</v>
      </c>
      <c r="U405" s="46">
        <v>15</v>
      </c>
      <c r="V405" s="46">
        <v>25</v>
      </c>
      <c r="W405" s="46" t="s">
        <v>2059</v>
      </c>
      <c r="X405" s="46" t="s">
        <v>42</v>
      </c>
    </row>
    <row r="406" customFormat="1" ht="50" customHeight="1" spans="1:24">
      <c r="A406" s="45">
        <v>400</v>
      </c>
      <c r="B406" s="46" t="s">
        <v>31</v>
      </c>
      <c r="C406" s="46" t="s">
        <v>32</v>
      </c>
      <c r="D406" s="46" t="s">
        <v>179</v>
      </c>
      <c r="E406" s="46" t="s">
        <v>1929</v>
      </c>
      <c r="F406" s="46" t="s">
        <v>2060</v>
      </c>
      <c r="G406" s="46" t="s">
        <v>244</v>
      </c>
      <c r="H406" s="46" t="s">
        <v>2061</v>
      </c>
      <c r="I406" s="46">
        <v>2025.05</v>
      </c>
      <c r="J406" s="46">
        <v>2025.11</v>
      </c>
      <c r="K406" s="46" t="s">
        <v>2056</v>
      </c>
      <c r="L406" s="46" t="s">
        <v>2057</v>
      </c>
      <c r="M406" s="46" t="s">
        <v>2062</v>
      </c>
      <c r="N406" s="46">
        <v>12</v>
      </c>
      <c r="O406" s="46">
        <v>10</v>
      </c>
      <c r="P406" s="46">
        <v>2</v>
      </c>
      <c r="Q406" s="46">
        <v>1</v>
      </c>
      <c r="R406" s="46">
        <v>380</v>
      </c>
      <c r="S406" s="46">
        <v>1450</v>
      </c>
      <c r="T406" s="46">
        <v>0</v>
      </c>
      <c r="U406" s="46">
        <v>33</v>
      </c>
      <c r="V406" s="46">
        <v>106</v>
      </c>
      <c r="W406" s="46" t="s">
        <v>2063</v>
      </c>
      <c r="X406" s="46" t="s">
        <v>42</v>
      </c>
    </row>
    <row r="407" customFormat="1" ht="50" customHeight="1" spans="1:24">
      <c r="A407" s="45">
        <v>401</v>
      </c>
      <c r="B407" s="46" t="s">
        <v>31</v>
      </c>
      <c r="C407" s="46" t="s">
        <v>32</v>
      </c>
      <c r="D407" s="46" t="s">
        <v>33</v>
      </c>
      <c r="E407" s="46" t="s">
        <v>1929</v>
      </c>
      <c r="F407" s="46" t="s">
        <v>2064</v>
      </c>
      <c r="G407" s="46" t="s">
        <v>36</v>
      </c>
      <c r="H407" s="46" t="s">
        <v>2065</v>
      </c>
      <c r="I407" s="46">
        <v>2024.12</v>
      </c>
      <c r="J407" s="46">
        <v>2025.06</v>
      </c>
      <c r="K407" s="46" t="s">
        <v>2066</v>
      </c>
      <c r="L407" s="46" t="s">
        <v>2067</v>
      </c>
      <c r="M407" s="46" t="s">
        <v>2068</v>
      </c>
      <c r="N407" s="46">
        <v>20</v>
      </c>
      <c r="O407" s="46">
        <v>15</v>
      </c>
      <c r="P407" s="46">
        <v>5</v>
      </c>
      <c r="Q407" s="46">
        <v>1</v>
      </c>
      <c r="R407" s="46">
        <v>80</v>
      </c>
      <c r="S407" s="46">
        <v>280</v>
      </c>
      <c r="T407" s="46">
        <v>0</v>
      </c>
      <c r="U407" s="46">
        <v>9</v>
      </c>
      <c r="V407" s="46">
        <v>28</v>
      </c>
      <c r="W407" s="46" t="s">
        <v>2069</v>
      </c>
      <c r="X407" s="46" t="s">
        <v>42</v>
      </c>
    </row>
    <row r="408" customFormat="1" ht="50" customHeight="1" spans="1:24">
      <c r="A408" s="45">
        <v>402</v>
      </c>
      <c r="B408" s="46" t="s">
        <v>54</v>
      </c>
      <c r="C408" s="46" t="s">
        <v>55</v>
      </c>
      <c r="D408" s="46" t="s">
        <v>56</v>
      </c>
      <c r="E408" s="46" t="s">
        <v>1929</v>
      </c>
      <c r="F408" s="46" t="s">
        <v>2070</v>
      </c>
      <c r="G408" s="46" t="s">
        <v>36</v>
      </c>
      <c r="H408" s="46" t="s">
        <v>2071</v>
      </c>
      <c r="I408" s="46">
        <v>2024.12</v>
      </c>
      <c r="J408" s="46">
        <v>2025.06</v>
      </c>
      <c r="K408" s="46" t="s">
        <v>2066</v>
      </c>
      <c r="L408" s="46" t="s">
        <v>2067</v>
      </c>
      <c r="M408" s="46" t="s">
        <v>2072</v>
      </c>
      <c r="N408" s="46">
        <v>35</v>
      </c>
      <c r="O408" s="46">
        <v>20</v>
      </c>
      <c r="P408" s="46">
        <v>15</v>
      </c>
      <c r="Q408" s="46">
        <v>1</v>
      </c>
      <c r="R408" s="46">
        <v>76</v>
      </c>
      <c r="S408" s="46">
        <v>275</v>
      </c>
      <c r="T408" s="46">
        <v>0</v>
      </c>
      <c r="U408" s="46">
        <v>6</v>
      </c>
      <c r="V408" s="46">
        <v>23</v>
      </c>
      <c r="W408" s="46" t="s">
        <v>2073</v>
      </c>
      <c r="X408" s="46" t="s">
        <v>62</v>
      </c>
    </row>
    <row r="409" s="16" customFormat="1" ht="50" customHeight="1" spans="1:24">
      <c r="A409" s="45">
        <v>403</v>
      </c>
      <c r="B409" s="46" t="s">
        <v>54</v>
      </c>
      <c r="C409" s="46" t="s">
        <v>67</v>
      </c>
      <c r="D409" s="47" t="s">
        <v>68</v>
      </c>
      <c r="E409" s="46" t="s">
        <v>2074</v>
      </c>
      <c r="F409" s="46" t="s">
        <v>2075</v>
      </c>
      <c r="G409" s="46" t="s">
        <v>36</v>
      </c>
      <c r="H409" s="46" t="s">
        <v>2076</v>
      </c>
      <c r="I409" s="63">
        <v>2024.12</v>
      </c>
      <c r="J409" s="46">
        <v>2025.12</v>
      </c>
      <c r="K409" s="46" t="s">
        <v>2077</v>
      </c>
      <c r="L409" s="46" t="s">
        <v>2078</v>
      </c>
      <c r="M409" s="46" t="s">
        <v>2079</v>
      </c>
      <c r="N409" s="46">
        <v>40</v>
      </c>
      <c r="O409" s="46">
        <v>30</v>
      </c>
      <c r="P409" s="46">
        <v>10</v>
      </c>
      <c r="Q409" s="47">
        <v>1</v>
      </c>
      <c r="R409" s="46">
        <v>30</v>
      </c>
      <c r="S409" s="46">
        <v>500</v>
      </c>
      <c r="T409" s="46">
        <v>0</v>
      </c>
      <c r="U409" s="46">
        <v>3</v>
      </c>
      <c r="V409" s="46">
        <v>10</v>
      </c>
      <c r="W409" s="46" t="s">
        <v>2080</v>
      </c>
      <c r="X409" s="46" t="s">
        <v>42</v>
      </c>
    </row>
    <row r="410" s="16" customFormat="1" ht="50" customHeight="1" spans="1:24">
      <c r="A410" s="45">
        <v>404</v>
      </c>
      <c r="B410" s="46" t="s">
        <v>31</v>
      </c>
      <c r="C410" s="46" t="s">
        <v>32</v>
      </c>
      <c r="D410" s="46" t="s">
        <v>33</v>
      </c>
      <c r="E410" s="46" t="s">
        <v>2074</v>
      </c>
      <c r="F410" s="46" t="s">
        <v>2081</v>
      </c>
      <c r="G410" s="46" t="s">
        <v>36</v>
      </c>
      <c r="H410" s="46" t="s">
        <v>2076</v>
      </c>
      <c r="I410" s="63">
        <v>2024.12</v>
      </c>
      <c r="J410" s="46">
        <v>2025.12</v>
      </c>
      <c r="K410" s="46" t="s">
        <v>2077</v>
      </c>
      <c r="L410" s="46" t="s">
        <v>2078</v>
      </c>
      <c r="M410" s="46" t="s">
        <v>2082</v>
      </c>
      <c r="N410" s="46">
        <v>40</v>
      </c>
      <c r="O410" s="46">
        <v>30</v>
      </c>
      <c r="P410" s="46">
        <v>10</v>
      </c>
      <c r="Q410" s="47">
        <v>1</v>
      </c>
      <c r="R410" s="46">
        <v>30</v>
      </c>
      <c r="S410" s="46">
        <v>1200</v>
      </c>
      <c r="T410" s="46">
        <v>0</v>
      </c>
      <c r="U410" s="46">
        <v>3</v>
      </c>
      <c r="V410" s="47">
        <v>10</v>
      </c>
      <c r="W410" s="46" t="s">
        <v>2083</v>
      </c>
      <c r="X410" s="46" t="s">
        <v>42</v>
      </c>
    </row>
    <row r="411" s="16" customFormat="1" ht="50" customHeight="1" spans="1:24">
      <c r="A411" s="45">
        <v>405</v>
      </c>
      <c r="B411" s="47" t="s">
        <v>54</v>
      </c>
      <c r="C411" s="47" t="s">
        <v>55</v>
      </c>
      <c r="D411" s="47" t="s">
        <v>1134</v>
      </c>
      <c r="E411" s="47" t="s">
        <v>2074</v>
      </c>
      <c r="F411" s="47" t="s">
        <v>2084</v>
      </c>
      <c r="G411" s="47" t="s">
        <v>58</v>
      </c>
      <c r="H411" s="47" t="s">
        <v>2085</v>
      </c>
      <c r="I411" s="47">
        <v>2025.3</v>
      </c>
      <c r="J411" s="47">
        <v>2025.12</v>
      </c>
      <c r="K411" s="47" t="s">
        <v>2086</v>
      </c>
      <c r="L411" s="47" t="s">
        <v>2087</v>
      </c>
      <c r="M411" s="47" t="s">
        <v>2088</v>
      </c>
      <c r="N411" s="47">
        <v>20</v>
      </c>
      <c r="O411" s="47">
        <v>15</v>
      </c>
      <c r="P411" s="47">
        <v>5</v>
      </c>
      <c r="Q411" s="47">
        <v>1</v>
      </c>
      <c r="R411" s="47">
        <v>420</v>
      </c>
      <c r="S411" s="47">
        <v>1618</v>
      </c>
      <c r="T411" s="47">
        <v>0</v>
      </c>
      <c r="U411" s="47">
        <v>21</v>
      </c>
      <c r="V411" s="47">
        <v>55</v>
      </c>
      <c r="W411" s="47" t="s">
        <v>2089</v>
      </c>
      <c r="X411" s="47" t="s">
        <v>42</v>
      </c>
    </row>
    <row r="412" s="17" customFormat="1" ht="68" customHeight="1" spans="1:24">
      <c r="A412" s="45">
        <v>406</v>
      </c>
      <c r="B412" s="47" t="s">
        <v>54</v>
      </c>
      <c r="C412" s="47" t="s">
        <v>55</v>
      </c>
      <c r="D412" s="47" t="s">
        <v>56</v>
      </c>
      <c r="E412" s="47" t="s">
        <v>2074</v>
      </c>
      <c r="F412" s="47" t="s">
        <v>2090</v>
      </c>
      <c r="G412" s="47" t="s">
        <v>36</v>
      </c>
      <c r="H412" s="70" t="s">
        <v>2091</v>
      </c>
      <c r="I412" s="47">
        <v>2025.2</v>
      </c>
      <c r="J412" s="52">
        <v>2025.12</v>
      </c>
      <c r="K412" s="47" t="s">
        <v>2086</v>
      </c>
      <c r="L412" s="47" t="s">
        <v>2087</v>
      </c>
      <c r="M412" s="47" t="s">
        <v>2092</v>
      </c>
      <c r="N412" s="47">
        <v>30</v>
      </c>
      <c r="O412" s="47">
        <v>15</v>
      </c>
      <c r="P412" s="47">
        <v>15</v>
      </c>
      <c r="Q412" s="47">
        <v>1</v>
      </c>
      <c r="R412" s="47">
        <v>420</v>
      </c>
      <c r="S412" s="47">
        <v>1618</v>
      </c>
      <c r="T412" s="47">
        <v>0</v>
      </c>
      <c r="U412" s="47">
        <v>21</v>
      </c>
      <c r="V412" s="47">
        <v>55</v>
      </c>
      <c r="W412" s="47" t="s">
        <v>2093</v>
      </c>
      <c r="X412" s="47" t="s">
        <v>353</v>
      </c>
    </row>
    <row r="413" s="14" customFormat="1" ht="50" customHeight="1" spans="1:24">
      <c r="A413" s="45">
        <v>407</v>
      </c>
      <c r="B413" s="47" t="s">
        <v>54</v>
      </c>
      <c r="C413" s="47" t="s">
        <v>67</v>
      </c>
      <c r="D413" s="47" t="s">
        <v>68</v>
      </c>
      <c r="E413" s="47" t="s">
        <v>2074</v>
      </c>
      <c r="F413" s="47" t="s">
        <v>2094</v>
      </c>
      <c r="G413" s="47" t="s">
        <v>36</v>
      </c>
      <c r="H413" s="47" t="s">
        <v>2095</v>
      </c>
      <c r="I413" s="47">
        <v>2025.3</v>
      </c>
      <c r="J413" s="47">
        <v>2025.12</v>
      </c>
      <c r="K413" s="47" t="s">
        <v>2086</v>
      </c>
      <c r="L413" s="47" t="s">
        <v>2087</v>
      </c>
      <c r="M413" s="47" t="s">
        <v>2096</v>
      </c>
      <c r="N413" s="47">
        <v>25</v>
      </c>
      <c r="O413" s="47">
        <v>18</v>
      </c>
      <c r="P413" s="47">
        <v>7</v>
      </c>
      <c r="Q413" s="47">
        <v>1</v>
      </c>
      <c r="R413" s="47">
        <v>65</v>
      </c>
      <c r="S413" s="47">
        <v>270</v>
      </c>
      <c r="T413" s="47">
        <v>0</v>
      </c>
      <c r="U413" s="47">
        <v>3</v>
      </c>
      <c r="V413" s="47">
        <v>5</v>
      </c>
      <c r="W413" s="47" t="s">
        <v>2097</v>
      </c>
      <c r="X413" s="47" t="s">
        <v>42</v>
      </c>
    </row>
    <row r="414" customFormat="1" ht="50" customHeight="1" spans="1:24">
      <c r="A414" s="45">
        <v>408</v>
      </c>
      <c r="B414" s="46" t="s">
        <v>54</v>
      </c>
      <c r="C414" s="46" t="s">
        <v>67</v>
      </c>
      <c r="D414" s="46" t="s">
        <v>68</v>
      </c>
      <c r="E414" s="46" t="s">
        <v>2074</v>
      </c>
      <c r="F414" s="46" t="s">
        <v>2098</v>
      </c>
      <c r="G414" s="46" t="s">
        <v>36</v>
      </c>
      <c r="H414" s="46" t="s">
        <v>2099</v>
      </c>
      <c r="I414" s="46">
        <v>2025.2</v>
      </c>
      <c r="J414" s="46">
        <v>2025.5</v>
      </c>
      <c r="K414" s="46" t="s">
        <v>2100</v>
      </c>
      <c r="L414" s="46" t="s">
        <v>2101</v>
      </c>
      <c r="M414" s="46" t="s">
        <v>2102</v>
      </c>
      <c r="N414" s="46">
        <v>30</v>
      </c>
      <c r="O414" s="46">
        <v>30</v>
      </c>
      <c r="P414" s="46">
        <v>0</v>
      </c>
      <c r="Q414" s="47">
        <v>1</v>
      </c>
      <c r="R414" s="46">
        <v>280</v>
      </c>
      <c r="S414" s="46">
        <v>802</v>
      </c>
      <c r="T414" s="46">
        <v>0</v>
      </c>
      <c r="U414" s="46">
        <v>10</v>
      </c>
      <c r="V414" s="46">
        <v>40</v>
      </c>
      <c r="W414" s="46" t="s">
        <v>2103</v>
      </c>
      <c r="X414" s="46" t="s">
        <v>42</v>
      </c>
    </row>
    <row r="415" customFormat="1" ht="50" customHeight="1" spans="1:24">
      <c r="A415" s="45">
        <v>409</v>
      </c>
      <c r="B415" s="46" t="s">
        <v>31</v>
      </c>
      <c r="C415" s="46" t="s">
        <v>32</v>
      </c>
      <c r="D415" s="46" t="s">
        <v>33</v>
      </c>
      <c r="E415" s="46" t="s">
        <v>2074</v>
      </c>
      <c r="F415" s="46" t="s">
        <v>2104</v>
      </c>
      <c r="G415" s="46" t="s">
        <v>36</v>
      </c>
      <c r="H415" s="46" t="s">
        <v>2105</v>
      </c>
      <c r="I415" s="46">
        <v>2025.2</v>
      </c>
      <c r="J415" s="46">
        <v>2025.7</v>
      </c>
      <c r="K415" s="46" t="s">
        <v>2100</v>
      </c>
      <c r="L415" s="46" t="s">
        <v>2101</v>
      </c>
      <c r="M415" s="47" t="s">
        <v>2106</v>
      </c>
      <c r="N415" s="47">
        <v>15</v>
      </c>
      <c r="O415" s="47">
        <v>15</v>
      </c>
      <c r="P415" s="46">
        <v>0</v>
      </c>
      <c r="Q415" s="47">
        <v>1</v>
      </c>
      <c r="R415" s="47">
        <v>356</v>
      </c>
      <c r="S415" s="47">
        <v>1513</v>
      </c>
      <c r="T415" s="46">
        <v>0</v>
      </c>
      <c r="U415" s="47">
        <v>19</v>
      </c>
      <c r="V415" s="47">
        <v>85</v>
      </c>
      <c r="W415" s="47" t="s">
        <v>2107</v>
      </c>
      <c r="X415" s="46" t="s">
        <v>42</v>
      </c>
    </row>
    <row r="416" customFormat="1" ht="50" customHeight="1" spans="1:24">
      <c r="A416" s="45">
        <v>410</v>
      </c>
      <c r="B416" s="46" t="s">
        <v>54</v>
      </c>
      <c r="C416" s="46" t="s">
        <v>67</v>
      </c>
      <c r="D416" s="46" t="s">
        <v>68</v>
      </c>
      <c r="E416" s="46" t="s">
        <v>2074</v>
      </c>
      <c r="F416" s="47" t="s">
        <v>2108</v>
      </c>
      <c r="G416" s="46" t="s">
        <v>36</v>
      </c>
      <c r="H416" s="46" t="s">
        <v>2109</v>
      </c>
      <c r="I416" s="46">
        <v>2025.4</v>
      </c>
      <c r="J416" s="46">
        <v>2025.6</v>
      </c>
      <c r="K416" s="46" t="s">
        <v>2100</v>
      </c>
      <c r="L416" s="46" t="s">
        <v>2101</v>
      </c>
      <c r="M416" s="47" t="s">
        <v>2110</v>
      </c>
      <c r="N416" s="46">
        <v>10</v>
      </c>
      <c r="O416" s="46">
        <v>10</v>
      </c>
      <c r="P416" s="46">
        <v>0</v>
      </c>
      <c r="Q416" s="47">
        <v>1</v>
      </c>
      <c r="R416" s="46">
        <v>34</v>
      </c>
      <c r="S416" s="46">
        <v>144</v>
      </c>
      <c r="T416" s="46">
        <v>0</v>
      </c>
      <c r="U416" s="46">
        <v>2</v>
      </c>
      <c r="V416" s="46">
        <v>5</v>
      </c>
      <c r="W416" s="47" t="s">
        <v>2111</v>
      </c>
      <c r="X416" s="46" t="s">
        <v>42</v>
      </c>
    </row>
    <row r="417" customFormat="1" ht="50" customHeight="1" spans="1:24">
      <c r="A417" s="45">
        <v>411</v>
      </c>
      <c r="B417" s="46" t="s">
        <v>54</v>
      </c>
      <c r="C417" s="46" t="s">
        <v>55</v>
      </c>
      <c r="D417" s="46" t="s">
        <v>1134</v>
      </c>
      <c r="E417" s="46" t="s">
        <v>2074</v>
      </c>
      <c r="F417" s="46" t="s">
        <v>2112</v>
      </c>
      <c r="G417" s="46" t="s">
        <v>36</v>
      </c>
      <c r="H417" s="46" t="s">
        <v>2113</v>
      </c>
      <c r="I417" s="46">
        <v>2025.5</v>
      </c>
      <c r="J417" s="46">
        <v>2025.8</v>
      </c>
      <c r="K417" s="46" t="s">
        <v>2100</v>
      </c>
      <c r="L417" s="46" t="s">
        <v>2101</v>
      </c>
      <c r="M417" s="46" t="s">
        <v>2114</v>
      </c>
      <c r="N417" s="46">
        <v>30</v>
      </c>
      <c r="O417" s="46">
        <v>30</v>
      </c>
      <c r="P417" s="46">
        <v>0</v>
      </c>
      <c r="Q417" s="46">
        <v>1</v>
      </c>
      <c r="R417" s="46">
        <v>545</v>
      </c>
      <c r="S417" s="46">
        <v>2351</v>
      </c>
      <c r="T417" s="46">
        <v>0</v>
      </c>
      <c r="U417" s="46">
        <v>35</v>
      </c>
      <c r="V417" s="46">
        <v>129</v>
      </c>
      <c r="W417" s="46" t="s">
        <v>2115</v>
      </c>
      <c r="X417" s="46" t="s">
        <v>42</v>
      </c>
    </row>
    <row r="418" customFormat="1" ht="50" customHeight="1" spans="1:24">
      <c r="A418" s="45">
        <v>412</v>
      </c>
      <c r="B418" s="46" t="s">
        <v>54</v>
      </c>
      <c r="C418" s="46" t="s">
        <v>67</v>
      </c>
      <c r="D418" s="46" t="s">
        <v>68</v>
      </c>
      <c r="E418" s="46" t="s">
        <v>2074</v>
      </c>
      <c r="F418" s="46" t="s">
        <v>2116</v>
      </c>
      <c r="G418" s="46" t="s">
        <v>36</v>
      </c>
      <c r="H418" s="46" t="s">
        <v>2117</v>
      </c>
      <c r="I418" s="46">
        <v>2025.2</v>
      </c>
      <c r="J418" s="46">
        <v>2025.12</v>
      </c>
      <c r="K418" s="46" t="s">
        <v>2118</v>
      </c>
      <c r="L418" s="46" t="s">
        <v>2119</v>
      </c>
      <c r="M418" s="46" t="s">
        <v>2120</v>
      </c>
      <c r="N418" s="46">
        <v>40</v>
      </c>
      <c r="O418" s="46">
        <v>38</v>
      </c>
      <c r="P418" s="46">
        <v>2</v>
      </c>
      <c r="Q418" s="47">
        <v>1</v>
      </c>
      <c r="R418" s="46">
        <v>578</v>
      </c>
      <c r="S418" s="46">
        <v>2345</v>
      </c>
      <c r="T418" s="46">
        <v>0</v>
      </c>
      <c r="U418" s="46">
        <v>14</v>
      </c>
      <c r="V418" s="46">
        <v>36</v>
      </c>
      <c r="W418" s="46" t="s">
        <v>2121</v>
      </c>
      <c r="X418" s="46" t="s">
        <v>42</v>
      </c>
    </row>
    <row r="419" customFormat="1" ht="50" customHeight="1" spans="1:24">
      <c r="A419" s="45">
        <v>413</v>
      </c>
      <c r="B419" s="46" t="s">
        <v>54</v>
      </c>
      <c r="C419" s="46" t="s">
        <v>55</v>
      </c>
      <c r="D419" s="46" t="s">
        <v>56</v>
      </c>
      <c r="E419" s="46" t="s">
        <v>2074</v>
      </c>
      <c r="F419" s="47" t="s">
        <v>2122</v>
      </c>
      <c r="G419" s="46" t="s">
        <v>36</v>
      </c>
      <c r="H419" s="48" t="s">
        <v>2123</v>
      </c>
      <c r="I419" s="46">
        <v>2025.2</v>
      </c>
      <c r="J419" s="46">
        <v>2025.11</v>
      </c>
      <c r="K419" s="46" t="s">
        <v>2118</v>
      </c>
      <c r="L419" s="46" t="s">
        <v>2119</v>
      </c>
      <c r="M419" s="47" t="s">
        <v>2124</v>
      </c>
      <c r="N419" s="47">
        <v>18</v>
      </c>
      <c r="O419" s="47">
        <v>5</v>
      </c>
      <c r="P419" s="46">
        <v>13</v>
      </c>
      <c r="Q419" s="47">
        <v>1</v>
      </c>
      <c r="R419" s="47">
        <v>125</v>
      </c>
      <c r="S419" s="47">
        <v>642</v>
      </c>
      <c r="T419" s="47">
        <v>0</v>
      </c>
      <c r="U419" s="47">
        <v>4</v>
      </c>
      <c r="V419" s="47">
        <v>13</v>
      </c>
      <c r="W419" s="46" t="s">
        <v>2125</v>
      </c>
      <c r="X419" s="46" t="s">
        <v>2126</v>
      </c>
    </row>
    <row r="420" customFormat="1" ht="76" customHeight="1" spans="1:24">
      <c r="A420" s="45">
        <v>414</v>
      </c>
      <c r="B420" s="46" t="s">
        <v>54</v>
      </c>
      <c r="C420" s="46" t="s">
        <v>55</v>
      </c>
      <c r="D420" s="46" t="s">
        <v>56</v>
      </c>
      <c r="E420" s="46" t="s">
        <v>2074</v>
      </c>
      <c r="F420" s="47" t="s">
        <v>2127</v>
      </c>
      <c r="G420" s="46" t="s">
        <v>36</v>
      </c>
      <c r="H420" s="57" t="s">
        <v>2128</v>
      </c>
      <c r="I420" s="46">
        <v>2025.2</v>
      </c>
      <c r="J420" s="46">
        <v>2025.11</v>
      </c>
      <c r="K420" s="46" t="s">
        <v>2118</v>
      </c>
      <c r="L420" s="46" t="s">
        <v>2119</v>
      </c>
      <c r="M420" s="47" t="s">
        <v>2129</v>
      </c>
      <c r="N420" s="46">
        <v>80</v>
      </c>
      <c r="O420" s="46">
        <v>10</v>
      </c>
      <c r="P420" s="46">
        <v>70</v>
      </c>
      <c r="Q420" s="46">
        <v>1</v>
      </c>
      <c r="R420" s="46">
        <v>308</v>
      </c>
      <c r="S420" s="46">
        <v>1635</v>
      </c>
      <c r="T420" s="46">
        <v>0</v>
      </c>
      <c r="U420" s="46">
        <v>11</v>
      </c>
      <c r="V420" s="46">
        <v>32</v>
      </c>
      <c r="W420" s="46" t="s">
        <v>2130</v>
      </c>
      <c r="X420" s="46" t="s">
        <v>2126</v>
      </c>
    </row>
    <row r="421" customFormat="1" ht="71" customHeight="1" spans="1:24">
      <c r="A421" s="45">
        <v>415</v>
      </c>
      <c r="B421" s="46" t="s">
        <v>54</v>
      </c>
      <c r="C421" s="46" t="s">
        <v>55</v>
      </c>
      <c r="D421" s="46" t="s">
        <v>56</v>
      </c>
      <c r="E421" s="46" t="s">
        <v>2074</v>
      </c>
      <c r="F421" s="46" t="s">
        <v>2131</v>
      </c>
      <c r="G421" s="46" t="s">
        <v>36</v>
      </c>
      <c r="H421" s="57" t="s">
        <v>2132</v>
      </c>
      <c r="I421" s="46" t="s">
        <v>2133</v>
      </c>
      <c r="J421" s="46">
        <v>2025.12</v>
      </c>
      <c r="K421" s="46" t="s">
        <v>2134</v>
      </c>
      <c r="L421" s="46" t="s">
        <v>2135</v>
      </c>
      <c r="M421" s="47" t="s">
        <v>2136</v>
      </c>
      <c r="N421" s="46">
        <v>400</v>
      </c>
      <c r="O421" s="46">
        <v>50</v>
      </c>
      <c r="P421" s="46">
        <v>350</v>
      </c>
      <c r="Q421" s="46">
        <v>1</v>
      </c>
      <c r="R421" s="46">
        <v>453</v>
      </c>
      <c r="S421" s="46">
        <v>1671</v>
      </c>
      <c r="T421" s="46">
        <v>0</v>
      </c>
      <c r="U421" s="46">
        <v>38</v>
      </c>
      <c r="V421" s="46">
        <v>130</v>
      </c>
      <c r="W421" s="46" t="s">
        <v>2137</v>
      </c>
      <c r="X421" s="46" t="s">
        <v>2126</v>
      </c>
    </row>
    <row r="422" customFormat="1" ht="64" customHeight="1" spans="1:24">
      <c r="A422" s="45">
        <v>416</v>
      </c>
      <c r="B422" s="46" t="s">
        <v>54</v>
      </c>
      <c r="C422" s="46" t="s">
        <v>820</v>
      </c>
      <c r="D422" s="46" t="s">
        <v>821</v>
      </c>
      <c r="E422" s="46" t="s">
        <v>2074</v>
      </c>
      <c r="F422" s="49" t="s">
        <v>2138</v>
      </c>
      <c r="G422" s="46" t="s">
        <v>36</v>
      </c>
      <c r="H422" s="46" t="s">
        <v>2139</v>
      </c>
      <c r="I422" s="46" t="s">
        <v>2133</v>
      </c>
      <c r="J422" s="46">
        <v>2025.12</v>
      </c>
      <c r="K422" s="46" t="s">
        <v>2134</v>
      </c>
      <c r="L422" s="46" t="s">
        <v>2135</v>
      </c>
      <c r="M422" s="47" t="s">
        <v>2140</v>
      </c>
      <c r="N422" s="46">
        <v>400</v>
      </c>
      <c r="O422" s="46">
        <v>100</v>
      </c>
      <c r="P422" s="46">
        <v>300</v>
      </c>
      <c r="Q422" s="46">
        <v>1</v>
      </c>
      <c r="R422" s="46">
        <v>453</v>
      </c>
      <c r="S422" s="46">
        <v>1671</v>
      </c>
      <c r="T422" s="46">
        <v>0</v>
      </c>
      <c r="U422" s="46">
        <v>38</v>
      </c>
      <c r="V422" s="46">
        <v>130</v>
      </c>
      <c r="W422" s="46" t="s">
        <v>2141</v>
      </c>
      <c r="X422" s="48" t="s">
        <v>2142</v>
      </c>
    </row>
    <row r="423" customFormat="1" ht="50" customHeight="1" spans="1:24">
      <c r="A423" s="45">
        <v>417</v>
      </c>
      <c r="B423" s="46" t="s">
        <v>54</v>
      </c>
      <c r="C423" s="46" t="s">
        <v>55</v>
      </c>
      <c r="D423" s="46" t="s">
        <v>56</v>
      </c>
      <c r="E423" s="46" t="s">
        <v>2074</v>
      </c>
      <c r="F423" s="46" t="s">
        <v>2143</v>
      </c>
      <c r="G423" s="46" t="s">
        <v>36</v>
      </c>
      <c r="H423" s="46" t="s">
        <v>2144</v>
      </c>
      <c r="I423" s="46">
        <v>2025.2</v>
      </c>
      <c r="J423" s="46">
        <v>2025.03</v>
      </c>
      <c r="K423" s="46" t="s">
        <v>2145</v>
      </c>
      <c r="L423" s="46" t="s">
        <v>2146</v>
      </c>
      <c r="M423" s="46" t="s">
        <v>2147</v>
      </c>
      <c r="N423" s="46">
        <v>50</v>
      </c>
      <c r="O423" s="46">
        <v>40</v>
      </c>
      <c r="P423" s="46">
        <v>10</v>
      </c>
      <c r="Q423" s="47">
        <v>1</v>
      </c>
      <c r="R423" s="46">
        <v>787</v>
      </c>
      <c r="S423" s="46">
        <v>2866</v>
      </c>
      <c r="T423" s="46">
        <v>0</v>
      </c>
      <c r="U423" s="46">
        <v>49</v>
      </c>
      <c r="V423" s="46">
        <v>151</v>
      </c>
      <c r="W423" s="46" t="s">
        <v>2148</v>
      </c>
      <c r="X423" s="48" t="s">
        <v>2142</v>
      </c>
    </row>
    <row r="424" customFormat="1" ht="50" customHeight="1" spans="1:24">
      <c r="A424" s="45">
        <v>418</v>
      </c>
      <c r="B424" s="46" t="s">
        <v>54</v>
      </c>
      <c r="C424" s="46" t="s">
        <v>67</v>
      </c>
      <c r="D424" s="46" t="s">
        <v>68</v>
      </c>
      <c r="E424" s="46" t="s">
        <v>2074</v>
      </c>
      <c r="F424" s="46" t="s">
        <v>2149</v>
      </c>
      <c r="G424" s="46" t="s">
        <v>36</v>
      </c>
      <c r="H424" s="46" t="s">
        <v>2150</v>
      </c>
      <c r="I424" s="46">
        <v>2024.12</v>
      </c>
      <c r="J424" s="46">
        <v>2025.12</v>
      </c>
      <c r="K424" s="46" t="s">
        <v>2145</v>
      </c>
      <c r="L424" s="46" t="s">
        <v>2146</v>
      </c>
      <c r="M424" s="47" t="s">
        <v>2151</v>
      </c>
      <c r="N424" s="47">
        <v>38</v>
      </c>
      <c r="O424" s="47">
        <v>30</v>
      </c>
      <c r="P424" s="46">
        <v>8</v>
      </c>
      <c r="Q424" s="47">
        <v>1</v>
      </c>
      <c r="R424" s="47">
        <v>95</v>
      </c>
      <c r="S424" s="47">
        <v>480</v>
      </c>
      <c r="T424" s="47">
        <v>0</v>
      </c>
      <c r="U424" s="47">
        <v>9</v>
      </c>
      <c r="V424" s="47">
        <v>33</v>
      </c>
      <c r="W424" s="46" t="s">
        <v>2152</v>
      </c>
      <c r="X424" s="46" t="s">
        <v>42</v>
      </c>
    </row>
    <row r="425" customFormat="1" ht="50" customHeight="1" spans="1:24">
      <c r="A425" s="45">
        <v>419</v>
      </c>
      <c r="B425" s="47" t="s">
        <v>31</v>
      </c>
      <c r="C425" s="47" t="s">
        <v>124</v>
      </c>
      <c r="D425" s="47" t="s">
        <v>712</v>
      </c>
      <c r="E425" s="47" t="s">
        <v>2074</v>
      </c>
      <c r="F425" s="47" t="s">
        <v>2153</v>
      </c>
      <c r="G425" s="47" t="s">
        <v>36</v>
      </c>
      <c r="H425" s="70" t="s">
        <v>2154</v>
      </c>
      <c r="I425" s="47">
        <v>2025.2</v>
      </c>
      <c r="J425" s="47">
        <v>2025.2</v>
      </c>
      <c r="K425" s="47" t="s">
        <v>2145</v>
      </c>
      <c r="L425" s="47" t="s">
        <v>2146</v>
      </c>
      <c r="M425" s="47" t="s">
        <v>2155</v>
      </c>
      <c r="N425" s="47">
        <v>15</v>
      </c>
      <c r="O425" s="47">
        <v>10</v>
      </c>
      <c r="P425" s="47">
        <v>5</v>
      </c>
      <c r="Q425" s="47">
        <v>1</v>
      </c>
      <c r="R425" s="47">
        <v>40</v>
      </c>
      <c r="S425" s="47">
        <v>198</v>
      </c>
      <c r="T425" s="47">
        <v>0</v>
      </c>
      <c r="U425" s="47">
        <v>13</v>
      </c>
      <c r="V425" s="47">
        <v>43</v>
      </c>
      <c r="W425" s="47" t="s">
        <v>2156</v>
      </c>
      <c r="X425" s="47" t="s">
        <v>42</v>
      </c>
    </row>
    <row r="426" customFormat="1" ht="50" customHeight="1" spans="1:24">
      <c r="A426" s="45">
        <v>420</v>
      </c>
      <c r="B426" s="46" t="s">
        <v>54</v>
      </c>
      <c r="C426" s="46" t="s">
        <v>67</v>
      </c>
      <c r="D426" s="46" t="s">
        <v>68</v>
      </c>
      <c r="E426" s="46" t="s">
        <v>2074</v>
      </c>
      <c r="F426" s="46" t="s">
        <v>2157</v>
      </c>
      <c r="G426" s="46" t="s">
        <v>36</v>
      </c>
      <c r="H426" s="46" t="s">
        <v>2158</v>
      </c>
      <c r="I426" s="46">
        <v>2025.2</v>
      </c>
      <c r="J426" s="46">
        <v>2025.5</v>
      </c>
      <c r="K426" s="46" t="s">
        <v>2159</v>
      </c>
      <c r="L426" s="46" t="s">
        <v>2160</v>
      </c>
      <c r="M426" s="46" t="s">
        <v>2161</v>
      </c>
      <c r="N426" s="46">
        <v>15</v>
      </c>
      <c r="O426" s="46">
        <v>10</v>
      </c>
      <c r="P426" s="46">
        <v>5</v>
      </c>
      <c r="Q426" s="47">
        <v>1</v>
      </c>
      <c r="R426" s="46">
        <v>31</v>
      </c>
      <c r="S426" s="46">
        <v>146</v>
      </c>
      <c r="T426" s="46">
        <v>0</v>
      </c>
      <c r="U426" s="46">
        <v>28</v>
      </c>
      <c r="V426" s="46">
        <v>82</v>
      </c>
      <c r="W426" s="46" t="s">
        <v>857</v>
      </c>
      <c r="X426" s="46" t="s">
        <v>42</v>
      </c>
    </row>
    <row r="427" customFormat="1" ht="50" customHeight="1" spans="1:24">
      <c r="A427" s="45">
        <v>421</v>
      </c>
      <c r="B427" s="46" t="s">
        <v>54</v>
      </c>
      <c r="C427" s="46" t="s">
        <v>67</v>
      </c>
      <c r="D427" s="46" t="s">
        <v>68</v>
      </c>
      <c r="E427" s="46" t="s">
        <v>2074</v>
      </c>
      <c r="F427" s="46" t="s">
        <v>2162</v>
      </c>
      <c r="G427" s="46" t="s">
        <v>36</v>
      </c>
      <c r="H427" s="46" t="s">
        <v>2163</v>
      </c>
      <c r="I427" s="46">
        <v>2025.2</v>
      </c>
      <c r="J427" s="46">
        <v>2025.5</v>
      </c>
      <c r="K427" s="46" t="s">
        <v>2159</v>
      </c>
      <c r="L427" s="46" t="s">
        <v>2160</v>
      </c>
      <c r="M427" s="46" t="s">
        <v>1395</v>
      </c>
      <c r="N427" s="47">
        <v>20</v>
      </c>
      <c r="O427" s="47">
        <v>15</v>
      </c>
      <c r="P427" s="46">
        <v>5</v>
      </c>
      <c r="Q427" s="47">
        <v>1</v>
      </c>
      <c r="R427" s="47">
        <v>36</v>
      </c>
      <c r="S427" s="47">
        <v>180</v>
      </c>
      <c r="T427" s="47">
        <v>0</v>
      </c>
      <c r="U427" s="47">
        <v>28</v>
      </c>
      <c r="V427" s="47">
        <v>82</v>
      </c>
      <c r="W427" s="46" t="s">
        <v>2164</v>
      </c>
      <c r="X427" s="46" t="s">
        <v>42</v>
      </c>
    </row>
    <row r="428" customFormat="1" ht="50" customHeight="1" spans="1:24">
      <c r="A428" s="45">
        <v>422</v>
      </c>
      <c r="B428" s="46" t="s">
        <v>54</v>
      </c>
      <c r="C428" s="46" t="s">
        <v>67</v>
      </c>
      <c r="D428" s="46" t="s">
        <v>68</v>
      </c>
      <c r="E428" s="46" t="s">
        <v>2074</v>
      </c>
      <c r="F428" s="46" t="s">
        <v>2165</v>
      </c>
      <c r="G428" s="46" t="s">
        <v>58</v>
      </c>
      <c r="H428" s="46" t="s">
        <v>2166</v>
      </c>
      <c r="I428" s="46">
        <v>2025.2</v>
      </c>
      <c r="J428" s="46">
        <v>2025.05</v>
      </c>
      <c r="K428" s="46" t="s">
        <v>2167</v>
      </c>
      <c r="L428" s="46" t="s">
        <v>2168</v>
      </c>
      <c r="M428" s="46" t="s">
        <v>177</v>
      </c>
      <c r="N428" s="46">
        <v>20</v>
      </c>
      <c r="O428" s="46">
        <v>15</v>
      </c>
      <c r="P428" s="46">
        <v>5</v>
      </c>
      <c r="Q428" s="47">
        <v>1</v>
      </c>
      <c r="R428" s="46">
        <v>38</v>
      </c>
      <c r="S428" s="46">
        <v>260</v>
      </c>
      <c r="T428" s="46">
        <v>0</v>
      </c>
      <c r="U428" s="46">
        <v>4</v>
      </c>
      <c r="V428" s="46">
        <v>17</v>
      </c>
      <c r="W428" s="46" t="s">
        <v>1396</v>
      </c>
      <c r="X428" s="46" t="s">
        <v>42</v>
      </c>
    </row>
    <row r="429" customFormat="1" ht="50" customHeight="1" spans="1:24">
      <c r="A429" s="45">
        <v>423</v>
      </c>
      <c r="B429" s="46" t="s">
        <v>54</v>
      </c>
      <c r="C429" s="46" t="s">
        <v>67</v>
      </c>
      <c r="D429" s="46" t="s">
        <v>68</v>
      </c>
      <c r="E429" s="46" t="s">
        <v>2074</v>
      </c>
      <c r="F429" s="46" t="s">
        <v>2169</v>
      </c>
      <c r="G429" s="46" t="s">
        <v>58</v>
      </c>
      <c r="H429" s="46" t="s">
        <v>2170</v>
      </c>
      <c r="I429" s="46">
        <v>2025.02</v>
      </c>
      <c r="J429" s="46">
        <v>2025.05</v>
      </c>
      <c r="K429" s="46" t="s">
        <v>2167</v>
      </c>
      <c r="L429" s="46" t="s">
        <v>2168</v>
      </c>
      <c r="M429" s="46" t="s">
        <v>2171</v>
      </c>
      <c r="N429" s="47">
        <v>50</v>
      </c>
      <c r="O429" s="47">
        <v>30</v>
      </c>
      <c r="P429" s="46">
        <v>20</v>
      </c>
      <c r="Q429" s="47">
        <v>1</v>
      </c>
      <c r="R429" s="47">
        <v>100</v>
      </c>
      <c r="S429" s="47">
        <v>500</v>
      </c>
      <c r="T429" s="47">
        <v>0</v>
      </c>
      <c r="U429" s="47">
        <v>8</v>
      </c>
      <c r="V429" s="47">
        <v>30</v>
      </c>
      <c r="W429" s="46" t="s">
        <v>2172</v>
      </c>
      <c r="X429" s="46" t="s">
        <v>42</v>
      </c>
    </row>
    <row r="430" customFormat="1" ht="50" customHeight="1" spans="1:24">
      <c r="A430" s="45">
        <v>424</v>
      </c>
      <c r="B430" s="46" t="s">
        <v>54</v>
      </c>
      <c r="C430" s="46" t="s">
        <v>67</v>
      </c>
      <c r="D430" s="46" t="s">
        <v>68</v>
      </c>
      <c r="E430" s="46" t="s">
        <v>2074</v>
      </c>
      <c r="F430" s="46" t="s">
        <v>2173</v>
      </c>
      <c r="G430" s="46" t="s">
        <v>58</v>
      </c>
      <c r="H430" s="46" t="s">
        <v>2174</v>
      </c>
      <c r="I430" s="46">
        <v>2025.02</v>
      </c>
      <c r="J430" s="46">
        <v>2025.05</v>
      </c>
      <c r="K430" s="46" t="s">
        <v>2167</v>
      </c>
      <c r="L430" s="46" t="s">
        <v>2168</v>
      </c>
      <c r="M430" s="46" t="s">
        <v>2175</v>
      </c>
      <c r="N430" s="46">
        <v>30</v>
      </c>
      <c r="O430" s="46">
        <v>20</v>
      </c>
      <c r="P430" s="46">
        <v>10</v>
      </c>
      <c r="Q430" s="46">
        <v>1</v>
      </c>
      <c r="R430" s="46">
        <v>60</v>
      </c>
      <c r="S430" s="46">
        <v>360</v>
      </c>
      <c r="T430" s="46">
        <v>0</v>
      </c>
      <c r="U430" s="46">
        <v>5</v>
      </c>
      <c r="V430" s="46">
        <v>26</v>
      </c>
      <c r="W430" s="46" t="s">
        <v>954</v>
      </c>
      <c r="X430" s="46" t="s">
        <v>42</v>
      </c>
    </row>
    <row r="431" customFormat="1" ht="50" customHeight="1" spans="1:24">
      <c r="A431" s="45">
        <v>425</v>
      </c>
      <c r="B431" s="46" t="s">
        <v>31</v>
      </c>
      <c r="C431" s="46" t="s">
        <v>32</v>
      </c>
      <c r="D431" s="46" t="s">
        <v>33</v>
      </c>
      <c r="E431" s="46" t="s">
        <v>2074</v>
      </c>
      <c r="F431" s="49" t="s">
        <v>2176</v>
      </c>
      <c r="G431" s="46" t="s">
        <v>36</v>
      </c>
      <c r="H431" s="46" t="s">
        <v>2177</v>
      </c>
      <c r="I431" s="46">
        <v>2025.02</v>
      </c>
      <c r="J431" s="46">
        <v>2025.05</v>
      </c>
      <c r="K431" s="46" t="s">
        <v>2167</v>
      </c>
      <c r="L431" s="46" t="s">
        <v>2168</v>
      </c>
      <c r="M431" s="47" t="s">
        <v>2178</v>
      </c>
      <c r="N431" s="46">
        <v>15</v>
      </c>
      <c r="O431" s="46">
        <v>10</v>
      </c>
      <c r="P431" s="46">
        <v>5</v>
      </c>
      <c r="Q431" s="46">
        <v>1</v>
      </c>
      <c r="R431" s="46">
        <v>150</v>
      </c>
      <c r="S431" s="46">
        <v>600</v>
      </c>
      <c r="T431" s="46">
        <v>0</v>
      </c>
      <c r="U431" s="46">
        <v>10</v>
      </c>
      <c r="V431" s="46">
        <v>35</v>
      </c>
      <c r="W431" s="46" t="s">
        <v>2179</v>
      </c>
      <c r="X431" s="46" t="s">
        <v>42</v>
      </c>
    </row>
    <row r="432" customFormat="1" ht="50" customHeight="1" spans="1:24">
      <c r="A432" s="45">
        <v>426</v>
      </c>
      <c r="B432" s="46" t="s">
        <v>54</v>
      </c>
      <c r="C432" s="46" t="s">
        <v>67</v>
      </c>
      <c r="D432" s="46" t="s">
        <v>68</v>
      </c>
      <c r="E432" s="46" t="s">
        <v>2074</v>
      </c>
      <c r="F432" s="46" t="s">
        <v>2180</v>
      </c>
      <c r="G432" s="46" t="s">
        <v>36</v>
      </c>
      <c r="H432" s="46" t="s">
        <v>2181</v>
      </c>
      <c r="I432" s="46">
        <v>2025.2</v>
      </c>
      <c r="J432" s="46">
        <v>2025.12</v>
      </c>
      <c r="K432" s="46" t="s">
        <v>2182</v>
      </c>
      <c r="L432" s="46" t="s">
        <v>2183</v>
      </c>
      <c r="M432" s="46" t="s">
        <v>2184</v>
      </c>
      <c r="N432" s="46">
        <v>5</v>
      </c>
      <c r="O432" s="46">
        <v>4</v>
      </c>
      <c r="P432" s="46">
        <v>1</v>
      </c>
      <c r="Q432" s="47">
        <v>1</v>
      </c>
      <c r="R432" s="46">
        <v>68</v>
      </c>
      <c r="S432" s="46">
        <v>248</v>
      </c>
      <c r="T432" s="46">
        <v>0</v>
      </c>
      <c r="U432" s="46">
        <v>8</v>
      </c>
      <c r="V432" s="46">
        <v>18</v>
      </c>
      <c r="W432" s="46" t="s">
        <v>2185</v>
      </c>
      <c r="X432" s="46" t="s">
        <v>42</v>
      </c>
    </row>
    <row r="433" customFormat="1" ht="50" customHeight="1" spans="1:24">
      <c r="A433" s="45">
        <v>427</v>
      </c>
      <c r="B433" s="46" t="s">
        <v>54</v>
      </c>
      <c r="C433" s="46" t="s">
        <v>67</v>
      </c>
      <c r="D433" s="46" t="s">
        <v>68</v>
      </c>
      <c r="E433" s="46" t="s">
        <v>2074</v>
      </c>
      <c r="F433" s="46" t="s">
        <v>2186</v>
      </c>
      <c r="G433" s="46" t="s">
        <v>36</v>
      </c>
      <c r="H433" s="46" t="s">
        <v>2187</v>
      </c>
      <c r="I433" s="46">
        <v>2025.2</v>
      </c>
      <c r="J433" s="46">
        <v>2025.12</v>
      </c>
      <c r="K433" s="46" t="s">
        <v>2182</v>
      </c>
      <c r="L433" s="46" t="s">
        <v>2183</v>
      </c>
      <c r="M433" s="46" t="s">
        <v>2188</v>
      </c>
      <c r="N433" s="46">
        <v>5</v>
      </c>
      <c r="O433" s="46">
        <v>4</v>
      </c>
      <c r="P433" s="46">
        <v>1</v>
      </c>
      <c r="Q433" s="47">
        <v>1</v>
      </c>
      <c r="R433" s="47">
        <v>17</v>
      </c>
      <c r="S433" s="47">
        <v>100</v>
      </c>
      <c r="T433" s="47">
        <v>0</v>
      </c>
      <c r="U433" s="47">
        <v>2</v>
      </c>
      <c r="V433" s="47">
        <v>7</v>
      </c>
      <c r="W433" s="46" t="s">
        <v>2189</v>
      </c>
      <c r="X433" s="46" t="s">
        <v>42</v>
      </c>
    </row>
    <row r="434" customFormat="1" ht="50" customHeight="1" spans="1:24">
      <c r="A434" s="45">
        <v>428</v>
      </c>
      <c r="B434" s="46" t="s">
        <v>31</v>
      </c>
      <c r="C434" s="46" t="s">
        <v>32</v>
      </c>
      <c r="D434" s="46" t="s">
        <v>33</v>
      </c>
      <c r="E434" s="46" t="s">
        <v>2074</v>
      </c>
      <c r="F434" s="47" t="s">
        <v>2190</v>
      </c>
      <c r="G434" s="46" t="s">
        <v>36</v>
      </c>
      <c r="H434" s="46" t="s">
        <v>2191</v>
      </c>
      <c r="I434" s="46">
        <v>2025.2</v>
      </c>
      <c r="J434" s="46">
        <v>2025.12</v>
      </c>
      <c r="K434" s="46" t="s">
        <v>2182</v>
      </c>
      <c r="L434" s="46" t="s">
        <v>2183</v>
      </c>
      <c r="M434" s="47" t="s">
        <v>2192</v>
      </c>
      <c r="N434" s="46">
        <v>38</v>
      </c>
      <c r="O434" s="46">
        <v>36</v>
      </c>
      <c r="P434" s="46">
        <v>2</v>
      </c>
      <c r="Q434" s="46">
        <v>1</v>
      </c>
      <c r="R434" s="46">
        <v>98</v>
      </c>
      <c r="S434" s="46">
        <v>426</v>
      </c>
      <c r="T434" s="46">
        <v>0</v>
      </c>
      <c r="U434" s="46">
        <v>12</v>
      </c>
      <c r="V434" s="46">
        <v>3</v>
      </c>
      <c r="W434" s="46" t="s">
        <v>2193</v>
      </c>
      <c r="X434" s="46" t="s">
        <v>42</v>
      </c>
    </row>
    <row r="435" customFormat="1" ht="50" customHeight="1" spans="1:24">
      <c r="A435" s="45">
        <v>429</v>
      </c>
      <c r="B435" s="46" t="s">
        <v>31</v>
      </c>
      <c r="C435" s="46" t="s">
        <v>32</v>
      </c>
      <c r="D435" s="46" t="s">
        <v>43</v>
      </c>
      <c r="E435" s="46" t="s">
        <v>2074</v>
      </c>
      <c r="F435" s="46" t="s">
        <v>2194</v>
      </c>
      <c r="G435" s="46" t="s">
        <v>36</v>
      </c>
      <c r="H435" s="46" t="s">
        <v>2195</v>
      </c>
      <c r="I435" s="46">
        <v>2025.2</v>
      </c>
      <c r="J435" s="46">
        <v>2025.1</v>
      </c>
      <c r="K435" s="46" t="s">
        <v>2196</v>
      </c>
      <c r="L435" s="46" t="s">
        <v>2197</v>
      </c>
      <c r="M435" s="46" t="s">
        <v>2198</v>
      </c>
      <c r="N435" s="46">
        <v>10</v>
      </c>
      <c r="O435" s="46">
        <v>8</v>
      </c>
      <c r="P435" s="46">
        <v>2</v>
      </c>
      <c r="Q435" s="47">
        <v>1</v>
      </c>
      <c r="R435" s="46">
        <v>80</v>
      </c>
      <c r="S435" s="46">
        <v>260</v>
      </c>
      <c r="T435" s="46">
        <v>0</v>
      </c>
      <c r="U435" s="46">
        <v>9</v>
      </c>
      <c r="V435" s="46">
        <v>14</v>
      </c>
      <c r="W435" s="46" t="s">
        <v>2199</v>
      </c>
      <c r="X435" s="46" t="s">
        <v>42</v>
      </c>
    </row>
    <row r="436" customFormat="1" ht="50" customHeight="1" spans="1:24">
      <c r="A436" s="45">
        <v>430</v>
      </c>
      <c r="B436" s="46" t="s">
        <v>54</v>
      </c>
      <c r="C436" s="46" t="s">
        <v>55</v>
      </c>
      <c r="D436" s="46" t="s">
        <v>1134</v>
      </c>
      <c r="E436" s="46" t="s">
        <v>2074</v>
      </c>
      <c r="F436" s="46" t="s">
        <v>2200</v>
      </c>
      <c r="G436" s="46" t="s">
        <v>36</v>
      </c>
      <c r="H436" s="46" t="s">
        <v>2201</v>
      </c>
      <c r="I436" s="46">
        <v>2025.2</v>
      </c>
      <c r="J436" s="46">
        <v>2025.12</v>
      </c>
      <c r="K436" s="46" t="s">
        <v>2196</v>
      </c>
      <c r="L436" s="46" t="s">
        <v>2197</v>
      </c>
      <c r="M436" s="46" t="s">
        <v>2202</v>
      </c>
      <c r="N436" s="46">
        <v>50</v>
      </c>
      <c r="O436" s="46">
        <v>30</v>
      </c>
      <c r="P436" s="46">
        <v>20</v>
      </c>
      <c r="Q436" s="47">
        <v>1</v>
      </c>
      <c r="R436" s="46">
        <v>60</v>
      </c>
      <c r="S436" s="46">
        <v>150</v>
      </c>
      <c r="T436" s="46">
        <v>0</v>
      </c>
      <c r="U436" s="46">
        <v>6</v>
      </c>
      <c r="V436" s="46">
        <v>10</v>
      </c>
      <c r="W436" s="46" t="s">
        <v>2203</v>
      </c>
      <c r="X436" s="46" t="s">
        <v>42</v>
      </c>
    </row>
    <row r="437" customFormat="1" ht="50" customHeight="1" spans="1:24">
      <c r="A437" s="45">
        <v>431</v>
      </c>
      <c r="B437" s="46" t="s">
        <v>54</v>
      </c>
      <c r="C437" s="46" t="s">
        <v>67</v>
      </c>
      <c r="D437" s="46" t="s">
        <v>68</v>
      </c>
      <c r="E437" s="46" t="s">
        <v>2074</v>
      </c>
      <c r="F437" s="46" t="s">
        <v>2204</v>
      </c>
      <c r="G437" s="46" t="s">
        <v>36</v>
      </c>
      <c r="H437" s="46" t="s">
        <v>2205</v>
      </c>
      <c r="I437" s="46">
        <v>2025.2</v>
      </c>
      <c r="J437" s="46">
        <v>2025.12</v>
      </c>
      <c r="K437" s="46" t="s">
        <v>2206</v>
      </c>
      <c r="L437" s="46" t="s">
        <v>2207</v>
      </c>
      <c r="M437" s="46" t="s">
        <v>2208</v>
      </c>
      <c r="N437" s="46">
        <v>20</v>
      </c>
      <c r="O437" s="46">
        <v>15</v>
      </c>
      <c r="P437" s="46">
        <v>5</v>
      </c>
      <c r="Q437" s="47">
        <v>1</v>
      </c>
      <c r="R437" s="46">
        <v>300</v>
      </c>
      <c r="S437" s="46">
        <v>1600</v>
      </c>
      <c r="T437" s="46">
        <v>0</v>
      </c>
      <c r="U437" s="46">
        <v>18</v>
      </c>
      <c r="V437" s="46">
        <v>65</v>
      </c>
      <c r="W437" s="46" t="s">
        <v>2209</v>
      </c>
      <c r="X437" s="46" t="s">
        <v>42</v>
      </c>
    </row>
    <row r="438" customFormat="1" ht="50" customHeight="1" spans="1:24">
      <c r="A438" s="45">
        <v>432</v>
      </c>
      <c r="B438" s="46" t="s">
        <v>31</v>
      </c>
      <c r="C438" s="46" t="s">
        <v>32</v>
      </c>
      <c r="D438" s="46" t="s">
        <v>43</v>
      </c>
      <c r="E438" s="46" t="s">
        <v>2074</v>
      </c>
      <c r="F438" s="47" t="s">
        <v>2210</v>
      </c>
      <c r="G438" s="46" t="s">
        <v>36</v>
      </c>
      <c r="H438" s="46" t="s">
        <v>2211</v>
      </c>
      <c r="I438" s="46">
        <v>2025.2</v>
      </c>
      <c r="J438" s="46">
        <v>2025.12</v>
      </c>
      <c r="K438" s="46" t="s">
        <v>2206</v>
      </c>
      <c r="L438" s="46" t="s">
        <v>2207</v>
      </c>
      <c r="M438" s="47" t="s">
        <v>2212</v>
      </c>
      <c r="N438" s="47">
        <v>20</v>
      </c>
      <c r="O438" s="47">
        <v>15</v>
      </c>
      <c r="P438" s="46">
        <v>5</v>
      </c>
      <c r="Q438" s="47">
        <v>1</v>
      </c>
      <c r="R438" s="47">
        <v>110</v>
      </c>
      <c r="S438" s="47">
        <v>230</v>
      </c>
      <c r="T438" s="47">
        <v>0</v>
      </c>
      <c r="U438" s="47">
        <v>9</v>
      </c>
      <c r="V438" s="47">
        <v>38</v>
      </c>
      <c r="W438" s="46" t="s">
        <v>2213</v>
      </c>
      <c r="X438" s="46" t="s">
        <v>42</v>
      </c>
    </row>
    <row r="439" customFormat="1" ht="50" customHeight="1" spans="1:24">
      <c r="A439" s="45">
        <v>433</v>
      </c>
      <c r="B439" s="46" t="s">
        <v>54</v>
      </c>
      <c r="C439" s="46" t="s">
        <v>67</v>
      </c>
      <c r="D439" s="46" t="s">
        <v>68</v>
      </c>
      <c r="E439" s="46" t="s">
        <v>2074</v>
      </c>
      <c r="F439" s="46" t="s">
        <v>2214</v>
      </c>
      <c r="G439" s="46" t="s">
        <v>36</v>
      </c>
      <c r="H439" s="46" t="s">
        <v>2215</v>
      </c>
      <c r="I439" s="46">
        <v>2025.2</v>
      </c>
      <c r="J439" s="46">
        <v>2025.12</v>
      </c>
      <c r="K439" s="46" t="s">
        <v>2216</v>
      </c>
      <c r="L439" s="46" t="s">
        <v>2217</v>
      </c>
      <c r="M439" s="46" t="s">
        <v>2218</v>
      </c>
      <c r="N439" s="46">
        <v>50</v>
      </c>
      <c r="O439" s="46">
        <v>40</v>
      </c>
      <c r="P439" s="46">
        <v>10</v>
      </c>
      <c r="Q439" s="47">
        <v>1</v>
      </c>
      <c r="R439" s="46">
        <v>201</v>
      </c>
      <c r="S439" s="46">
        <v>400</v>
      </c>
      <c r="T439" s="46">
        <v>0</v>
      </c>
      <c r="U439" s="46">
        <v>6</v>
      </c>
      <c r="V439" s="46">
        <v>10</v>
      </c>
      <c r="W439" s="46" t="s">
        <v>2219</v>
      </c>
      <c r="X439" s="46" t="s">
        <v>42</v>
      </c>
    </row>
    <row r="440" customFormat="1" ht="50" customHeight="1" spans="1:24">
      <c r="A440" s="45">
        <v>434</v>
      </c>
      <c r="B440" s="46" t="s">
        <v>54</v>
      </c>
      <c r="C440" s="46" t="s">
        <v>67</v>
      </c>
      <c r="D440" s="47" t="s">
        <v>68</v>
      </c>
      <c r="E440" s="46" t="s">
        <v>2074</v>
      </c>
      <c r="F440" s="46" t="s">
        <v>2220</v>
      </c>
      <c r="G440" s="46" t="s">
        <v>36</v>
      </c>
      <c r="H440" s="46" t="s">
        <v>2221</v>
      </c>
      <c r="I440" s="46">
        <v>2025.2</v>
      </c>
      <c r="J440" s="46">
        <v>2025.12</v>
      </c>
      <c r="K440" s="46" t="s">
        <v>2216</v>
      </c>
      <c r="L440" s="46" t="s">
        <v>2217</v>
      </c>
      <c r="M440" s="46" t="s">
        <v>2222</v>
      </c>
      <c r="N440" s="46">
        <v>20</v>
      </c>
      <c r="O440" s="46">
        <v>15</v>
      </c>
      <c r="P440" s="46">
        <v>5</v>
      </c>
      <c r="Q440" s="47">
        <v>1</v>
      </c>
      <c r="R440" s="46">
        <v>165</v>
      </c>
      <c r="S440" s="46">
        <v>300</v>
      </c>
      <c r="T440" s="46">
        <v>0</v>
      </c>
      <c r="U440" s="46">
        <v>4</v>
      </c>
      <c r="V440" s="46">
        <v>9</v>
      </c>
      <c r="W440" s="46" t="s">
        <v>2223</v>
      </c>
      <c r="X440" s="46" t="s">
        <v>42</v>
      </c>
    </row>
    <row r="441" customFormat="1" ht="50" customHeight="1" spans="1:24">
      <c r="A441" s="45">
        <v>435</v>
      </c>
      <c r="B441" s="46" t="s">
        <v>54</v>
      </c>
      <c r="C441" s="46" t="s">
        <v>55</v>
      </c>
      <c r="D441" s="46" t="s">
        <v>56</v>
      </c>
      <c r="E441" s="46" t="s">
        <v>2074</v>
      </c>
      <c r="F441" s="46" t="s">
        <v>2224</v>
      </c>
      <c r="G441" s="46" t="s">
        <v>36</v>
      </c>
      <c r="H441" s="46" t="s">
        <v>2225</v>
      </c>
      <c r="I441" s="46">
        <v>2025.2</v>
      </c>
      <c r="J441" s="46">
        <v>2025.12</v>
      </c>
      <c r="K441" s="46" t="s">
        <v>2226</v>
      </c>
      <c r="L441" s="46" t="s">
        <v>2227</v>
      </c>
      <c r="M441" s="46" t="s">
        <v>2228</v>
      </c>
      <c r="N441" s="46">
        <v>20</v>
      </c>
      <c r="O441" s="46">
        <v>15</v>
      </c>
      <c r="P441" s="46">
        <v>5</v>
      </c>
      <c r="Q441" s="47">
        <v>1</v>
      </c>
      <c r="R441" s="46">
        <v>750</v>
      </c>
      <c r="S441" s="46">
        <v>3750</v>
      </c>
      <c r="T441" s="46">
        <v>0</v>
      </c>
      <c r="U441" s="46">
        <v>46</v>
      </c>
      <c r="V441" s="46">
        <v>162</v>
      </c>
      <c r="W441" s="46" t="s">
        <v>2229</v>
      </c>
      <c r="X441" s="46" t="s">
        <v>42</v>
      </c>
    </row>
    <row r="442" customFormat="1" ht="50" customHeight="1" spans="1:24">
      <c r="A442" s="45">
        <v>436</v>
      </c>
      <c r="B442" s="46" t="s">
        <v>54</v>
      </c>
      <c r="C442" s="46" t="s">
        <v>67</v>
      </c>
      <c r="D442" s="46" t="s">
        <v>68</v>
      </c>
      <c r="E442" s="46" t="s">
        <v>2074</v>
      </c>
      <c r="F442" s="46" t="s">
        <v>2230</v>
      </c>
      <c r="G442" s="46" t="s">
        <v>36</v>
      </c>
      <c r="H442" s="46" t="s">
        <v>2231</v>
      </c>
      <c r="I442" s="46">
        <v>2025.5</v>
      </c>
      <c r="J442" s="46">
        <v>2025.9</v>
      </c>
      <c r="K442" s="46" t="s">
        <v>2232</v>
      </c>
      <c r="L442" s="46" t="s">
        <v>2233</v>
      </c>
      <c r="M442" s="46" t="s">
        <v>177</v>
      </c>
      <c r="N442" s="46">
        <v>20</v>
      </c>
      <c r="O442" s="46">
        <v>15</v>
      </c>
      <c r="P442" s="46">
        <v>5</v>
      </c>
      <c r="Q442" s="47">
        <v>1</v>
      </c>
      <c r="R442" s="47">
        <v>276</v>
      </c>
      <c r="S442" s="46">
        <v>1186</v>
      </c>
      <c r="T442" s="46">
        <v>0</v>
      </c>
      <c r="U442" s="46">
        <v>2</v>
      </c>
      <c r="V442" s="46">
        <v>10</v>
      </c>
      <c r="W442" s="46" t="s">
        <v>2234</v>
      </c>
      <c r="X442" s="46" t="s">
        <v>42</v>
      </c>
    </row>
    <row r="443" customFormat="1" ht="50" customHeight="1" spans="1:24">
      <c r="A443" s="45">
        <v>437</v>
      </c>
      <c r="B443" s="46" t="s">
        <v>54</v>
      </c>
      <c r="C443" s="46" t="s">
        <v>67</v>
      </c>
      <c r="D443" s="46" t="s">
        <v>68</v>
      </c>
      <c r="E443" s="46" t="s">
        <v>2074</v>
      </c>
      <c r="F443" s="47" t="s">
        <v>2235</v>
      </c>
      <c r="G443" s="46" t="s">
        <v>36</v>
      </c>
      <c r="H443" s="46" t="s">
        <v>2231</v>
      </c>
      <c r="I443" s="46">
        <v>2025.5</v>
      </c>
      <c r="J443" s="46">
        <v>2025.9</v>
      </c>
      <c r="K443" s="46" t="s">
        <v>2232</v>
      </c>
      <c r="L443" s="46" t="s">
        <v>2233</v>
      </c>
      <c r="M443" s="47" t="s">
        <v>2236</v>
      </c>
      <c r="N443" s="46">
        <v>15</v>
      </c>
      <c r="O443" s="46">
        <v>10</v>
      </c>
      <c r="P443" s="46">
        <v>5</v>
      </c>
      <c r="Q443" s="47">
        <v>1</v>
      </c>
      <c r="R443" s="47">
        <v>276</v>
      </c>
      <c r="S443" s="46">
        <v>1186</v>
      </c>
      <c r="T443" s="46">
        <v>0</v>
      </c>
      <c r="U443" s="46">
        <v>2</v>
      </c>
      <c r="V443" s="46">
        <v>10</v>
      </c>
      <c r="W443" s="46" t="s">
        <v>2237</v>
      </c>
      <c r="X443" s="46" t="s">
        <v>42</v>
      </c>
    </row>
    <row r="444" customFormat="1" ht="50" customHeight="1" spans="1:24">
      <c r="A444" s="45">
        <v>438</v>
      </c>
      <c r="B444" s="46" t="s">
        <v>54</v>
      </c>
      <c r="C444" s="46" t="s">
        <v>55</v>
      </c>
      <c r="D444" s="46" t="s">
        <v>1420</v>
      </c>
      <c r="E444" s="46" t="s">
        <v>2074</v>
      </c>
      <c r="F444" s="47" t="s">
        <v>2238</v>
      </c>
      <c r="G444" s="46" t="s">
        <v>36</v>
      </c>
      <c r="H444" s="46" t="s">
        <v>2239</v>
      </c>
      <c r="I444" s="46">
        <v>2025.2</v>
      </c>
      <c r="J444" s="46">
        <v>2025.12</v>
      </c>
      <c r="K444" s="46" t="s">
        <v>2232</v>
      </c>
      <c r="L444" s="46" t="s">
        <v>2233</v>
      </c>
      <c r="M444" s="47" t="s">
        <v>2240</v>
      </c>
      <c r="N444" s="47">
        <v>20</v>
      </c>
      <c r="O444" s="47">
        <v>10</v>
      </c>
      <c r="P444" s="46">
        <v>10</v>
      </c>
      <c r="Q444" s="47">
        <v>1</v>
      </c>
      <c r="R444" s="47">
        <v>479</v>
      </c>
      <c r="S444" s="47">
        <v>2582</v>
      </c>
      <c r="T444" s="47">
        <v>0</v>
      </c>
      <c r="U444" s="47">
        <v>84</v>
      </c>
      <c r="V444" s="47">
        <v>22</v>
      </c>
      <c r="W444" s="46" t="s">
        <v>2241</v>
      </c>
      <c r="X444" s="48" t="s">
        <v>2142</v>
      </c>
    </row>
    <row r="445" customFormat="1" ht="50" customHeight="1" spans="1:24">
      <c r="A445" s="45">
        <v>439</v>
      </c>
      <c r="B445" s="46" t="s">
        <v>54</v>
      </c>
      <c r="C445" s="46" t="s">
        <v>55</v>
      </c>
      <c r="D445" s="46" t="s">
        <v>56</v>
      </c>
      <c r="E445" s="46" t="s">
        <v>2074</v>
      </c>
      <c r="F445" s="47" t="s">
        <v>2242</v>
      </c>
      <c r="G445" s="46" t="s">
        <v>36</v>
      </c>
      <c r="H445" s="46" t="s">
        <v>2243</v>
      </c>
      <c r="I445" s="46">
        <v>2025.2</v>
      </c>
      <c r="J445" s="46">
        <v>2025.11</v>
      </c>
      <c r="K445" s="46" t="s">
        <v>2244</v>
      </c>
      <c r="L445" s="46" t="s">
        <v>2245</v>
      </c>
      <c r="M445" s="47" t="s">
        <v>2246</v>
      </c>
      <c r="N445" s="47">
        <v>20</v>
      </c>
      <c r="O445" s="47">
        <v>15</v>
      </c>
      <c r="P445" s="46">
        <v>5</v>
      </c>
      <c r="Q445" s="47">
        <v>1</v>
      </c>
      <c r="R445" s="47">
        <v>58</v>
      </c>
      <c r="S445" s="47">
        <v>186</v>
      </c>
      <c r="T445" s="47">
        <v>0</v>
      </c>
      <c r="U445" s="47">
        <v>5</v>
      </c>
      <c r="V445" s="47">
        <v>8</v>
      </c>
      <c r="W445" s="46" t="s">
        <v>2247</v>
      </c>
      <c r="X445" s="46" t="s">
        <v>42</v>
      </c>
    </row>
    <row r="446" customFormat="1" ht="50" customHeight="1" spans="1:24">
      <c r="A446" s="45">
        <v>440</v>
      </c>
      <c r="B446" s="46" t="s">
        <v>54</v>
      </c>
      <c r="C446" s="46" t="s">
        <v>67</v>
      </c>
      <c r="D446" s="46" t="s">
        <v>68</v>
      </c>
      <c r="E446" s="46" t="s">
        <v>2074</v>
      </c>
      <c r="F446" s="46" t="s">
        <v>2248</v>
      </c>
      <c r="G446" s="46" t="s">
        <v>36</v>
      </c>
      <c r="H446" s="46" t="s">
        <v>2249</v>
      </c>
      <c r="I446" s="46">
        <v>2025.2</v>
      </c>
      <c r="J446" s="46">
        <v>2025.12</v>
      </c>
      <c r="K446" s="46" t="s">
        <v>2250</v>
      </c>
      <c r="L446" s="46" t="s">
        <v>2251</v>
      </c>
      <c r="M446" s="46" t="s">
        <v>2252</v>
      </c>
      <c r="N446" s="46">
        <v>60</v>
      </c>
      <c r="O446" s="46">
        <v>30</v>
      </c>
      <c r="P446" s="46">
        <v>30</v>
      </c>
      <c r="Q446" s="47">
        <v>1</v>
      </c>
      <c r="R446" s="46">
        <v>215</v>
      </c>
      <c r="S446" s="46">
        <v>1263</v>
      </c>
      <c r="T446" s="46">
        <v>0</v>
      </c>
      <c r="U446" s="46">
        <v>23</v>
      </c>
      <c r="V446" s="46">
        <v>63</v>
      </c>
      <c r="W446" s="46" t="s">
        <v>2253</v>
      </c>
      <c r="X446" s="46" t="s">
        <v>2254</v>
      </c>
    </row>
    <row r="447" customFormat="1" ht="50" customHeight="1" spans="1:24">
      <c r="A447" s="45">
        <v>441</v>
      </c>
      <c r="B447" s="46" t="s">
        <v>54</v>
      </c>
      <c r="C447" s="46" t="s">
        <v>820</v>
      </c>
      <c r="D447" s="46" t="s">
        <v>821</v>
      </c>
      <c r="E447" s="46" t="s">
        <v>2074</v>
      </c>
      <c r="F447" s="46" t="s">
        <v>2255</v>
      </c>
      <c r="G447" s="46" t="s">
        <v>36</v>
      </c>
      <c r="H447" s="46" t="s">
        <v>2256</v>
      </c>
      <c r="I447" s="46">
        <v>2025.2</v>
      </c>
      <c r="J447" s="46">
        <v>2025.12</v>
      </c>
      <c r="K447" s="46" t="s">
        <v>2250</v>
      </c>
      <c r="L447" s="46" t="s">
        <v>2251</v>
      </c>
      <c r="M447" s="47" t="s">
        <v>2257</v>
      </c>
      <c r="N447" s="47">
        <v>30</v>
      </c>
      <c r="O447" s="47">
        <v>15</v>
      </c>
      <c r="P447" s="46">
        <v>15</v>
      </c>
      <c r="Q447" s="47">
        <v>1</v>
      </c>
      <c r="R447" s="47">
        <v>586</v>
      </c>
      <c r="S447" s="47">
        <v>2346</v>
      </c>
      <c r="T447" s="47">
        <v>0</v>
      </c>
      <c r="U447" s="47">
        <v>23</v>
      </c>
      <c r="V447" s="47">
        <v>63</v>
      </c>
      <c r="W447" s="46" t="s">
        <v>2258</v>
      </c>
      <c r="X447" s="48" t="s">
        <v>2142</v>
      </c>
    </row>
    <row r="448" customFormat="1" ht="50" customHeight="1" spans="1:24">
      <c r="A448" s="45">
        <v>442</v>
      </c>
      <c r="B448" s="46" t="s">
        <v>54</v>
      </c>
      <c r="C448" s="46" t="s">
        <v>55</v>
      </c>
      <c r="D448" s="46" t="s">
        <v>1420</v>
      </c>
      <c r="E448" s="46" t="s">
        <v>2074</v>
      </c>
      <c r="F448" s="46" t="s">
        <v>2259</v>
      </c>
      <c r="G448" s="46" t="s">
        <v>36</v>
      </c>
      <c r="H448" s="46" t="s">
        <v>2260</v>
      </c>
      <c r="I448" s="46">
        <v>2025.3</v>
      </c>
      <c r="J448" s="46">
        <v>2025.12</v>
      </c>
      <c r="K448" s="46" t="s">
        <v>2261</v>
      </c>
      <c r="L448" s="46" t="s">
        <v>2262</v>
      </c>
      <c r="M448" s="46" t="s">
        <v>2263</v>
      </c>
      <c r="N448" s="46">
        <v>15</v>
      </c>
      <c r="O448" s="46">
        <v>10</v>
      </c>
      <c r="P448" s="46">
        <v>5</v>
      </c>
      <c r="Q448" s="47">
        <v>1</v>
      </c>
      <c r="R448" s="46">
        <v>25</v>
      </c>
      <c r="S448" s="46">
        <v>110</v>
      </c>
      <c r="T448" s="46">
        <v>0</v>
      </c>
      <c r="U448" s="46">
        <v>6</v>
      </c>
      <c r="V448" s="46">
        <v>162</v>
      </c>
      <c r="W448" s="46" t="s">
        <v>2264</v>
      </c>
      <c r="X448" s="48" t="s">
        <v>2142</v>
      </c>
    </row>
    <row r="449" s="14" customFormat="1" ht="60" customHeight="1" spans="1:24">
      <c r="A449" s="45">
        <v>443</v>
      </c>
      <c r="B449" s="46" t="s">
        <v>31</v>
      </c>
      <c r="C449" s="46" t="s">
        <v>32</v>
      </c>
      <c r="D449" s="46" t="s">
        <v>179</v>
      </c>
      <c r="E449" s="73" t="s">
        <v>2074</v>
      </c>
      <c r="F449" s="46" t="s">
        <v>2265</v>
      </c>
      <c r="G449" s="73" t="s">
        <v>36</v>
      </c>
      <c r="H449" s="79" t="s">
        <v>2266</v>
      </c>
      <c r="I449" s="73">
        <v>2024.1</v>
      </c>
      <c r="J449" s="73">
        <v>2025.12</v>
      </c>
      <c r="K449" s="73" t="s">
        <v>2134</v>
      </c>
      <c r="L449" s="73" t="s">
        <v>2135</v>
      </c>
      <c r="M449" s="47" t="s">
        <v>2267</v>
      </c>
      <c r="N449" s="73">
        <v>48</v>
      </c>
      <c r="O449" s="73">
        <v>32</v>
      </c>
      <c r="P449" s="73">
        <v>16</v>
      </c>
      <c r="Q449" s="73">
        <v>1</v>
      </c>
      <c r="R449" s="73">
        <v>453</v>
      </c>
      <c r="S449" s="73">
        <v>1664</v>
      </c>
      <c r="T449" s="73">
        <v>0</v>
      </c>
      <c r="U449" s="73">
        <v>38</v>
      </c>
      <c r="V449" s="73">
        <v>130</v>
      </c>
      <c r="W449" s="73" t="s">
        <v>2268</v>
      </c>
      <c r="X449" s="73" t="s">
        <v>42</v>
      </c>
    </row>
    <row r="450" s="14" customFormat="1" ht="50" customHeight="1" spans="1:24">
      <c r="A450" s="45">
        <v>444</v>
      </c>
      <c r="B450" s="46" t="s">
        <v>54</v>
      </c>
      <c r="C450" s="46" t="s">
        <v>55</v>
      </c>
      <c r="D450" s="46" t="s">
        <v>2269</v>
      </c>
      <c r="E450" s="46" t="s">
        <v>2074</v>
      </c>
      <c r="F450" s="46" t="s">
        <v>2270</v>
      </c>
      <c r="G450" s="46" t="s">
        <v>2271</v>
      </c>
      <c r="H450" s="46" t="s">
        <v>2272</v>
      </c>
      <c r="I450" s="46">
        <v>2025.3</v>
      </c>
      <c r="J450" s="46">
        <v>2025.12</v>
      </c>
      <c r="K450" s="46" t="s">
        <v>2261</v>
      </c>
      <c r="L450" s="46" t="s">
        <v>2262</v>
      </c>
      <c r="M450" s="46" t="s">
        <v>2273</v>
      </c>
      <c r="N450" s="46">
        <v>200</v>
      </c>
      <c r="O450" s="46">
        <v>50</v>
      </c>
      <c r="P450" s="46">
        <v>150</v>
      </c>
      <c r="Q450" s="47">
        <v>1</v>
      </c>
      <c r="R450" s="46">
        <v>466</v>
      </c>
      <c r="S450" s="46">
        <v>2026</v>
      </c>
      <c r="T450" s="46">
        <v>0</v>
      </c>
      <c r="U450" s="46">
        <v>37</v>
      </c>
      <c r="V450" s="46">
        <v>180</v>
      </c>
      <c r="W450" s="46" t="s">
        <v>2274</v>
      </c>
      <c r="X450" s="46" t="s">
        <v>42</v>
      </c>
    </row>
    <row r="451" s="14" customFormat="1" ht="50" customHeight="1" spans="1:24">
      <c r="A451" s="45">
        <v>445</v>
      </c>
      <c r="B451" s="46" t="s">
        <v>31</v>
      </c>
      <c r="C451" s="46" t="s">
        <v>32</v>
      </c>
      <c r="D451" s="46" t="s">
        <v>179</v>
      </c>
      <c r="E451" s="46" t="s">
        <v>2275</v>
      </c>
      <c r="F451" s="47" t="s">
        <v>2276</v>
      </c>
      <c r="G451" s="46" t="s">
        <v>36</v>
      </c>
      <c r="H451" s="46" t="s">
        <v>2277</v>
      </c>
      <c r="I451" s="58" t="s">
        <v>2278</v>
      </c>
      <c r="J451" s="58" t="s">
        <v>516</v>
      </c>
      <c r="K451" s="46" t="s">
        <v>2279</v>
      </c>
      <c r="L451" s="46" t="s">
        <v>2280</v>
      </c>
      <c r="M451" s="47" t="s">
        <v>2281</v>
      </c>
      <c r="N451" s="47">
        <v>45</v>
      </c>
      <c r="O451" s="47">
        <v>40</v>
      </c>
      <c r="P451" s="46">
        <v>5</v>
      </c>
      <c r="Q451" s="46">
        <v>1</v>
      </c>
      <c r="R451" s="46">
        <v>608</v>
      </c>
      <c r="S451" s="46">
        <v>3000</v>
      </c>
      <c r="T451" s="46">
        <v>0</v>
      </c>
      <c r="U451" s="46">
        <v>74</v>
      </c>
      <c r="V451" s="46">
        <v>229</v>
      </c>
      <c r="W451" s="46" t="s">
        <v>2282</v>
      </c>
      <c r="X451" s="46" t="s">
        <v>42</v>
      </c>
    </row>
    <row r="452" s="14" customFormat="1" ht="50" customHeight="1" spans="1:24">
      <c r="A452" s="45">
        <v>446</v>
      </c>
      <c r="B452" s="46" t="s">
        <v>54</v>
      </c>
      <c r="C452" s="46" t="s">
        <v>55</v>
      </c>
      <c r="D452" s="46" t="s">
        <v>56</v>
      </c>
      <c r="E452" s="46" t="s">
        <v>2275</v>
      </c>
      <c r="F452" s="46" t="s">
        <v>2283</v>
      </c>
      <c r="G452" s="46" t="s">
        <v>58</v>
      </c>
      <c r="H452" s="46" t="s">
        <v>2284</v>
      </c>
      <c r="I452" s="58" t="s">
        <v>2278</v>
      </c>
      <c r="J452" s="58" t="s">
        <v>516</v>
      </c>
      <c r="K452" s="46" t="s">
        <v>2279</v>
      </c>
      <c r="L452" s="46" t="s">
        <v>2280</v>
      </c>
      <c r="M452" s="47" t="s">
        <v>2285</v>
      </c>
      <c r="N452" s="47">
        <v>30</v>
      </c>
      <c r="O452" s="47">
        <v>20</v>
      </c>
      <c r="P452" s="46">
        <v>10</v>
      </c>
      <c r="Q452" s="46">
        <v>1</v>
      </c>
      <c r="R452" s="46">
        <v>608</v>
      </c>
      <c r="S452" s="46">
        <v>3000</v>
      </c>
      <c r="T452" s="46">
        <v>0</v>
      </c>
      <c r="U452" s="46">
        <v>74</v>
      </c>
      <c r="V452" s="46">
        <v>229</v>
      </c>
      <c r="W452" s="46" t="s">
        <v>2286</v>
      </c>
      <c r="X452" s="46" t="s">
        <v>2287</v>
      </c>
    </row>
    <row r="453" s="14" customFormat="1" ht="92" customHeight="1" spans="1:24">
      <c r="A453" s="45">
        <v>447</v>
      </c>
      <c r="B453" s="46" t="s">
        <v>54</v>
      </c>
      <c r="C453" s="46" t="s">
        <v>67</v>
      </c>
      <c r="D453" s="46" t="s">
        <v>68</v>
      </c>
      <c r="E453" s="46" t="s">
        <v>2275</v>
      </c>
      <c r="F453" s="46" t="s">
        <v>2288</v>
      </c>
      <c r="G453" s="46" t="s">
        <v>36</v>
      </c>
      <c r="H453" s="48" t="s">
        <v>2289</v>
      </c>
      <c r="I453" s="46">
        <v>2025.2</v>
      </c>
      <c r="J453" s="46">
        <v>2025.12</v>
      </c>
      <c r="K453" s="46" t="s">
        <v>2290</v>
      </c>
      <c r="L453" s="46" t="s">
        <v>2291</v>
      </c>
      <c r="M453" s="71" t="s">
        <v>2292</v>
      </c>
      <c r="N453" s="46">
        <v>50</v>
      </c>
      <c r="O453" s="46">
        <v>45</v>
      </c>
      <c r="P453" s="46">
        <v>5</v>
      </c>
      <c r="Q453" s="47">
        <v>1</v>
      </c>
      <c r="R453" s="46">
        <v>720</v>
      </c>
      <c r="S453" s="46">
        <v>2400</v>
      </c>
      <c r="T453" s="46">
        <v>0</v>
      </c>
      <c r="U453" s="46">
        <v>34</v>
      </c>
      <c r="V453" s="46">
        <v>87</v>
      </c>
      <c r="W453" s="46" t="s">
        <v>2293</v>
      </c>
      <c r="X453" s="46" t="s">
        <v>42</v>
      </c>
    </row>
    <row r="454" s="14" customFormat="1" ht="55" customHeight="1" spans="1:24">
      <c r="A454" s="45">
        <v>448</v>
      </c>
      <c r="B454" s="46" t="s">
        <v>54</v>
      </c>
      <c r="C454" s="46" t="s">
        <v>67</v>
      </c>
      <c r="D454" s="46" t="s">
        <v>68</v>
      </c>
      <c r="E454" s="46" t="s">
        <v>2275</v>
      </c>
      <c r="F454" s="46" t="s">
        <v>2294</v>
      </c>
      <c r="G454" s="46" t="s">
        <v>36</v>
      </c>
      <c r="H454" s="48" t="s">
        <v>2295</v>
      </c>
      <c r="I454" s="46">
        <v>2025.2</v>
      </c>
      <c r="J454" s="46">
        <v>2025.12</v>
      </c>
      <c r="K454" s="46" t="s">
        <v>2290</v>
      </c>
      <c r="L454" s="46" t="s">
        <v>2296</v>
      </c>
      <c r="M454" s="46" t="s">
        <v>2297</v>
      </c>
      <c r="N454" s="46">
        <v>30</v>
      </c>
      <c r="O454" s="46">
        <v>25</v>
      </c>
      <c r="P454" s="46">
        <v>5</v>
      </c>
      <c r="Q454" s="47">
        <v>1</v>
      </c>
      <c r="R454" s="46">
        <v>720</v>
      </c>
      <c r="S454" s="46">
        <v>2400</v>
      </c>
      <c r="T454" s="46">
        <v>0</v>
      </c>
      <c r="U454" s="46">
        <v>34</v>
      </c>
      <c r="V454" s="46">
        <v>87</v>
      </c>
      <c r="W454" s="46" t="s">
        <v>2298</v>
      </c>
      <c r="X454" s="46" t="s">
        <v>42</v>
      </c>
    </row>
    <row r="455" s="14" customFormat="1" ht="50" customHeight="1" spans="1:24">
      <c r="A455" s="45">
        <v>449</v>
      </c>
      <c r="B455" s="46" t="s">
        <v>31</v>
      </c>
      <c r="C455" s="46" t="s">
        <v>32</v>
      </c>
      <c r="D455" s="46" t="s">
        <v>33</v>
      </c>
      <c r="E455" s="46" t="s">
        <v>2275</v>
      </c>
      <c r="F455" s="46" t="s">
        <v>2299</v>
      </c>
      <c r="G455" s="46" t="s">
        <v>36</v>
      </c>
      <c r="H455" s="46" t="s">
        <v>2300</v>
      </c>
      <c r="I455" s="46">
        <v>2025.2</v>
      </c>
      <c r="J455" s="46">
        <v>2025.12</v>
      </c>
      <c r="K455" s="46" t="s">
        <v>2301</v>
      </c>
      <c r="L455" s="46" t="s">
        <v>2302</v>
      </c>
      <c r="M455" s="46" t="s">
        <v>2303</v>
      </c>
      <c r="N455" s="46">
        <v>15</v>
      </c>
      <c r="O455" s="46">
        <v>10</v>
      </c>
      <c r="P455" s="46">
        <v>5</v>
      </c>
      <c r="Q455" s="47">
        <v>1</v>
      </c>
      <c r="R455" s="46">
        <v>80</v>
      </c>
      <c r="S455" s="46">
        <v>800</v>
      </c>
      <c r="T455" s="46">
        <v>0</v>
      </c>
      <c r="U455" s="46">
        <v>10</v>
      </c>
      <c r="V455" s="46">
        <v>30</v>
      </c>
      <c r="W455" s="46" t="s">
        <v>2304</v>
      </c>
      <c r="X455" s="46" t="s">
        <v>42</v>
      </c>
    </row>
    <row r="456" s="14" customFormat="1" ht="50" customHeight="1" spans="1:24">
      <c r="A456" s="45">
        <v>450</v>
      </c>
      <c r="B456" s="46" t="s">
        <v>31</v>
      </c>
      <c r="C456" s="46" t="s">
        <v>32</v>
      </c>
      <c r="D456" s="46" t="s">
        <v>33</v>
      </c>
      <c r="E456" s="46" t="s">
        <v>2275</v>
      </c>
      <c r="F456" s="46" t="s">
        <v>2305</v>
      </c>
      <c r="G456" s="46" t="s">
        <v>36</v>
      </c>
      <c r="H456" s="46" t="s">
        <v>2306</v>
      </c>
      <c r="I456" s="46">
        <v>2025.2</v>
      </c>
      <c r="J456" s="46">
        <v>2025.12</v>
      </c>
      <c r="K456" s="46" t="s">
        <v>2301</v>
      </c>
      <c r="L456" s="46" t="s">
        <v>2302</v>
      </c>
      <c r="M456" s="46" t="s">
        <v>2307</v>
      </c>
      <c r="N456" s="46">
        <v>10</v>
      </c>
      <c r="O456" s="46">
        <v>8</v>
      </c>
      <c r="P456" s="46">
        <v>2</v>
      </c>
      <c r="Q456" s="47">
        <v>1</v>
      </c>
      <c r="R456" s="46">
        <v>90</v>
      </c>
      <c r="S456" s="46">
        <v>1000</v>
      </c>
      <c r="T456" s="46">
        <v>0</v>
      </c>
      <c r="U456" s="46">
        <v>23</v>
      </c>
      <c r="V456" s="46">
        <v>69</v>
      </c>
      <c r="W456" s="46" t="s">
        <v>2308</v>
      </c>
      <c r="X456" s="46" t="s">
        <v>42</v>
      </c>
    </row>
    <row r="457" s="14" customFormat="1" ht="73" customHeight="1" spans="1:24">
      <c r="A457" s="45">
        <v>451</v>
      </c>
      <c r="B457" s="46" t="s">
        <v>54</v>
      </c>
      <c r="C457" s="46" t="s">
        <v>55</v>
      </c>
      <c r="D457" s="46" t="s">
        <v>56</v>
      </c>
      <c r="E457" s="46" t="s">
        <v>2275</v>
      </c>
      <c r="F457" s="46" t="s">
        <v>2309</v>
      </c>
      <c r="G457" s="46" t="s">
        <v>36</v>
      </c>
      <c r="H457" s="57" t="s">
        <v>2310</v>
      </c>
      <c r="I457" s="46">
        <v>2025.2</v>
      </c>
      <c r="J457" s="46">
        <v>2025.12</v>
      </c>
      <c r="K457" s="46" t="s">
        <v>2311</v>
      </c>
      <c r="L457" s="46" t="s">
        <v>2312</v>
      </c>
      <c r="M457" s="46" t="s">
        <v>2313</v>
      </c>
      <c r="N457" s="46">
        <v>50</v>
      </c>
      <c r="O457" s="46">
        <v>40</v>
      </c>
      <c r="P457" s="46">
        <v>10</v>
      </c>
      <c r="Q457" s="46">
        <v>1</v>
      </c>
      <c r="R457" s="46">
        <v>836</v>
      </c>
      <c r="S457" s="46">
        <v>3206</v>
      </c>
      <c r="T457" s="46">
        <v>0</v>
      </c>
      <c r="U457" s="46">
        <v>22</v>
      </c>
      <c r="V457" s="46">
        <v>71</v>
      </c>
      <c r="W457" s="46" t="s">
        <v>2314</v>
      </c>
      <c r="X457" s="46" t="s">
        <v>2287</v>
      </c>
    </row>
    <row r="458" s="14" customFormat="1" ht="92" customHeight="1" spans="1:24">
      <c r="A458" s="45">
        <v>452</v>
      </c>
      <c r="B458" s="46" t="s">
        <v>54</v>
      </c>
      <c r="C458" s="46" t="s">
        <v>55</v>
      </c>
      <c r="D458" s="46" t="s">
        <v>56</v>
      </c>
      <c r="E458" s="46" t="s">
        <v>2275</v>
      </c>
      <c r="F458" s="46" t="s">
        <v>2315</v>
      </c>
      <c r="G458" s="46" t="s">
        <v>36</v>
      </c>
      <c r="H458" s="57" t="s">
        <v>2316</v>
      </c>
      <c r="I458" s="46">
        <v>2025.2</v>
      </c>
      <c r="J458" s="46">
        <v>2025.12</v>
      </c>
      <c r="K458" s="46" t="s">
        <v>2311</v>
      </c>
      <c r="L458" s="46" t="s">
        <v>2312</v>
      </c>
      <c r="M458" s="71" t="s">
        <v>2317</v>
      </c>
      <c r="N458" s="46">
        <v>100</v>
      </c>
      <c r="O458" s="46">
        <v>90</v>
      </c>
      <c r="P458" s="46">
        <v>10</v>
      </c>
      <c r="Q458" s="46">
        <v>1</v>
      </c>
      <c r="R458" s="46">
        <v>836</v>
      </c>
      <c r="S458" s="46">
        <v>3206</v>
      </c>
      <c r="T458" s="46">
        <v>0</v>
      </c>
      <c r="U458" s="46">
        <v>22</v>
      </c>
      <c r="V458" s="46">
        <v>71</v>
      </c>
      <c r="W458" s="46" t="s">
        <v>2318</v>
      </c>
      <c r="X458" s="46" t="s">
        <v>2287</v>
      </c>
    </row>
    <row r="459" s="14" customFormat="1" ht="50" customHeight="1" spans="1:24">
      <c r="A459" s="45">
        <v>453</v>
      </c>
      <c r="B459" s="46" t="s">
        <v>54</v>
      </c>
      <c r="C459" s="46" t="s">
        <v>67</v>
      </c>
      <c r="D459" s="46" t="s">
        <v>68</v>
      </c>
      <c r="E459" s="46" t="s">
        <v>2275</v>
      </c>
      <c r="F459" s="46" t="s">
        <v>2319</v>
      </c>
      <c r="G459" s="46" t="s">
        <v>36</v>
      </c>
      <c r="H459" s="46" t="s">
        <v>2320</v>
      </c>
      <c r="I459" s="46">
        <v>2025.2</v>
      </c>
      <c r="J459" s="46">
        <v>2025.12</v>
      </c>
      <c r="K459" s="46" t="s">
        <v>2311</v>
      </c>
      <c r="L459" s="46" t="s">
        <v>2312</v>
      </c>
      <c r="M459" s="46" t="s">
        <v>2321</v>
      </c>
      <c r="N459" s="46">
        <v>10</v>
      </c>
      <c r="O459" s="46">
        <v>8</v>
      </c>
      <c r="P459" s="46">
        <v>2</v>
      </c>
      <c r="Q459" s="46">
        <v>1</v>
      </c>
      <c r="R459" s="46">
        <v>836</v>
      </c>
      <c r="S459" s="46">
        <v>3206</v>
      </c>
      <c r="T459" s="46">
        <v>0</v>
      </c>
      <c r="U459" s="46">
        <v>22</v>
      </c>
      <c r="V459" s="46">
        <v>71</v>
      </c>
      <c r="W459" s="46" t="s">
        <v>2322</v>
      </c>
      <c r="X459" s="46" t="s">
        <v>2323</v>
      </c>
    </row>
    <row r="460" s="14" customFormat="1" ht="50" customHeight="1" spans="1:24">
      <c r="A460" s="45">
        <v>454</v>
      </c>
      <c r="B460" s="46" t="s">
        <v>54</v>
      </c>
      <c r="C460" s="46" t="s">
        <v>67</v>
      </c>
      <c r="D460" s="46" t="s">
        <v>68</v>
      </c>
      <c r="E460" s="46" t="s">
        <v>2275</v>
      </c>
      <c r="F460" s="46" t="s">
        <v>2324</v>
      </c>
      <c r="G460" s="46" t="s">
        <v>36</v>
      </c>
      <c r="H460" s="46" t="s">
        <v>2325</v>
      </c>
      <c r="I460" s="46">
        <v>2025.2</v>
      </c>
      <c r="J460" s="46">
        <v>2025.12</v>
      </c>
      <c r="K460" s="46" t="s">
        <v>2311</v>
      </c>
      <c r="L460" s="46" t="s">
        <v>2312</v>
      </c>
      <c r="M460" s="46" t="s">
        <v>2326</v>
      </c>
      <c r="N460" s="46">
        <v>40</v>
      </c>
      <c r="O460" s="46">
        <v>30</v>
      </c>
      <c r="P460" s="46">
        <v>10</v>
      </c>
      <c r="Q460" s="46">
        <v>1</v>
      </c>
      <c r="R460" s="46">
        <v>836</v>
      </c>
      <c r="S460" s="46">
        <v>3206</v>
      </c>
      <c r="T460" s="46">
        <v>0</v>
      </c>
      <c r="U460" s="46">
        <v>22</v>
      </c>
      <c r="V460" s="46">
        <v>71</v>
      </c>
      <c r="W460" s="46" t="s">
        <v>2327</v>
      </c>
      <c r="X460" s="46" t="s">
        <v>2323</v>
      </c>
    </row>
    <row r="461" s="14" customFormat="1" ht="50" customHeight="1" spans="1:24">
      <c r="A461" s="45">
        <v>455</v>
      </c>
      <c r="B461" s="46" t="s">
        <v>54</v>
      </c>
      <c r="C461" s="46" t="s">
        <v>55</v>
      </c>
      <c r="D461" s="46" t="s">
        <v>56</v>
      </c>
      <c r="E461" s="46" t="s">
        <v>2275</v>
      </c>
      <c r="F461" s="46" t="s">
        <v>2328</v>
      </c>
      <c r="G461" s="46" t="s">
        <v>36</v>
      </c>
      <c r="H461" s="46" t="s">
        <v>2329</v>
      </c>
      <c r="I461" s="46">
        <v>2025.2</v>
      </c>
      <c r="J461" s="46">
        <v>2025.12</v>
      </c>
      <c r="K461" s="46" t="s">
        <v>2311</v>
      </c>
      <c r="L461" s="46" t="s">
        <v>2312</v>
      </c>
      <c r="M461" s="46" t="s">
        <v>2330</v>
      </c>
      <c r="N461" s="46">
        <v>20</v>
      </c>
      <c r="O461" s="46">
        <v>15</v>
      </c>
      <c r="P461" s="46">
        <v>5</v>
      </c>
      <c r="Q461" s="46">
        <v>1</v>
      </c>
      <c r="R461" s="46">
        <v>836</v>
      </c>
      <c r="S461" s="46">
        <v>3206</v>
      </c>
      <c r="T461" s="46">
        <v>0</v>
      </c>
      <c r="U461" s="46">
        <v>22</v>
      </c>
      <c r="V461" s="46">
        <v>71</v>
      </c>
      <c r="W461" s="46" t="s">
        <v>2314</v>
      </c>
      <c r="X461" s="46" t="s">
        <v>2287</v>
      </c>
    </row>
    <row r="462" s="14" customFormat="1" ht="50" customHeight="1" spans="1:24">
      <c r="A462" s="45">
        <v>456</v>
      </c>
      <c r="B462" s="46" t="s">
        <v>31</v>
      </c>
      <c r="C462" s="46" t="s">
        <v>32</v>
      </c>
      <c r="D462" s="46" t="s">
        <v>33</v>
      </c>
      <c r="E462" s="46" t="s">
        <v>2275</v>
      </c>
      <c r="F462" s="46" t="s">
        <v>2331</v>
      </c>
      <c r="G462" s="46" t="s">
        <v>36</v>
      </c>
      <c r="H462" s="46" t="s">
        <v>2332</v>
      </c>
      <c r="I462" s="46">
        <v>2025.2</v>
      </c>
      <c r="J462" s="46">
        <v>2025.12</v>
      </c>
      <c r="K462" s="46" t="s">
        <v>2333</v>
      </c>
      <c r="L462" s="46" t="s">
        <v>2334</v>
      </c>
      <c r="M462" s="46" t="s">
        <v>2335</v>
      </c>
      <c r="N462" s="46">
        <v>15</v>
      </c>
      <c r="O462" s="46">
        <v>13</v>
      </c>
      <c r="P462" s="46">
        <v>2</v>
      </c>
      <c r="Q462" s="46">
        <v>1</v>
      </c>
      <c r="R462" s="46">
        <v>710</v>
      </c>
      <c r="S462" s="46">
        <v>2550</v>
      </c>
      <c r="T462" s="46">
        <v>1</v>
      </c>
      <c r="U462" s="46">
        <v>133</v>
      </c>
      <c r="V462" s="46">
        <v>512</v>
      </c>
      <c r="W462" s="46" t="s">
        <v>2336</v>
      </c>
      <c r="X462" s="46" t="s">
        <v>42</v>
      </c>
    </row>
    <row r="463" s="14" customFormat="1" ht="50" customHeight="1" spans="1:24">
      <c r="A463" s="45">
        <v>457</v>
      </c>
      <c r="B463" s="46" t="s">
        <v>54</v>
      </c>
      <c r="C463" s="46" t="s">
        <v>55</v>
      </c>
      <c r="D463" s="46" t="s">
        <v>56</v>
      </c>
      <c r="E463" s="46" t="s">
        <v>2275</v>
      </c>
      <c r="F463" s="46" t="s">
        <v>2337</v>
      </c>
      <c r="G463" s="46" t="s">
        <v>58</v>
      </c>
      <c r="H463" s="46" t="s">
        <v>2338</v>
      </c>
      <c r="I463" s="46">
        <v>2025.2</v>
      </c>
      <c r="J463" s="46">
        <v>2025.12</v>
      </c>
      <c r="K463" s="46" t="s">
        <v>2333</v>
      </c>
      <c r="L463" s="46" t="s">
        <v>2339</v>
      </c>
      <c r="M463" s="46" t="s">
        <v>2340</v>
      </c>
      <c r="N463" s="46">
        <v>30</v>
      </c>
      <c r="O463" s="46">
        <v>20</v>
      </c>
      <c r="P463" s="46">
        <v>10</v>
      </c>
      <c r="Q463" s="46">
        <v>1</v>
      </c>
      <c r="R463" s="46">
        <v>710</v>
      </c>
      <c r="S463" s="46">
        <v>2550</v>
      </c>
      <c r="T463" s="46">
        <v>1</v>
      </c>
      <c r="U463" s="46">
        <v>133</v>
      </c>
      <c r="V463" s="46">
        <v>512</v>
      </c>
      <c r="W463" s="46" t="s">
        <v>2341</v>
      </c>
      <c r="X463" s="46" t="s">
        <v>2287</v>
      </c>
    </row>
    <row r="464" s="14" customFormat="1" ht="50" customHeight="1" spans="1:24">
      <c r="A464" s="45">
        <v>458</v>
      </c>
      <c r="B464" s="46" t="s">
        <v>54</v>
      </c>
      <c r="C464" s="46" t="s">
        <v>67</v>
      </c>
      <c r="D464" s="46" t="s">
        <v>68</v>
      </c>
      <c r="E464" s="46" t="s">
        <v>2275</v>
      </c>
      <c r="F464" s="46" t="s">
        <v>2342</v>
      </c>
      <c r="G464" s="46" t="s">
        <v>36</v>
      </c>
      <c r="H464" s="46" t="s">
        <v>2343</v>
      </c>
      <c r="I464" s="46">
        <v>2025.2</v>
      </c>
      <c r="J464" s="46">
        <v>2025.12</v>
      </c>
      <c r="K464" s="46" t="s">
        <v>2344</v>
      </c>
      <c r="L464" s="46" t="s">
        <v>2345</v>
      </c>
      <c r="M464" s="46" t="s">
        <v>2346</v>
      </c>
      <c r="N464" s="46">
        <v>20</v>
      </c>
      <c r="O464" s="46">
        <v>15</v>
      </c>
      <c r="P464" s="46">
        <v>5</v>
      </c>
      <c r="Q464" s="46">
        <v>1</v>
      </c>
      <c r="R464" s="46">
        <v>210</v>
      </c>
      <c r="S464" s="46">
        <v>852</v>
      </c>
      <c r="T464" s="46">
        <v>0</v>
      </c>
      <c r="U464" s="46">
        <v>24</v>
      </c>
      <c r="V464" s="46">
        <v>64</v>
      </c>
      <c r="W464" s="46" t="s">
        <v>2347</v>
      </c>
      <c r="X464" s="46" t="s">
        <v>42</v>
      </c>
    </row>
    <row r="465" s="14" customFormat="1" ht="50" customHeight="1" spans="1:24">
      <c r="A465" s="45">
        <v>459</v>
      </c>
      <c r="B465" s="46" t="s">
        <v>54</v>
      </c>
      <c r="C465" s="46" t="s">
        <v>67</v>
      </c>
      <c r="D465" s="46" t="s">
        <v>68</v>
      </c>
      <c r="E465" s="46" t="s">
        <v>2275</v>
      </c>
      <c r="F465" s="46" t="s">
        <v>2348</v>
      </c>
      <c r="G465" s="46" t="s">
        <v>36</v>
      </c>
      <c r="H465" s="46" t="s">
        <v>2349</v>
      </c>
      <c r="I465" s="46">
        <v>2025.2</v>
      </c>
      <c r="J465" s="46">
        <v>2025.12</v>
      </c>
      <c r="K465" s="46" t="s">
        <v>2344</v>
      </c>
      <c r="L465" s="46" t="s">
        <v>2345</v>
      </c>
      <c r="M465" s="46" t="s">
        <v>2350</v>
      </c>
      <c r="N465" s="46">
        <v>19</v>
      </c>
      <c r="O465" s="46">
        <v>14</v>
      </c>
      <c r="P465" s="46">
        <v>5</v>
      </c>
      <c r="Q465" s="46">
        <v>1</v>
      </c>
      <c r="R465" s="46">
        <v>130</v>
      </c>
      <c r="S465" s="46">
        <v>480</v>
      </c>
      <c r="T465" s="46">
        <v>0</v>
      </c>
      <c r="U465" s="46">
        <v>24</v>
      </c>
      <c r="V465" s="46">
        <v>64</v>
      </c>
      <c r="W465" s="46" t="s">
        <v>2351</v>
      </c>
      <c r="X465" s="46" t="s">
        <v>42</v>
      </c>
    </row>
    <row r="466" s="14" customFormat="1" ht="50" customHeight="1" spans="1:24">
      <c r="A466" s="45">
        <v>460</v>
      </c>
      <c r="B466" s="46" t="s">
        <v>54</v>
      </c>
      <c r="C466" s="46" t="s">
        <v>55</v>
      </c>
      <c r="D466" s="46" t="s">
        <v>56</v>
      </c>
      <c r="E466" s="46" t="s">
        <v>2275</v>
      </c>
      <c r="F466" s="46" t="s">
        <v>2352</v>
      </c>
      <c r="G466" s="46" t="s">
        <v>36</v>
      </c>
      <c r="H466" s="48" t="s">
        <v>2353</v>
      </c>
      <c r="I466" s="46">
        <v>2025.2</v>
      </c>
      <c r="J466" s="46">
        <v>2025.12</v>
      </c>
      <c r="K466" s="46" t="s">
        <v>2344</v>
      </c>
      <c r="L466" s="46" t="s">
        <v>2345</v>
      </c>
      <c r="M466" s="46" t="s">
        <v>2354</v>
      </c>
      <c r="N466" s="46">
        <v>115</v>
      </c>
      <c r="O466" s="46">
        <v>110</v>
      </c>
      <c r="P466" s="46">
        <v>5</v>
      </c>
      <c r="Q466" s="46">
        <v>1</v>
      </c>
      <c r="R466" s="46">
        <v>130</v>
      </c>
      <c r="S466" s="46">
        <v>480</v>
      </c>
      <c r="T466" s="46">
        <v>0</v>
      </c>
      <c r="U466" s="46">
        <v>24</v>
      </c>
      <c r="V466" s="46">
        <v>64</v>
      </c>
      <c r="W466" s="46" t="s">
        <v>2355</v>
      </c>
      <c r="X466" s="46" t="s">
        <v>2287</v>
      </c>
    </row>
    <row r="467" s="14" customFormat="1" ht="50" customHeight="1" spans="1:24">
      <c r="A467" s="45">
        <v>461</v>
      </c>
      <c r="B467" s="46" t="s">
        <v>54</v>
      </c>
      <c r="C467" s="46" t="s">
        <v>67</v>
      </c>
      <c r="D467" s="46" t="s">
        <v>68</v>
      </c>
      <c r="E467" s="46" t="s">
        <v>2275</v>
      </c>
      <c r="F467" s="46" t="s">
        <v>2356</v>
      </c>
      <c r="G467" s="46" t="s">
        <v>36</v>
      </c>
      <c r="H467" s="46" t="s">
        <v>2357</v>
      </c>
      <c r="I467" s="46">
        <v>2025.2</v>
      </c>
      <c r="J467" s="46">
        <v>2025.12</v>
      </c>
      <c r="K467" s="46" t="s">
        <v>2358</v>
      </c>
      <c r="L467" s="46" t="s">
        <v>2359</v>
      </c>
      <c r="M467" s="46" t="s">
        <v>2360</v>
      </c>
      <c r="N467" s="46">
        <v>18</v>
      </c>
      <c r="O467" s="46">
        <v>15</v>
      </c>
      <c r="P467" s="46">
        <v>3</v>
      </c>
      <c r="Q467" s="46">
        <v>1</v>
      </c>
      <c r="R467" s="46">
        <v>987</v>
      </c>
      <c r="S467" s="46">
        <v>4287</v>
      </c>
      <c r="T467" s="46">
        <v>0</v>
      </c>
      <c r="U467" s="46">
        <v>33</v>
      </c>
      <c r="V467" s="46">
        <v>86</v>
      </c>
      <c r="W467" s="46" t="s">
        <v>2361</v>
      </c>
      <c r="X467" s="46" t="s">
        <v>42</v>
      </c>
    </row>
    <row r="468" s="14" customFormat="1" ht="50" customHeight="1" spans="1:24">
      <c r="A468" s="45">
        <v>462</v>
      </c>
      <c r="B468" s="47" t="s">
        <v>31</v>
      </c>
      <c r="C468" s="47" t="s">
        <v>32</v>
      </c>
      <c r="D468" s="47" t="s">
        <v>33</v>
      </c>
      <c r="E468" s="46" t="s">
        <v>2275</v>
      </c>
      <c r="F468" s="49" t="s">
        <v>2362</v>
      </c>
      <c r="G468" s="46" t="s">
        <v>36</v>
      </c>
      <c r="H468" s="46" t="s">
        <v>2363</v>
      </c>
      <c r="I468" s="46">
        <v>2025.2</v>
      </c>
      <c r="J468" s="46">
        <v>2025.12</v>
      </c>
      <c r="K468" s="46" t="s">
        <v>2358</v>
      </c>
      <c r="L468" s="46" t="s">
        <v>2359</v>
      </c>
      <c r="M468" s="47" t="s">
        <v>2364</v>
      </c>
      <c r="N468" s="47">
        <v>12</v>
      </c>
      <c r="O468" s="47">
        <v>10</v>
      </c>
      <c r="P468" s="46">
        <v>2</v>
      </c>
      <c r="Q468" s="46">
        <v>1</v>
      </c>
      <c r="R468" s="46">
        <v>987</v>
      </c>
      <c r="S468" s="46">
        <v>4287</v>
      </c>
      <c r="T468" s="46">
        <v>0</v>
      </c>
      <c r="U468" s="46">
        <v>33</v>
      </c>
      <c r="V468" s="46">
        <v>86</v>
      </c>
      <c r="W468" s="47" t="s">
        <v>2365</v>
      </c>
      <c r="X468" s="46" t="s">
        <v>42</v>
      </c>
    </row>
    <row r="469" s="14" customFormat="1" ht="50" customHeight="1" spans="1:24">
      <c r="A469" s="45">
        <v>463</v>
      </c>
      <c r="B469" s="46" t="s">
        <v>54</v>
      </c>
      <c r="C469" s="46" t="s">
        <v>55</v>
      </c>
      <c r="D469" s="46" t="s">
        <v>56</v>
      </c>
      <c r="E469" s="46" t="s">
        <v>2275</v>
      </c>
      <c r="F469" s="47" t="s">
        <v>2366</v>
      </c>
      <c r="G469" s="46" t="s">
        <v>36</v>
      </c>
      <c r="H469" s="46" t="s">
        <v>2367</v>
      </c>
      <c r="I469" s="46">
        <v>2025.2</v>
      </c>
      <c r="J469" s="46">
        <v>2025.12</v>
      </c>
      <c r="K469" s="46" t="s">
        <v>2358</v>
      </c>
      <c r="L469" s="46" t="s">
        <v>2359</v>
      </c>
      <c r="M469" s="47" t="s">
        <v>2368</v>
      </c>
      <c r="N469" s="47">
        <v>30</v>
      </c>
      <c r="O469" s="47">
        <v>25</v>
      </c>
      <c r="P469" s="46">
        <v>5</v>
      </c>
      <c r="Q469" s="47">
        <v>1</v>
      </c>
      <c r="R469" s="46">
        <v>987</v>
      </c>
      <c r="S469" s="46">
        <v>4287</v>
      </c>
      <c r="T469" s="46">
        <v>0</v>
      </c>
      <c r="U469" s="46">
        <v>33</v>
      </c>
      <c r="V469" s="46">
        <v>86</v>
      </c>
      <c r="W469" s="47" t="s">
        <v>2369</v>
      </c>
      <c r="X469" s="46" t="s">
        <v>2287</v>
      </c>
    </row>
    <row r="470" s="14" customFormat="1" ht="50" customHeight="1" spans="1:24">
      <c r="A470" s="45">
        <v>464</v>
      </c>
      <c r="B470" s="46" t="s">
        <v>54</v>
      </c>
      <c r="C470" s="46" t="s">
        <v>55</v>
      </c>
      <c r="D470" s="46" t="s">
        <v>56</v>
      </c>
      <c r="E470" s="46" t="s">
        <v>2275</v>
      </c>
      <c r="F470" s="47" t="s">
        <v>2370</v>
      </c>
      <c r="G470" s="46" t="s">
        <v>36</v>
      </c>
      <c r="H470" s="46" t="s">
        <v>2371</v>
      </c>
      <c r="I470" s="46">
        <v>2025.2</v>
      </c>
      <c r="J470" s="46">
        <v>2025.12</v>
      </c>
      <c r="K470" s="46" t="s">
        <v>2358</v>
      </c>
      <c r="L470" s="46" t="s">
        <v>2359</v>
      </c>
      <c r="M470" s="47" t="s">
        <v>2372</v>
      </c>
      <c r="N470" s="46">
        <v>60</v>
      </c>
      <c r="O470" s="46">
        <v>60</v>
      </c>
      <c r="P470" s="46">
        <v>0</v>
      </c>
      <c r="Q470" s="47">
        <v>1</v>
      </c>
      <c r="R470" s="46">
        <v>987</v>
      </c>
      <c r="S470" s="46">
        <v>4287</v>
      </c>
      <c r="T470" s="46">
        <v>0</v>
      </c>
      <c r="U470" s="46">
        <v>33</v>
      </c>
      <c r="V470" s="46">
        <v>86</v>
      </c>
      <c r="W470" s="47" t="s">
        <v>2373</v>
      </c>
      <c r="X470" s="46" t="s">
        <v>2287</v>
      </c>
    </row>
    <row r="471" s="14" customFormat="1" ht="50" customHeight="1" spans="1:24">
      <c r="A471" s="45">
        <v>465</v>
      </c>
      <c r="B471" s="46" t="s">
        <v>31</v>
      </c>
      <c r="C471" s="46" t="s">
        <v>32</v>
      </c>
      <c r="D471" s="46" t="s">
        <v>179</v>
      </c>
      <c r="E471" s="46" t="s">
        <v>2275</v>
      </c>
      <c r="F471" s="46" t="s">
        <v>2374</v>
      </c>
      <c r="G471" s="46" t="s">
        <v>36</v>
      </c>
      <c r="H471" s="46" t="s">
        <v>2375</v>
      </c>
      <c r="I471" s="46">
        <v>2025.2</v>
      </c>
      <c r="J471" s="46">
        <v>2025.5</v>
      </c>
      <c r="K471" s="46" t="s">
        <v>2376</v>
      </c>
      <c r="L471" s="46" t="s">
        <v>2377</v>
      </c>
      <c r="M471" s="46" t="s">
        <v>2378</v>
      </c>
      <c r="N471" s="46">
        <v>40</v>
      </c>
      <c r="O471" s="46">
        <v>25</v>
      </c>
      <c r="P471" s="46">
        <v>15</v>
      </c>
      <c r="Q471" s="47">
        <v>1</v>
      </c>
      <c r="R471" s="46">
        <v>977</v>
      </c>
      <c r="S471" s="46">
        <v>3267</v>
      </c>
      <c r="T471" s="47">
        <v>1</v>
      </c>
      <c r="U471" s="47">
        <v>90</v>
      </c>
      <c r="V471" s="47">
        <v>318</v>
      </c>
      <c r="W471" s="46" t="s">
        <v>2379</v>
      </c>
      <c r="X471" s="46" t="s">
        <v>42</v>
      </c>
    </row>
    <row r="472" s="14" customFormat="1" ht="50" customHeight="1" spans="1:24">
      <c r="A472" s="45">
        <v>466</v>
      </c>
      <c r="B472" s="46" t="s">
        <v>54</v>
      </c>
      <c r="C472" s="46" t="s">
        <v>55</v>
      </c>
      <c r="D472" s="46" t="s">
        <v>56</v>
      </c>
      <c r="E472" s="46" t="s">
        <v>2275</v>
      </c>
      <c r="F472" s="47" t="s">
        <v>2380</v>
      </c>
      <c r="G472" s="46" t="s">
        <v>36</v>
      </c>
      <c r="H472" s="46" t="s">
        <v>2381</v>
      </c>
      <c r="I472" s="46">
        <v>2025.2</v>
      </c>
      <c r="J472" s="46">
        <v>2025.1</v>
      </c>
      <c r="K472" s="46" t="s">
        <v>2376</v>
      </c>
      <c r="L472" s="46" t="s">
        <v>2382</v>
      </c>
      <c r="M472" s="47" t="s">
        <v>2383</v>
      </c>
      <c r="N472" s="47">
        <v>50</v>
      </c>
      <c r="O472" s="47">
        <v>22</v>
      </c>
      <c r="P472" s="46">
        <v>28</v>
      </c>
      <c r="Q472" s="47">
        <v>1</v>
      </c>
      <c r="R472" s="46">
        <v>977</v>
      </c>
      <c r="S472" s="46">
        <v>3267</v>
      </c>
      <c r="T472" s="47">
        <v>1</v>
      </c>
      <c r="U472" s="47">
        <v>90</v>
      </c>
      <c r="V472" s="47">
        <v>318</v>
      </c>
      <c r="W472" s="46" t="s">
        <v>2384</v>
      </c>
      <c r="X472" s="46" t="s">
        <v>42</v>
      </c>
    </row>
    <row r="473" s="14" customFormat="1" ht="50" customHeight="1" spans="1:24">
      <c r="A473" s="45">
        <v>467</v>
      </c>
      <c r="B473" s="46" t="s">
        <v>31</v>
      </c>
      <c r="C473" s="46" t="s">
        <v>32</v>
      </c>
      <c r="D473" s="46" t="s">
        <v>33</v>
      </c>
      <c r="E473" s="46" t="s">
        <v>2275</v>
      </c>
      <c r="F473" s="47" t="s">
        <v>2385</v>
      </c>
      <c r="G473" s="46" t="s">
        <v>36</v>
      </c>
      <c r="H473" s="60" t="s">
        <v>2386</v>
      </c>
      <c r="I473" s="46">
        <v>2025.2</v>
      </c>
      <c r="J473" s="46">
        <v>2025.12</v>
      </c>
      <c r="K473" s="46" t="s">
        <v>2387</v>
      </c>
      <c r="L473" s="46" t="s">
        <v>2388</v>
      </c>
      <c r="M473" s="47" t="s">
        <v>2389</v>
      </c>
      <c r="N473" s="47">
        <v>50</v>
      </c>
      <c r="O473" s="47">
        <v>40</v>
      </c>
      <c r="P473" s="46">
        <v>10</v>
      </c>
      <c r="Q473" s="47">
        <v>1</v>
      </c>
      <c r="R473" s="47">
        <v>150</v>
      </c>
      <c r="S473" s="47">
        <v>900</v>
      </c>
      <c r="T473" s="47">
        <v>0</v>
      </c>
      <c r="U473" s="47">
        <v>9</v>
      </c>
      <c r="V473" s="47">
        <v>14</v>
      </c>
      <c r="W473" s="46" t="s">
        <v>2390</v>
      </c>
      <c r="X473" s="46" t="s">
        <v>42</v>
      </c>
    </row>
    <row r="474" s="14" customFormat="1" ht="50" customHeight="1" spans="1:24">
      <c r="A474" s="45">
        <v>468</v>
      </c>
      <c r="B474" s="46" t="s">
        <v>54</v>
      </c>
      <c r="C474" s="46" t="s">
        <v>67</v>
      </c>
      <c r="D474" s="46" t="s">
        <v>68</v>
      </c>
      <c r="E474" s="46" t="s">
        <v>2275</v>
      </c>
      <c r="F474" s="47" t="s">
        <v>2391</v>
      </c>
      <c r="G474" s="46" t="s">
        <v>36</v>
      </c>
      <c r="H474" s="46" t="s">
        <v>2392</v>
      </c>
      <c r="I474" s="46">
        <v>2025.2</v>
      </c>
      <c r="J474" s="46">
        <v>2025.12</v>
      </c>
      <c r="K474" s="46" t="s">
        <v>2387</v>
      </c>
      <c r="L474" s="46" t="s">
        <v>2388</v>
      </c>
      <c r="M474" s="47" t="s">
        <v>2393</v>
      </c>
      <c r="N474" s="46">
        <v>40</v>
      </c>
      <c r="O474" s="46">
        <v>35</v>
      </c>
      <c r="P474" s="46">
        <v>5</v>
      </c>
      <c r="Q474" s="46">
        <v>1</v>
      </c>
      <c r="R474" s="47">
        <v>150</v>
      </c>
      <c r="S474" s="47">
        <v>900</v>
      </c>
      <c r="T474" s="46">
        <v>0</v>
      </c>
      <c r="U474" s="46">
        <v>9</v>
      </c>
      <c r="V474" s="46">
        <v>14</v>
      </c>
      <c r="W474" s="48" t="s">
        <v>2394</v>
      </c>
      <c r="X474" s="46" t="s">
        <v>42</v>
      </c>
    </row>
    <row r="475" s="14" customFormat="1" ht="50" customHeight="1" spans="1:24">
      <c r="A475" s="45">
        <v>469</v>
      </c>
      <c r="B475" s="46" t="s">
        <v>31</v>
      </c>
      <c r="C475" s="46" t="s">
        <v>32</v>
      </c>
      <c r="D475" s="46" t="s">
        <v>33</v>
      </c>
      <c r="E475" s="46" t="s">
        <v>2275</v>
      </c>
      <c r="F475" s="46" t="s">
        <v>2395</v>
      </c>
      <c r="G475" s="46" t="s">
        <v>36</v>
      </c>
      <c r="H475" s="46" t="s">
        <v>2396</v>
      </c>
      <c r="I475" s="46">
        <v>2025.2</v>
      </c>
      <c r="J475" s="46">
        <v>2025.12</v>
      </c>
      <c r="K475" s="46" t="s">
        <v>2387</v>
      </c>
      <c r="L475" s="46" t="s">
        <v>2388</v>
      </c>
      <c r="M475" s="46" t="s">
        <v>2397</v>
      </c>
      <c r="N475" s="46">
        <v>35</v>
      </c>
      <c r="O475" s="46">
        <v>25</v>
      </c>
      <c r="P475" s="46">
        <v>10</v>
      </c>
      <c r="Q475" s="46">
        <v>1</v>
      </c>
      <c r="R475" s="47">
        <v>150</v>
      </c>
      <c r="S475" s="47">
        <v>900</v>
      </c>
      <c r="T475" s="46">
        <v>0</v>
      </c>
      <c r="U475" s="46">
        <v>9</v>
      </c>
      <c r="V475" s="46">
        <v>14</v>
      </c>
      <c r="W475" s="46" t="s">
        <v>2398</v>
      </c>
      <c r="X475" s="46" t="s">
        <v>42</v>
      </c>
    </row>
    <row r="476" s="29" customFormat="1" ht="66" customHeight="1" spans="1:24">
      <c r="A476" s="45">
        <v>470</v>
      </c>
      <c r="B476" s="46" t="s">
        <v>54</v>
      </c>
      <c r="C476" s="46" t="s">
        <v>55</v>
      </c>
      <c r="D476" s="46" t="s">
        <v>1420</v>
      </c>
      <c r="E476" s="46" t="s">
        <v>2275</v>
      </c>
      <c r="F476" s="47" t="s">
        <v>2399</v>
      </c>
      <c r="G476" s="46" t="s">
        <v>36</v>
      </c>
      <c r="H476" s="46" t="s">
        <v>2400</v>
      </c>
      <c r="I476" s="46">
        <v>2025.2</v>
      </c>
      <c r="J476" s="46">
        <v>2025.12</v>
      </c>
      <c r="K476" s="46" t="s">
        <v>2401</v>
      </c>
      <c r="L476" s="46" t="s">
        <v>2402</v>
      </c>
      <c r="M476" s="47" t="s">
        <v>2403</v>
      </c>
      <c r="N476" s="47">
        <v>200</v>
      </c>
      <c r="O476" s="47">
        <v>100</v>
      </c>
      <c r="P476" s="46">
        <v>100</v>
      </c>
      <c r="Q476" s="47">
        <v>1</v>
      </c>
      <c r="R476" s="47">
        <v>538</v>
      </c>
      <c r="S476" s="47">
        <v>2366</v>
      </c>
      <c r="T476" s="47">
        <v>0</v>
      </c>
      <c r="U476" s="47">
        <v>24</v>
      </c>
      <c r="V476" s="47">
        <v>60</v>
      </c>
      <c r="W476" s="47" t="s">
        <v>2404</v>
      </c>
      <c r="X476" s="46" t="s">
        <v>42</v>
      </c>
    </row>
    <row r="477" s="29" customFormat="1" ht="50" customHeight="1" spans="1:24">
      <c r="A477" s="45">
        <v>471</v>
      </c>
      <c r="B477" s="46" t="s">
        <v>31</v>
      </c>
      <c r="C477" s="46" t="s">
        <v>32</v>
      </c>
      <c r="D477" s="46" t="s">
        <v>33</v>
      </c>
      <c r="E477" s="46" t="s">
        <v>2275</v>
      </c>
      <c r="F477" s="47" t="s">
        <v>2405</v>
      </c>
      <c r="G477" s="46" t="s">
        <v>36</v>
      </c>
      <c r="H477" s="46" t="s">
        <v>2406</v>
      </c>
      <c r="I477" s="46">
        <v>2025.2</v>
      </c>
      <c r="J477" s="46">
        <v>2025.12</v>
      </c>
      <c r="K477" s="46" t="s">
        <v>2401</v>
      </c>
      <c r="L477" s="46" t="s">
        <v>2402</v>
      </c>
      <c r="M477" s="47" t="s">
        <v>2407</v>
      </c>
      <c r="N477" s="46">
        <v>15</v>
      </c>
      <c r="O477" s="46">
        <v>10</v>
      </c>
      <c r="P477" s="46">
        <v>5</v>
      </c>
      <c r="Q477" s="47">
        <v>1</v>
      </c>
      <c r="R477" s="47">
        <v>538</v>
      </c>
      <c r="S477" s="47">
        <v>2366</v>
      </c>
      <c r="T477" s="47">
        <v>0</v>
      </c>
      <c r="U477" s="47">
        <v>24</v>
      </c>
      <c r="V477" s="47">
        <v>60</v>
      </c>
      <c r="W477" s="46" t="s">
        <v>2408</v>
      </c>
      <c r="X477" s="46" t="s">
        <v>42</v>
      </c>
    </row>
    <row r="478" s="29" customFormat="1" ht="50" customHeight="1" spans="1:24">
      <c r="A478" s="45">
        <v>472</v>
      </c>
      <c r="B478" s="46" t="s">
        <v>31</v>
      </c>
      <c r="C478" s="46" t="s">
        <v>32</v>
      </c>
      <c r="D478" s="46" t="s">
        <v>33</v>
      </c>
      <c r="E478" s="46" t="s">
        <v>2275</v>
      </c>
      <c r="F478" s="47" t="s">
        <v>2409</v>
      </c>
      <c r="G478" s="46" t="s">
        <v>36</v>
      </c>
      <c r="H478" s="46" t="s">
        <v>2410</v>
      </c>
      <c r="I478" s="46">
        <v>2025.2</v>
      </c>
      <c r="J478" s="46">
        <v>2025.12</v>
      </c>
      <c r="K478" s="46" t="s">
        <v>2401</v>
      </c>
      <c r="L478" s="46" t="s">
        <v>2402</v>
      </c>
      <c r="M478" s="47" t="s">
        <v>2411</v>
      </c>
      <c r="N478" s="46">
        <v>18</v>
      </c>
      <c r="O478" s="46">
        <v>15</v>
      </c>
      <c r="P478" s="46">
        <v>3</v>
      </c>
      <c r="Q478" s="47">
        <v>1</v>
      </c>
      <c r="R478" s="47">
        <v>538</v>
      </c>
      <c r="S478" s="47">
        <v>2366</v>
      </c>
      <c r="T478" s="47">
        <v>0</v>
      </c>
      <c r="U478" s="47">
        <v>24</v>
      </c>
      <c r="V478" s="47">
        <v>60</v>
      </c>
      <c r="W478" s="46" t="s">
        <v>2412</v>
      </c>
      <c r="X478" s="46" t="s">
        <v>42</v>
      </c>
    </row>
    <row r="479" s="14" customFormat="1" ht="50" customHeight="1" spans="1:24">
      <c r="A479" s="45">
        <v>473</v>
      </c>
      <c r="B479" s="46" t="s">
        <v>54</v>
      </c>
      <c r="C479" s="46" t="s">
        <v>67</v>
      </c>
      <c r="D479" s="46" t="s">
        <v>68</v>
      </c>
      <c r="E479" s="46" t="s">
        <v>2275</v>
      </c>
      <c r="F479" s="47" t="s">
        <v>2413</v>
      </c>
      <c r="G479" s="46" t="s">
        <v>36</v>
      </c>
      <c r="H479" s="46" t="s">
        <v>2414</v>
      </c>
      <c r="I479" s="46">
        <v>2025.2</v>
      </c>
      <c r="J479" s="46">
        <v>2025.12</v>
      </c>
      <c r="K479" s="46" t="s">
        <v>2415</v>
      </c>
      <c r="L479" s="46" t="s">
        <v>2416</v>
      </c>
      <c r="M479" s="46" t="s">
        <v>2417</v>
      </c>
      <c r="N479" s="47">
        <v>35</v>
      </c>
      <c r="O479" s="47">
        <v>20</v>
      </c>
      <c r="P479" s="46">
        <v>15</v>
      </c>
      <c r="Q479" s="47">
        <v>1</v>
      </c>
      <c r="R479" s="47">
        <v>98</v>
      </c>
      <c r="S479" s="47">
        <v>396</v>
      </c>
      <c r="T479" s="47">
        <v>0</v>
      </c>
      <c r="U479" s="47">
        <v>17</v>
      </c>
      <c r="V479" s="47">
        <v>71</v>
      </c>
      <c r="W479" s="46" t="s">
        <v>2418</v>
      </c>
      <c r="X479" s="46" t="s">
        <v>42</v>
      </c>
    </row>
    <row r="480" s="14" customFormat="1" ht="50" customHeight="1" spans="1:24">
      <c r="A480" s="45">
        <v>474</v>
      </c>
      <c r="B480" s="46" t="s">
        <v>31</v>
      </c>
      <c r="C480" s="46" t="s">
        <v>32</v>
      </c>
      <c r="D480" s="46" t="s">
        <v>179</v>
      </c>
      <c r="E480" s="46" t="s">
        <v>2275</v>
      </c>
      <c r="F480" s="47" t="s">
        <v>2419</v>
      </c>
      <c r="G480" s="46" t="s">
        <v>36</v>
      </c>
      <c r="H480" s="46" t="s">
        <v>2420</v>
      </c>
      <c r="I480" s="46">
        <v>2025.2</v>
      </c>
      <c r="J480" s="46">
        <v>2025.12</v>
      </c>
      <c r="K480" s="46" t="s">
        <v>2415</v>
      </c>
      <c r="L480" s="46" t="s">
        <v>2416</v>
      </c>
      <c r="M480" s="46" t="s">
        <v>2421</v>
      </c>
      <c r="N480" s="46">
        <v>20</v>
      </c>
      <c r="O480" s="46">
        <v>15</v>
      </c>
      <c r="P480" s="46">
        <v>5</v>
      </c>
      <c r="Q480" s="46">
        <v>1</v>
      </c>
      <c r="R480" s="47">
        <v>528</v>
      </c>
      <c r="S480" s="47">
        <v>2360</v>
      </c>
      <c r="T480" s="47">
        <v>0</v>
      </c>
      <c r="U480" s="47">
        <v>17</v>
      </c>
      <c r="V480" s="47">
        <v>71</v>
      </c>
      <c r="W480" s="46" t="s">
        <v>2422</v>
      </c>
      <c r="X480" s="46" t="s">
        <v>42</v>
      </c>
    </row>
    <row r="481" s="14" customFormat="1" ht="50" customHeight="1" spans="1:24">
      <c r="A481" s="45">
        <v>475</v>
      </c>
      <c r="B481" s="46" t="s">
        <v>54</v>
      </c>
      <c r="C481" s="46" t="s">
        <v>67</v>
      </c>
      <c r="D481" s="46" t="s">
        <v>68</v>
      </c>
      <c r="E481" s="46" t="s">
        <v>2275</v>
      </c>
      <c r="F481" s="47" t="s">
        <v>2423</v>
      </c>
      <c r="G481" s="46" t="s">
        <v>36</v>
      </c>
      <c r="H481" s="48" t="s">
        <v>2424</v>
      </c>
      <c r="I481" s="46">
        <v>2025.2</v>
      </c>
      <c r="J481" s="46">
        <v>2025.12</v>
      </c>
      <c r="K481" s="46" t="s">
        <v>2415</v>
      </c>
      <c r="L481" s="46" t="s">
        <v>2416</v>
      </c>
      <c r="M481" s="46" t="s">
        <v>2425</v>
      </c>
      <c r="N481" s="46">
        <v>25</v>
      </c>
      <c r="O481" s="46">
        <v>15</v>
      </c>
      <c r="P481" s="46">
        <v>10</v>
      </c>
      <c r="Q481" s="46">
        <v>1</v>
      </c>
      <c r="R481" s="46">
        <v>143</v>
      </c>
      <c r="S481" s="46">
        <v>453</v>
      </c>
      <c r="T481" s="46">
        <v>0</v>
      </c>
      <c r="U481" s="47">
        <v>17</v>
      </c>
      <c r="V481" s="47">
        <v>71</v>
      </c>
      <c r="W481" s="46" t="s">
        <v>2426</v>
      </c>
      <c r="X481" s="46" t="s">
        <v>42</v>
      </c>
    </row>
    <row r="482" s="14" customFormat="1" ht="50" customHeight="1" spans="1:24">
      <c r="A482" s="45">
        <v>476</v>
      </c>
      <c r="B482" s="46" t="s">
        <v>54</v>
      </c>
      <c r="C482" s="46" t="s">
        <v>55</v>
      </c>
      <c r="D482" s="46" t="s">
        <v>704</v>
      </c>
      <c r="E482" s="46" t="s">
        <v>2275</v>
      </c>
      <c r="F482" s="46" t="s">
        <v>2427</v>
      </c>
      <c r="G482" s="46" t="s">
        <v>36</v>
      </c>
      <c r="H482" s="46" t="s">
        <v>2428</v>
      </c>
      <c r="I482" s="46">
        <v>2025.2</v>
      </c>
      <c r="J482" s="46">
        <v>2025.12</v>
      </c>
      <c r="K482" s="46" t="s">
        <v>2429</v>
      </c>
      <c r="L482" s="46" t="s">
        <v>2430</v>
      </c>
      <c r="M482" s="48" t="s">
        <v>2431</v>
      </c>
      <c r="N482" s="46">
        <v>200</v>
      </c>
      <c r="O482" s="46">
        <v>100</v>
      </c>
      <c r="P482" s="46">
        <v>100</v>
      </c>
      <c r="Q482" s="46">
        <v>1</v>
      </c>
      <c r="R482" s="46">
        <v>371</v>
      </c>
      <c r="S482" s="46">
        <v>1168</v>
      </c>
      <c r="T482" s="46">
        <v>1</v>
      </c>
      <c r="U482" s="46">
        <v>64</v>
      </c>
      <c r="V482" s="46">
        <v>230</v>
      </c>
      <c r="W482" s="48" t="s">
        <v>2432</v>
      </c>
      <c r="X482" s="46" t="s">
        <v>42</v>
      </c>
    </row>
    <row r="483" s="14" customFormat="1" ht="50" customHeight="1" spans="1:24">
      <c r="A483" s="45">
        <v>477</v>
      </c>
      <c r="B483" s="46" t="s">
        <v>54</v>
      </c>
      <c r="C483" s="46" t="s">
        <v>820</v>
      </c>
      <c r="D483" s="46" t="s">
        <v>2433</v>
      </c>
      <c r="E483" s="46" t="s">
        <v>2275</v>
      </c>
      <c r="F483" s="46" t="s">
        <v>2434</v>
      </c>
      <c r="G483" s="46" t="s">
        <v>58</v>
      </c>
      <c r="H483" s="46" t="s">
        <v>2428</v>
      </c>
      <c r="I483" s="46">
        <v>2025.2</v>
      </c>
      <c r="J483" s="46">
        <v>2025.12</v>
      </c>
      <c r="K483" s="46" t="s">
        <v>2429</v>
      </c>
      <c r="L483" s="46" t="s">
        <v>2430</v>
      </c>
      <c r="M483" s="46" t="s">
        <v>2435</v>
      </c>
      <c r="N483" s="46">
        <v>120</v>
      </c>
      <c r="O483" s="46">
        <v>100</v>
      </c>
      <c r="P483" s="46">
        <v>20</v>
      </c>
      <c r="Q483" s="46">
        <v>1</v>
      </c>
      <c r="R483" s="46">
        <v>371</v>
      </c>
      <c r="S483" s="46">
        <v>1168</v>
      </c>
      <c r="T483" s="46">
        <v>1</v>
      </c>
      <c r="U483" s="46">
        <v>64</v>
      </c>
      <c r="V483" s="46">
        <v>230</v>
      </c>
      <c r="W483" s="46" t="s">
        <v>2436</v>
      </c>
      <c r="X483" s="46" t="s">
        <v>42</v>
      </c>
    </row>
    <row r="484" s="14" customFormat="1" ht="50" customHeight="1" spans="1:24">
      <c r="A484" s="45">
        <v>478</v>
      </c>
      <c r="B484" s="46" t="s">
        <v>54</v>
      </c>
      <c r="C484" s="46" t="s">
        <v>820</v>
      </c>
      <c r="D484" s="46" t="s">
        <v>2437</v>
      </c>
      <c r="E484" s="46" t="s">
        <v>2275</v>
      </c>
      <c r="F484" s="46" t="s">
        <v>2438</v>
      </c>
      <c r="G484" s="46" t="s">
        <v>58</v>
      </c>
      <c r="H484" s="46" t="s">
        <v>2428</v>
      </c>
      <c r="I484" s="46">
        <v>2025.2</v>
      </c>
      <c r="J484" s="46">
        <v>2025.12</v>
      </c>
      <c r="K484" s="46" t="s">
        <v>2429</v>
      </c>
      <c r="L484" s="46" t="s">
        <v>2430</v>
      </c>
      <c r="M484" s="46" t="s">
        <v>2439</v>
      </c>
      <c r="N484" s="46">
        <v>15</v>
      </c>
      <c r="O484" s="46">
        <v>10</v>
      </c>
      <c r="P484" s="46">
        <v>5</v>
      </c>
      <c r="Q484" s="46">
        <v>1</v>
      </c>
      <c r="R484" s="46">
        <v>371</v>
      </c>
      <c r="S484" s="46">
        <v>1168</v>
      </c>
      <c r="T484" s="46">
        <v>1</v>
      </c>
      <c r="U484" s="46">
        <v>64</v>
      </c>
      <c r="V484" s="46">
        <v>230</v>
      </c>
      <c r="W484" s="46" t="s">
        <v>2440</v>
      </c>
      <c r="X484" s="46" t="s">
        <v>42</v>
      </c>
    </row>
    <row r="485" s="14" customFormat="1" ht="50" customHeight="1" spans="1:24">
      <c r="A485" s="45">
        <v>479</v>
      </c>
      <c r="B485" s="46" t="s">
        <v>54</v>
      </c>
      <c r="C485" s="46" t="s">
        <v>67</v>
      </c>
      <c r="D485" s="46" t="s">
        <v>68</v>
      </c>
      <c r="E485" s="46" t="s">
        <v>2275</v>
      </c>
      <c r="F485" s="46" t="s">
        <v>2441</v>
      </c>
      <c r="G485" s="46" t="s">
        <v>58</v>
      </c>
      <c r="H485" s="46" t="s">
        <v>2442</v>
      </c>
      <c r="I485" s="46">
        <v>2025.2</v>
      </c>
      <c r="J485" s="46">
        <v>2025.12</v>
      </c>
      <c r="K485" s="46" t="s">
        <v>2429</v>
      </c>
      <c r="L485" s="46" t="s">
        <v>2430</v>
      </c>
      <c r="M485" s="46" t="s">
        <v>2443</v>
      </c>
      <c r="N485" s="46">
        <v>30</v>
      </c>
      <c r="O485" s="46">
        <v>25</v>
      </c>
      <c r="P485" s="46">
        <v>5</v>
      </c>
      <c r="Q485" s="46">
        <v>1</v>
      </c>
      <c r="R485" s="46">
        <v>371</v>
      </c>
      <c r="S485" s="46">
        <v>1168</v>
      </c>
      <c r="T485" s="46">
        <v>1</v>
      </c>
      <c r="U485" s="46">
        <v>64</v>
      </c>
      <c r="V485" s="46">
        <v>230</v>
      </c>
      <c r="W485" s="46" t="s">
        <v>2444</v>
      </c>
      <c r="X485" s="46" t="s">
        <v>42</v>
      </c>
    </row>
    <row r="486" s="14" customFormat="1" ht="50" customHeight="1" spans="1:24">
      <c r="A486" s="45">
        <v>480</v>
      </c>
      <c r="B486" s="46" t="s">
        <v>54</v>
      </c>
      <c r="C486" s="46" t="s">
        <v>55</v>
      </c>
      <c r="D486" s="46" t="s">
        <v>56</v>
      </c>
      <c r="E486" s="46" t="s">
        <v>2275</v>
      </c>
      <c r="F486" s="73" t="s">
        <v>2445</v>
      </c>
      <c r="G486" s="73" t="s">
        <v>36</v>
      </c>
      <c r="H486" s="73" t="s">
        <v>2446</v>
      </c>
      <c r="I486" s="73">
        <v>2025.2</v>
      </c>
      <c r="J486" s="73">
        <v>2025.12</v>
      </c>
      <c r="K486" s="73" t="s">
        <v>2447</v>
      </c>
      <c r="L486" s="73" t="s">
        <v>2448</v>
      </c>
      <c r="M486" s="73" t="s">
        <v>2449</v>
      </c>
      <c r="N486" s="73">
        <v>50</v>
      </c>
      <c r="O486" s="73">
        <v>30</v>
      </c>
      <c r="P486" s="73">
        <v>20</v>
      </c>
      <c r="Q486" s="47">
        <v>1</v>
      </c>
      <c r="R486" s="73">
        <v>283</v>
      </c>
      <c r="S486" s="73">
        <v>1133</v>
      </c>
      <c r="T486" s="73">
        <v>0</v>
      </c>
      <c r="U486" s="73">
        <v>1</v>
      </c>
      <c r="V486" s="73">
        <v>3</v>
      </c>
      <c r="W486" s="73" t="s">
        <v>2450</v>
      </c>
      <c r="X486" s="73" t="s">
        <v>2287</v>
      </c>
    </row>
    <row r="487" s="14" customFormat="1" ht="50" customHeight="1" spans="1:24">
      <c r="A487" s="45">
        <v>481</v>
      </c>
      <c r="B487" s="46" t="s">
        <v>54</v>
      </c>
      <c r="C487" s="46" t="s">
        <v>55</v>
      </c>
      <c r="D487" s="46" t="s">
        <v>56</v>
      </c>
      <c r="E487" s="46" t="s">
        <v>2275</v>
      </c>
      <c r="F487" s="47" t="s">
        <v>2451</v>
      </c>
      <c r="G487" s="73" t="s">
        <v>36</v>
      </c>
      <c r="H487" s="47" t="s">
        <v>2452</v>
      </c>
      <c r="I487" s="73">
        <v>2025.2</v>
      </c>
      <c r="J487" s="73">
        <v>2025.12</v>
      </c>
      <c r="K487" s="73" t="s">
        <v>2447</v>
      </c>
      <c r="L487" s="73" t="s">
        <v>2448</v>
      </c>
      <c r="M487" s="47" t="s">
        <v>2453</v>
      </c>
      <c r="N487" s="47">
        <v>30</v>
      </c>
      <c r="O487" s="47">
        <v>20</v>
      </c>
      <c r="P487" s="73">
        <v>10</v>
      </c>
      <c r="Q487" s="47">
        <v>1</v>
      </c>
      <c r="R487" s="47">
        <v>283</v>
      </c>
      <c r="S487" s="47">
        <v>1133</v>
      </c>
      <c r="T487" s="47">
        <v>0</v>
      </c>
      <c r="U487" s="47">
        <v>1</v>
      </c>
      <c r="V487" s="47">
        <v>3</v>
      </c>
      <c r="W487" s="73" t="s">
        <v>2454</v>
      </c>
      <c r="X487" s="73" t="s">
        <v>2287</v>
      </c>
    </row>
    <row r="488" s="14" customFormat="1" ht="50" customHeight="1" spans="1:24">
      <c r="A488" s="45">
        <v>482</v>
      </c>
      <c r="B488" s="47" t="s">
        <v>54</v>
      </c>
      <c r="C488" s="47" t="s">
        <v>67</v>
      </c>
      <c r="D488" s="47" t="s">
        <v>68</v>
      </c>
      <c r="E488" s="47" t="s">
        <v>2275</v>
      </c>
      <c r="F488" s="47" t="s">
        <v>2455</v>
      </c>
      <c r="G488" s="47" t="s">
        <v>36</v>
      </c>
      <c r="H488" s="47" t="s">
        <v>2456</v>
      </c>
      <c r="I488" s="47">
        <v>2025.2</v>
      </c>
      <c r="J488" s="47">
        <v>2025.12</v>
      </c>
      <c r="K488" s="47" t="s">
        <v>2447</v>
      </c>
      <c r="L488" s="47" t="s">
        <v>2448</v>
      </c>
      <c r="M488" s="47" t="s">
        <v>2457</v>
      </c>
      <c r="N488" s="47">
        <v>15</v>
      </c>
      <c r="O488" s="47">
        <v>10</v>
      </c>
      <c r="P488" s="47">
        <v>5</v>
      </c>
      <c r="Q488" s="47">
        <v>1</v>
      </c>
      <c r="R488" s="47">
        <v>283</v>
      </c>
      <c r="S488" s="47">
        <v>1133</v>
      </c>
      <c r="T488" s="47">
        <v>0</v>
      </c>
      <c r="U488" s="47">
        <v>1</v>
      </c>
      <c r="V488" s="47">
        <v>3</v>
      </c>
      <c r="W488" s="47" t="s">
        <v>2458</v>
      </c>
      <c r="X488" s="47" t="s">
        <v>42</v>
      </c>
    </row>
    <row r="489" s="14" customFormat="1" ht="50" customHeight="1" spans="1:24">
      <c r="A489" s="45">
        <v>483</v>
      </c>
      <c r="B489" s="46" t="s">
        <v>54</v>
      </c>
      <c r="C489" s="46" t="s">
        <v>67</v>
      </c>
      <c r="D489" s="46" t="s">
        <v>68</v>
      </c>
      <c r="E489" s="46" t="s">
        <v>2459</v>
      </c>
      <c r="F489" s="46" t="s">
        <v>2460</v>
      </c>
      <c r="G489" s="46" t="s">
        <v>36</v>
      </c>
      <c r="H489" s="46" t="s">
        <v>2461</v>
      </c>
      <c r="I489" s="64">
        <v>202502</v>
      </c>
      <c r="J489" s="46">
        <v>202512</v>
      </c>
      <c r="K489" s="46" t="s">
        <v>2462</v>
      </c>
      <c r="L489" s="58" t="s">
        <v>2463</v>
      </c>
      <c r="M489" s="46" t="s">
        <v>2464</v>
      </c>
      <c r="N489" s="46">
        <v>12</v>
      </c>
      <c r="O489" s="46">
        <v>10</v>
      </c>
      <c r="P489" s="46">
        <v>2</v>
      </c>
      <c r="Q489" s="46">
        <v>1</v>
      </c>
      <c r="R489" s="46">
        <v>45</v>
      </c>
      <c r="S489" s="46">
        <v>200</v>
      </c>
      <c r="T489" s="46">
        <v>0</v>
      </c>
      <c r="U489" s="46">
        <v>6</v>
      </c>
      <c r="V489" s="46">
        <v>14</v>
      </c>
      <c r="W489" s="46" t="s">
        <v>2465</v>
      </c>
      <c r="X489" s="46" t="s">
        <v>574</v>
      </c>
    </row>
    <row r="490" s="14" customFormat="1" ht="50" customHeight="1" spans="1:24">
      <c r="A490" s="45">
        <v>484</v>
      </c>
      <c r="B490" s="46" t="s">
        <v>31</v>
      </c>
      <c r="C490" s="46" t="s">
        <v>32</v>
      </c>
      <c r="D490" s="46" t="s">
        <v>179</v>
      </c>
      <c r="E490" s="46" t="s">
        <v>2459</v>
      </c>
      <c r="F490" s="46" t="s">
        <v>2466</v>
      </c>
      <c r="G490" s="46" t="s">
        <v>36</v>
      </c>
      <c r="H490" s="46" t="s">
        <v>2467</v>
      </c>
      <c r="I490" s="58" t="s">
        <v>2468</v>
      </c>
      <c r="J490" s="46">
        <v>202512</v>
      </c>
      <c r="K490" s="46" t="s">
        <v>2462</v>
      </c>
      <c r="L490" s="46" t="s">
        <v>2469</v>
      </c>
      <c r="M490" s="46" t="s">
        <v>2470</v>
      </c>
      <c r="N490" s="46">
        <v>60</v>
      </c>
      <c r="O490" s="46">
        <v>30</v>
      </c>
      <c r="P490" s="46">
        <v>30</v>
      </c>
      <c r="Q490" s="46">
        <v>1</v>
      </c>
      <c r="R490" s="46">
        <v>33</v>
      </c>
      <c r="S490" s="46">
        <v>150</v>
      </c>
      <c r="T490" s="46">
        <v>0</v>
      </c>
      <c r="U490" s="46">
        <v>7</v>
      </c>
      <c r="V490" s="46">
        <v>15</v>
      </c>
      <c r="W490" s="46" t="s">
        <v>2471</v>
      </c>
      <c r="X490" s="46" t="s">
        <v>574</v>
      </c>
    </row>
    <row r="491" s="14" customFormat="1" ht="50" customHeight="1" spans="1:24">
      <c r="A491" s="45">
        <v>485</v>
      </c>
      <c r="B491" s="46" t="s">
        <v>31</v>
      </c>
      <c r="C491" s="46" t="s">
        <v>32</v>
      </c>
      <c r="D491" s="46" t="s">
        <v>33</v>
      </c>
      <c r="E491" s="46" t="s">
        <v>2459</v>
      </c>
      <c r="F491" s="46" t="s">
        <v>2472</v>
      </c>
      <c r="G491" s="46" t="s">
        <v>36</v>
      </c>
      <c r="H491" s="46" t="s">
        <v>2473</v>
      </c>
      <c r="I491" s="58" t="s">
        <v>2468</v>
      </c>
      <c r="J491" s="46">
        <v>202512</v>
      </c>
      <c r="K491" s="46" t="s">
        <v>2462</v>
      </c>
      <c r="L491" s="58" t="s">
        <v>2469</v>
      </c>
      <c r="M491" s="46" t="s">
        <v>345</v>
      </c>
      <c r="N491" s="46">
        <v>20</v>
      </c>
      <c r="O491" s="46">
        <v>15</v>
      </c>
      <c r="P491" s="46">
        <v>5</v>
      </c>
      <c r="Q491" s="46">
        <v>1</v>
      </c>
      <c r="R491" s="46">
        <v>58</v>
      </c>
      <c r="S491" s="46">
        <v>256</v>
      </c>
      <c r="T491" s="46">
        <v>0</v>
      </c>
      <c r="U491" s="46">
        <v>1</v>
      </c>
      <c r="V491" s="46">
        <v>5</v>
      </c>
      <c r="W491" s="46" t="s">
        <v>2474</v>
      </c>
      <c r="X491" s="46" t="s">
        <v>42</v>
      </c>
    </row>
    <row r="492" s="14" customFormat="1" ht="65" customHeight="1" spans="1:24">
      <c r="A492" s="45">
        <v>486</v>
      </c>
      <c r="B492" s="46" t="s">
        <v>54</v>
      </c>
      <c r="C492" s="46" t="s">
        <v>67</v>
      </c>
      <c r="D492" s="46" t="s">
        <v>68</v>
      </c>
      <c r="E492" s="46" t="s">
        <v>2459</v>
      </c>
      <c r="F492" s="46" t="s">
        <v>2475</v>
      </c>
      <c r="G492" s="46" t="s">
        <v>36</v>
      </c>
      <c r="H492" s="48" t="s">
        <v>2476</v>
      </c>
      <c r="I492" s="64">
        <v>202502</v>
      </c>
      <c r="J492" s="46">
        <v>202512</v>
      </c>
      <c r="K492" s="46" t="s">
        <v>2462</v>
      </c>
      <c r="L492" s="58" t="s">
        <v>2469</v>
      </c>
      <c r="M492" s="46" t="s">
        <v>2477</v>
      </c>
      <c r="N492" s="46">
        <v>95</v>
      </c>
      <c r="O492" s="46">
        <v>90</v>
      </c>
      <c r="P492" s="46">
        <v>5</v>
      </c>
      <c r="Q492" s="46">
        <v>1</v>
      </c>
      <c r="R492" s="46">
        <v>263</v>
      </c>
      <c r="S492" s="46">
        <v>970</v>
      </c>
      <c r="T492" s="46">
        <v>0</v>
      </c>
      <c r="U492" s="46">
        <v>7</v>
      </c>
      <c r="V492" s="46">
        <v>18</v>
      </c>
      <c r="W492" s="46" t="s">
        <v>2478</v>
      </c>
      <c r="X492" s="46" t="s">
        <v>42</v>
      </c>
    </row>
    <row r="493" s="14" customFormat="1" ht="55" customHeight="1" spans="1:24">
      <c r="A493" s="45">
        <v>487</v>
      </c>
      <c r="B493" s="46" t="s">
        <v>31</v>
      </c>
      <c r="C493" s="46" t="s">
        <v>32</v>
      </c>
      <c r="D493" s="46" t="s">
        <v>33</v>
      </c>
      <c r="E493" s="46" t="s">
        <v>2459</v>
      </c>
      <c r="F493" s="46" t="s">
        <v>2479</v>
      </c>
      <c r="G493" s="46" t="s">
        <v>36</v>
      </c>
      <c r="H493" s="48" t="s">
        <v>2480</v>
      </c>
      <c r="I493" s="64">
        <v>202502</v>
      </c>
      <c r="J493" s="46">
        <v>202512</v>
      </c>
      <c r="K493" s="46" t="s">
        <v>2462</v>
      </c>
      <c r="L493" s="58" t="s">
        <v>2469</v>
      </c>
      <c r="M493" s="46" t="s">
        <v>2481</v>
      </c>
      <c r="N493" s="46">
        <v>60</v>
      </c>
      <c r="O493" s="46">
        <v>40</v>
      </c>
      <c r="P493" s="46">
        <v>20</v>
      </c>
      <c r="Q493" s="46">
        <v>1</v>
      </c>
      <c r="R493" s="46">
        <v>1600</v>
      </c>
      <c r="S493" s="46">
        <v>4100</v>
      </c>
      <c r="T493" s="46">
        <v>0</v>
      </c>
      <c r="U493" s="46">
        <v>6</v>
      </c>
      <c r="V493" s="46">
        <v>25</v>
      </c>
      <c r="W493" s="46" t="s">
        <v>2471</v>
      </c>
      <c r="X493" s="46" t="s">
        <v>574</v>
      </c>
    </row>
    <row r="494" s="14" customFormat="1" ht="50" customHeight="1" spans="1:24">
      <c r="A494" s="45">
        <v>488</v>
      </c>
      <c r="B494" s="46" t="s">
        <v>31</v>
      </c>
      <c r="C494" s="46" t="s">
        <v>32</v>
      </c>
      <c r="D494" s="46" t="s">
        <v>33</v>
      </c>
      <c r="E494" s="46" t="s">
        <v>2459</v>
      </c>
      <c r="F494" s="46" t="s">
        <v>2482</v>
      </c>
      <c r="G494" s="46" t="s">
        <v>36</v>
      </c>
      <c r="H494" s="46" t="s">
        <v>2483</v>
      </c>
      <c r="I494" s="64">
        <v>202502</v>
      </c>
      <c r="J494" s="46">
        <v>202512</v>
      </c>
      <c r="K494" s="46" t="s">
        <v>2462</v>
      </c>
      <c r="L494" s="46" t="s">
        <v>2469</v>
      </c>
      <c r="M494" s="46" t="s">
        <v>2484</v>
      </c>
      <c r="N494" s="46">
        <v>30</v>
      </c>
      <c r="O494" s="46">
        <v>28</v>
      </c>
      <c r="P494" s="46">
        <v>2</v>
      </c>
      <c r="Q494" s="46">
        <v>1</v>
      </c>
      <c r="R494" s="46">
        <v>116</v>
      </c>
      <c r="S494" s="46">
        <v>560</v>
      </c>
      <c r="T494" s="46">
        <v>0</v>
      </c>
      <c r="U494" s="46">
        <v>6</v>
      </c>
      <c r="V494" s="46">
        <v>30</v>
      </c>
      <c r="W494" s="46" t="s">
        <v>2485</v>
      </c>
      <c r="X494" s="46" t="s">
        <v>42</v>
      </c>
    </row>
    <row r="495" customFormat="1" ht="50" customHeight="1" spans="1:24">
      <c r="A495" s="45">
        <v>489</v>
      </c>
      <c r="B495" s="46" t="s">
        <v>54</v>
      </c>
      <c r="C495" s="46" t="s">
        <v>67</v>
      </c>
      <c r="D495" s="46" t="s">
        <v>68</v>
      </c>
      <c r="E495" s="46" t="s">
        <v>2459</v>
      </c>
      <c r="F495" s="46" t="s">
        <v>2486</v>
      </c>
      <c r="G495" s="46" t="s">
        <v>36</v>
      </c>
      <c r="H495" s="46" t="s">
        <v>2487</v>
      </c>
      <c r="I495" s="64">
        <v>202502</v>
      </c>
      <c r="J495" s="46">
        <v>202512</v>
      </c>
      <c r="K495" s="46" t="s">
        <v>2462</v>
      </c>
      <c r="L495" s="46" t="s">
        <v>2469</v>
      </c>
      <c r="M495" s="46" t="s">
        <v>2488</v>
      </c>
      <c r="N495" s="46">
        <v>85</v>
      </c>
      <c r="O495" s="46">
        <v>70</v>
      </c>
      <c r="P495" s="46">
        <v>15</v>
      </c>
      <c r="Q495" s="46">
        <v>1</v>
      </c>
      <c r="R495" s="46">
        <v>130</v>
      </c>
      <c r="S495" s="46">
        <v>660</v>
      </c>
      <c r="T495" s="46">
        <v>0</v>
      </c>
      <c r="U495" s="46">
        <v>8</v>
      </c>
      <c r="V495" s="46">
        <v>35</v>
      </c>
      <c r="W495" s="46" t="s">
        <v>2489</v>
      </c>
      <c r="X495" s="58" t="s">
        <v>574</v>
      </c>
    </row>
    <row r="496" customFormat="1" ht="50" customHeight="1" spans="1:24">
      <c r="A496" s="45">
        <v>490</v>
      </c>
      <c r="B496" s="46" t="s">
        <v>31</v>
      </c>
      <c r="C496" s="46" t="s">
        <v>32</v>
      </c>
      <c r="D496" s="46" t="s">
        <v>179</v>
      </c>
      <c r="E496" s="46" t="s">
        <v>2459</v>
      </c>
      <c r="F496" s="46" t="s">
        <v>2490</v>
      </c>
      <c r="G496" s="46" t="s">
        <v>36</v>
      </c>
      <c r="H496" s="84" t="s">
        <v>2491</v>
      </c>
      <c r="I496" s="64">
        <v>202502</v>
      </c>
      <c r="J496" s="46">
        <v>202512</v>
      </c>
      <c r="K496" s="46" t="s">
        <v>2492</v>
      </c>
      <c r="L496" s="46" t="s">
        <v>2493</v>
      </c>
      <c r="M496" s="58" t="s">
        <v>2494</v>
      </c>
      <c r="N496" s="46">
        <v>9</v>
      </c>
      <c r="O496" s="46">
        <v>8</v>
      </c>
      <c r="P496" s="46">
        <v>1</v>
      </c>
      <c r="Q496" s="46">
        <v>1</v>
      </c>
      <c r="R496" s="46">
        <v>170</v>
      </c>
      <c r="S496" s="46">
        <v>720</v>
      </c>
      <c r="T496" s="46">
        <v>0</v>
      </c>
      <c r="U496" s="46">
        <v>6</v>
      </c>
      <c r="V496" s="46" t="s">
        <v>2495</v>
      </c>
      <c r="W496" s="46" t="s">
        <v>2496</v>
      </c>
      <c r="X496" s="46" t="s">
        <v>42</v>
      </c>
    </row>
    <row r="497" customFormat="1" ht="50" customHeight="1" spans="1:24">
      <c r="A497" s="45">
        <v>491</v>
      </c>
      <c r="B497" s="46" t="s">
        <v>54</v>
      </c>
      <c r="C497" s="46" t="s">
        <v>67</v>
      </c>
      <c r="D497" s="46" t="s">
        <v>68</v>
      </c>
      <c r="E497" s="46" t="s">
        <v>2459</v>
      </c>
      <c r="F497" s="46" t="s">
        <v>2497</v>
      </c>
      <c r="G497" s="46" t="s">
        <v>36</v>
      </c>
      <c r="H497" s="84" t="s">
        <v>2498</v>
      </c>
      <c r="I497" s="64">
        <v>202502</v>
      </c>
      <c r="J497" s="46">
        <v>202512</v>
      </c>
      <c r="K497" s="46" t="s">
        <v>2499</v>
      </c>
      <c r="L497" s="58" t="s">
        <v>2500</v>
      </c>
      <c r="M497" s="58" t="s">
        <v>2501</v>
      </c>
      <c r="N497" s="46">
        <v>4</v>
      </c>
      <c r="O497" s="46">
        <v>3</v>
      </c>
      <c r="P497" s="46">
        <v>1</v>
      </c>
      <c r="Q497" s="46">
        <v>1</v>
      </c>
      <c r="R497" s="46">
        <v>181</v>
      </c>
      <c r="S497" s="46">
        <v>732</v>
      </c>
      <c r="T497" s="46">
        <v>0</v>
      </c>
      <c r="U497" s="46">
        <v>8</v>
      </c>
      <c r="V497" s="46">
        <v>21</v>
      </c>
      <c r="W497" s="46" t="s">
        <v>2502</v>
      </c>
      <c r="X497" s="46" t="s">
        <v>42</v>
      </c>
    </row>
    <row r="498" customFormat="1" ht="51" customHeight="1" spans="1:24">
      <c r="A498" s="45">
        <v>492</v>
      </c>
      <c r="B498" s="46" t="s">
        <v>54</v>
      </c>
      <c r="C498" s="46" t="s">
        <v>67</v>
      </c>
      <c r="D498" s="46" t="s">
        <v>68</v>
      </c>
      <c r="E498" s="46" t="s">
        <v>2459</v>
      </c>
      <c r="F498" s="46" t="s">
        <v>2503</v>
      </c>
      <c r="G498" s="46" t="s">
        <v>36</v>
      </c>
      <c r="H498" s="57" t="s">
        <v>2504</v>
      </c>
      <c r="I498" s="64">
        <v>202502</v>
      </c>
      <c r="J498" s="46">
        <v>202512</v>
      </c>
      <c r="K498" s="46" t="s">
        <v>2499</v>
      </c>
      <c r="L498" s="58" t="s">
        <v>2500</v>
      </c>
      <c r="M498" s="46" t="s">
        <v>2505</v>
      </c>
      <c r="N498" s="46">
        <v>30</v>
      </c>
      <c r="O498" s="46">
        <v>25</v>
      </c>
      <c r="P498" s="46">
        <v>5</v>
      </c>
      <c r="Q498" s="46">
        <v>1</v>
      </c>
      <c r="R498" s="46">
        <v>181</v>
      </c>
      <c r="S498" s="46">
        <v>732</v>
      </c>
      <c r="T498" s="46">
        <v>0</v>
      </c>
      <c r="U498" s="46">
        <v>8</v>
      </c>
      <c r="V498" s="46">
        <v>21</v>
      </c>
      <c r="W498" s="46" t="s">
        <v>2502</v>
      </c>
      <c r="X498" s="46" t="s">
        <v>42</v>
      </c>
    </row>
    <row r="499" customFormat="1" ht="50" customHeight="1" spans="1:24">
      <c r="A499" s="45">
        <v>493</v>
      </c>
      <c r="B499" s="46" t="s">
        <v>31</v>
      </c>
      <c r="C499" s="46" t="s">
        <v>32</v>
      </c>
      <c r="D499" s="46" t="s">
        <v>33</v>
      </c>
      <c r="E499" s="46" t="s">
        <v>2459</v>
      </c>
      <c r="F499" s="46" t="s">
        <v>2506</v>
      </c>
      <c r="G499" s="46" t="s">
        <v>36</v>
      </c>
      <c r="H499" s="46" t="s">
        <v>2507</v>
      </c>
      <c r="I499" s="64">
        <v>202502</v>
      </c>
      <c r="J499" s="46">
        <v>202512</v>
      </c>
      <c r="K499" s="46" t="s">
        <v>2499</v>
      </c>
      <c r="L499" s="58" t="s">
        <v>2500</v>
      </c>
      <c r="M499" s="46" t="s">
        <v>2508</v>
      </c>
      <c r="N499" s="46">
        <v>20</v>
      </c>
      <c r="O499" s="46">
        <v>15</v>
      </c>
      <c r="P499" s="46">
        <v>5</v>
      </c>
      <c r="Q499" s="46">
        <v>1</v>
      </c>
      <c r="R499" s="46">
        <v>71</v>
      </c>
      <c r="S499" s="46">
        <v>200</v>
      </c>
      <c r="T499" s="46">
        <v>0</v>
      </c>
      <c r="U499" s="46">
        <v>3</v>
      </c>
      <c r="V499" s="46">
        <v>9</v>
      </c>
      <c r="W499" s="46" t="s">
        <v>2509</v>
      </c>
      <c r="X499" s="46" t="s">
        <v>42</v>
      </c>
    </row>
    <row r="500" customFormat="1" ht="50" customHeight="1" spans="1:24">
      <c r="A500" s="45">
        <v>494</v>
      </c>
      <c r="B500" s="46" t="s">
        <v>31</v>
      </c>
      <c r="C500" s="46" t="s">
        <v>32</v>
      </c>
      <c r="D500" s="46" t="s">
        <v>33</v>
      </c>
      <c r="E500" s="46" t="s">
        <v>2459</v>
      </c>
      <c r="F500" s="46" t="s">
        <v>2510</v>
      </c>
      <c r="G500" s="46" t="s">
        <v>36</v>
      </c>
      <c r="H500" s="46" t="s">
        <v>2511</v>
      </c>
      <c r="I500" s="64">
        <v>202502</v>
      </c>
      <c r="J500" s="46">
        <v>202512</v>
      </c>
      <c r="K500" s="46" t="s">
        <v>2499</v>
      </c>
      <c r="L500" s="58" t="s">
        <v>2500</v>
      </c>
      <c r="M500" s="46" t="s">
        <v>2512</v>
      </c>
      <c r="N500" s="46">
        <v>50</v>
      </c>
      <c r="O500" s="46">
        <v>40</v>
      </c>
      <c r="P500" s="46">
        <v>10</v>
      </c>
      <c r="Q500" s="46">
        <v>1</v>
      </c>
      <c r="R500" s="46">
        <v>87</v>
      </c>
      <c r="S500" s="46">
        <v>300</v>
      </c>
      <c r="T500" s="46">
        <v>0</v>
      </c>
      <c r="U500" s="46">
        <v>5</v>
      </c>
      <c r="V500" s="46">
        <v>16</v>
      </c>
      <c r="W500" s="46" t="s">
        <v>2509</v>
      </c>
      <c r="X500" s="46" t="s">
        <v>42</v>
      </c>
    </row>
    <row r="501" customFormat="1" ht="50" customHeight="1" spans="1:24">
      <c r="A501" s="45">
        <v>495</v>
      </c>
      <c r="B501" s="46" t="s">
        <v>31</v>
      </c>
      <c r="C501" s="46" t="s">
        <v>32</v>
      </c>
      <c r="D501" s="46" t="s">
        <v>179</v>
      </c>
      <c r="E501" s="46" t="s">
        <v>2459</v>
      </c>
      <c r="F501" s="46" t="s">
        <v>2513</v>
      </c>
      <c r="G501" s="46" t="s">
        <v>36</v>
      </c>
      <c r="H501" s="46" t="s">
        <v>2514</v>
      </c>
      <c r="I501" s="64">
        <v>202502</v>
      </c>
      <c r="J501" s="46">
        <v>202512</v>
      </c>
      <c r="K501" s="46" t="s">
        <v>2499</v>
      </c>
      <c r="L501" s="58" t="s">
        <v>2500</v>
      </c>
      <c r="M501" s="46" t="s">
        <v>2515</v>
      </c>
      <c r="N501" s="46">
        <v>57</v>
      </c>
      <c r="O501" s="46">
        <v>50</v>
      </c>
      <c r="P501" s="46">
        <v>7</v>
      </c>
      <c r="Q501" s="46">
        <v>1</v>
      </c>
      <c r="R501" s="46">
        <v>112</v>
      </c>
      <c r="S501" s="46">
        <v>400</v>
      </c>
      <c r="T501" s="46">
        <v>0</v>
      </c>
      <c r="U501" s="46">
        <v>9</v>
      </c>
      <c r="V501" s="46">
        <v>22</v>
      </c>
      <c r="W501" s="46" t="s">
        <v>2509</v>
      </c>
      <c r="X501" s="46" t="s">
        <v>42</v>
      </c>
    </row>
    <row r="502" customFormat="1" ht="50" customHeight="1" spans="1:24">
      <c r="A502" s="45">
        <v>496</v>
      </c>
      <c r="B502" s="46" t="s">
        <v>54</v>
      </c>
      <c r="C502" s="46" t="s">
        <v>55</v>
      </c>
      <c r="D502" s="46" t="s">
        <v>56</v>
      </c>
      <c r="E502" s="46" t="s">
        <v>2459</v>
      </c>
      <c r="F502" s="46" t="s">
        <v>2516</v>
      </c>
      <c r="G502" s="46" t="s">
        <v>36</v>
      </c>
      <c r="H502" s="46" t="s">
        <v>2517</v>
      </c>
      <c r="I502" s="64">
        <v>202502</v>
      </c>
      <c r="J502" s="46">
        <v>202512</v>
      </c>
      <c r="K502" s="46" t="s">
        <v>2499</v>
      </c>
      <c r="L502" s="58" t="s">
        <v>2500</v>
      </c>
      <c r="M502" s="58" t="s">
        <v>2518</v>
      </c>
      <c r="N502" s="46">
        <v>200</v>
      </c>
      <c r="O502" s="46">
        <v>150</v>
      </c>
      <c r="P502" s="46">
        <v>50</v>
      </c>
      <c r="Q502" s="46">
        <v>1</v>
      </c>
      <c r="R502" s="46">
        <v>200</v>
      </c>
      <c r="S502" s="46">
        <v>600</v>
      </c>
      <c r="T502" s="46">
        <v>0</v>
      </c>
      <c r="U502" s="46">
        <v>12</v>
      </c>
      <c r="V502" s="46">
        <v>31</v>
      </c>
      <c r="W502" s="46" t="s">
        <v>2519</v>
      </c>
      <c r="X502" s="46" t="s">
        <v>62</v>
      </c>
    </row>
    <row r="503" customFormat="1" ht="50" customHeight="1" spans="1:24">
      <c r="A503" s="45">
        <v>497</v>
      </c>
      <c r="B503" s="46" t="s">
        <v>54</v>
      </c>
      <c r="C503" s="46" t="s">
        <v>67</v>
      </c>
      <c r="D503" s="46" t="s">
        <v>68</v>
      </c>
      <c r="E503" s="46" t="s">
        <v>2459</v>
      </c>
      <c r="F503" s="46" t="s">
        <v>2520</v>
      </c>
      <c r="G503" s="46" t="s">
        <v>36</v>
      </c>
      <c r="H503" s="46" t="s">
        <v>2521</v>
      </c>
      <c r="I503" s="58" t="s">
        <v>2468</v>
      </c>
      <c r="J503" s="46">
        <v>202512</v>
      </c>
      <c r="K503" s="46" t="s">
        <v>2522</v>
      </c>
      <c r="L503" s="46" t="s">
        <v>2523</v>
      </c>
      <c r="M503" s="46" t="s">
        <v>2524</v>
      </c>
      <c r="N503" s="46">
        <v>10</v>
      </c>
      <c r="O503" s="46">
        <v>7</v>
      </c>
      <c r="P503" s="46">
        <v>3</v>
      </c>
      <c r="Q503" s="46">
        <v>1</v>
      </c>
      <c r="R503" s="46">
        <v>30</v>
      </c>
      <c r="S503" s="46">
        <v>360</v>
      </c>
      <c r="T503" s="46">
        <v>0</v>
      </c>
      <c r="U503" s="46">
        <v>11</v>
      </c>
      <c r="V503" s="46" t="s">
        <v>2525</v>
      </c>
      <c r="W503" s="46" t="s">
        <v>2526</v>
      </c>
      <c r="X503" s="46" t="s">
        <v>42</v>
      </c>
    </row>
    <row r="504" customFormat="1" ht="50" customHeight="1" spans="1:24">
      <c r="A504" s="45">
        <v>498</v>
      </c>
      <c r="B504" s="46" t="s">
        <v>54</v>
      </c>
      <c r="C504" s="46" t="s">
        <v>67</v>
      </c>
      <c r="D504" s="46" t="s">
        <v>68</v>
      </c>
      <c r="E504" s="46" t="s">
        <v>2459</v>
      </c>
      <c r="F504" s="46" t="s">
        <v>2527</v>
      </c>
      <c r="G504" s="46" t="s">
        <v>36</v>
      </c>
      <c r="H504" s="46" t="s">
        <v>2528</v>
      </c>
      <c r="I504" s="58" t="s">
        <v>2468</v>
      </c>
      <c r="J504" s="46">
        <v>202512</v>
      </c>
      <c r="K504" s="46" t="s">
        <v>2529</v>
      </c>
      <c r="L504" s="46" t="s">
        <v>2530</v>
      </c>
      <c r="M504" s="46" t="s">
        <v>2531</v>
      </c>
      <c r="N504" s="46">
        <v>10</v>
      </c>
      <c r="O504" s="46">
        <v>8</v>
      </c>
      <c r="P504" s="46">
        <v>2</v>
      </c>
      <c r="Q504" s="46">
        <v>1</v>
      </c>
      <c r="R504" s="46">
        <v>20</v>
      </c>
      <c r="S504" s="46">
        <v>110</v>
      </c>
      <c r="T504" s="46">
        <v>0</v>
      </c>
      <c r="U504" s="46">
        <v>4</v>
      </c>
      <c r="V504" s="46">
        <v>13</v>
      </c>
      <c r="W504" s="46" t="s">
        <v>2532</v>
      </c>
      <c r="X504" s="46" t="s">
        <v>42</v>
      </c>
    </row>
    <row r="505" customFormat="1" ht="50" customHeight="1" spans="1:24">
      <c r="A505" s="45">
        <v>499</v>
      </c>
      <c r="B505" s="46" t="s">
        <v>54</v>
      </c>
      <c r="C505" s="46" t="s">
        <v>67</v>
      </c>
      <c r="D505" s="46" t="s">
        <v>68</v>
      </c>
      <c r="E505" s="46" t="s">
        <v>2459</v>
      </c>
      <c r="F505" s="46" t="s">
        <v>2533</v>
      </c>
      <c r="G505" s="46" t="s">
        <v>36</v>
      </c>
      <c r="H505" s="46" t="s">
        <v>2534</v>
      </c>
      <c r="I505" s="58" t="s">
        <v>2468</v>
      </c>
      <c r="J505" s="46">
        <v>202512</v>
      </c>
      <c r="K505" s="46" t="s">
        <v>2529</v>
      </c>
      <c r="L505" s="46" t="s">
        <v>2530</v>
      </c>
      <c r="M505" s="46" t="s">
        <v>2535</v>
      </c>
      <c r="N505" s="46">
        <v>12</v>
      </c>
      <c r="O505" s="46">
        <v>10</v>
      </c>
      <c r="P505" s="46">
        <v>2</v>
      </c>
      <c r="Q505" s="46">
        <v>1</v>
      </c>
      <c r="R505" s="46">
        <v>32</v>
      </c>
      <c r="S505" s="46">
        <v>125</v>
      </c>
      <c r="T505" s="46">
        <v>0</v>
      </c>
      <c r="U505" s="46">
        <v>3</v>
      </c>
      <c r="V505" s="46">
        <v>8</v>
      </c>
      <c r="W505" s="46" t="s">
        <v>2536</v>
      </c>
      <c r="X505" s="46" t="s">
        <v>42</v>
      </c>
    </row>
    <row r="506" customFormat="1" ht="54" customHeight="1" spans="1:24">
      <c r="A506" s="45">
        <v>500</v>
      </c>
      <c r="B506" s="46" t="s">
        <v>54</v>
      </c>
      <c r="C506" s="46" t="s">
        <v>55</v>
      </c>
      <c r="D506" s="46" t="s">
        <v>56</v>
      </c>
      <c r="E506" s="46" t="s">
        <v>2459</v>
      </c>
      <c r="F506" s="46" t="s">
        <v>2537</v>
      </c>
      <c r="G506" s="46" t="s">
        <v>36</v>
      </c>
      <c r="H506" s="46" t="s">
        <v>2538</v>
      </c>
      <c r="I506" s="58" t="s">
        <v>2468</v>
      </c>
      <c r="J506" s="46">
        <v>202512</v>
      </c>
      <c r="K506" s="46" t="s">
        <v>2539</v>
      </c>
      <c r="L506" s="46" t="s">
        <v>2540</v>
      </c>
      <c r="M506" s="48" t="s">
        <v>2541</v>
      </c>
      <c r="N506" s="46">
        <v>60</v>
      </c>
      <c r="O506" s="46">
        <v>30</v>
      </c>
      <c r="P506" s="46">
        <v>30</v>
      </c>
      <c r="Q506" s="46">
        <v>1</v>
      </c>
      <c r="R506" s="46">
        <v>530</v>
      </c>
      <c r="S506" s="46">
        <v>1900</v>
      </c>
      <c r="T506" s="46">
        <v>0</v>
      </c>
      <c r="U506" s="46">
        <v>32</v>
      </c>
      <c r="V506" s="46">
        <v>75</v>
      </c>
      <c r="W506" s="46" t="s">
        <v>2542</v>
      </c>
      <c r="X506" s="46" t="s">
        <v>62</v>
      </c>
    </row>
    <row r="507" customFormat="1" ht="50" customHeight="1" spans="1:24">
      <c r="A507" s="45">
        <v>501</v>
      </c>
      <c r="B507" s="46" t="s">
        <v>54</v>
      </c>
      <c r="C507" s="46" t="s">
        <v>67</v>
      </c>
      <c r="D507" s="46" t="s">
        <v>68</v>
      </c>
      <c r="E507" s="46" t="s">
        <v>2459</v>
      </c>
      <c r="F507" s="46" t="s">
        <v>2543</v>
      </c>
      <c r="G507" s="46" t="s">
        <v>36</v>
      </c>
      <c r="H507" s="84" t="s">
        <v>2544</v>
      </c>
      <c r="I507" s="58" t="s">
        <v>2545</v>
      </c>
      <c r="J507" s="46">
        <v>202512</v>
      </c>
      <c r="K507" s="46" t="s">
        <v>2546</v>
      </c>
      <c r="L507" s="46" t="s">
        <v>2547</v>
      </c>
      <c r="M507" s="58" t="s">
        <v>2548</v>
      </c>
      <c r="N507" s="46">
        <v>15</v>
      </c>
      <c r="O507" s="46">
        <v>12</v>
      </c>
      <c r="P507" s="46">
        <v>3</v>
      </c>
      <c r="Q507" s="46">
        <v>1</v>
      </c>
      <c r="R507" s="46">
        <v>53</v>
      </c>
      <c r="S507" s="46">
        <v>289</v>
      </c>
      <c r="T507" s="46">
        <v>0</v>
      </c>
      <c r="U507" s="46">
        <v>5</v>
      </c>
      <c r="V507" s="46">
        <v>25</v>
      </c>
      <c r="W507" s="46" t="s">
        <v>2549</v>
      </c>
      <c r="X507" s="46" t="s">
        <v>42</v>
      </c>
    </row>
    <row r="508" customFormat="1" ht="50" customHeight="1" spans="1:24">
      <c r="A508" s="45">
        <v>502</v>
      </c>
      <c r="B508" s="46" t="s">
        <v>54</v>
      </c>
      <c r="C508" s="46" t="s">
        <v>67</v>
      </c>
      <c r="D508" s="46" t="s">
        <v>68</v>
      </c>
      <c r="E508" s="46" t="s">
        <v>2459</v>
      </c>
      <c r="F508" s="46" t="s">
        <v>2550</v>
      </c>
      <c r="G508" s="46" t="s">
        <v>36</v>
      </c>
      <c r="H508" s="46" t="s">
        <v>2551</v>
      </c>
      <c r="I508" s="58" t="s">
        <v>2545</v>
      </c>
      <c r="J508" s="46">
        <v>202512</v>
      </c>
      <c r="K508" s="46" t="s">
        <v>2552</v>
      </c>
      <c r="L508" s="46" t="s">
        <v>2553</v>
      </c>
      <c r="M508" s="46" t="s">
        <v>2554</v>
      </c>
      <c r="N508" s="46">
        <v>6</v>
      </c>
      <c r="O508" s="46">
        <v>5</v>
      </c>
      <c r="P508" s="46">
        <v>1</v>
      </c>
      <c r="Q508" s="46">
        <v>1</v>
      </c>
      <c r="R508" s="46">
        <v>156</v>
      </c>
      <c r="S508" s="46">
        <v>650</v>
      </c>
      <c r="T508" s="46">
        <v>0</v>
      </c>
      <c r="U508" s="46">
        <v>48</v>
      </c>
      <c r="V508" s="46">
        <v>135</v>
      </c>
      <c r="W508" s="46" t="s">
        <v>2555</v>
      </c>
      <c r="X508" s="46" t="s">
        <v>42</v>
      </c>
    </row>
    <row r="509" customFormat="1" ht="50" customHeight="1" spans="1:24">
      <c r="A509" s="45">
        <v>503</v>
      </c>
      <c r="B509" s="46" t="s">
        <v>31</v>
      </c>
      <c r="C509" s="46" t="s">
        <v>32</v>
      </c>
      <c r="D509" s="46" t="s">
        <v>33</v>
      </c>
      <c r="E509" s="46" t="s">
        <v>2459</v>
      </c>
      <c r="F509" s="46" t="s">
        <v>2556</v>
      </c>
      <c r="G509" s="46" t="s">
        <v>36</v>
      </c>
      <c r="H509" s="46" t="s">
        <v>2557</v>
      </c>
      <c r="I509" s="64">
        <v>202502</v>
      </c>
      <c r="J509" s="46">
        <v>202512</v>
      </c>
      <c r="K509" s="46" t="s">
        <v>2558</v>
      </c>
      <c r="L509" s="46" t="s">
        <v>2559</v>
      </c>
      <c r="M509" s="46" t="s">
        <v>2560</v>
      </c>
      <c r="N509" s="46">
        <v>16</v>
      </c>
      <c r="O509" s="46">
        <v>14</v>
      </c>
      <c r="P509" s="46">
        <v>2</v>
      </c>
      <c r="Q509" s="46">
        <v>1</v>
      </c>
      <c r="R509" s="46">
        <v>150</v>
      </c>
      <c r="S509" s="46">
        <v>660</v>
      </c>
      <c r="T509" s="46">
        <v>0</v>
      </c>
      <c r="U509" s="46">
        <v>11</v>
      </c>
      <c r="V509" s="46">
        <v>38</v>
      </c>
      <c r="W509" s="46" t="s">
        <v>2561</v>
      </c>
      <c r="X509" s="46" t="s">
        <v>42</v>
      </c>
    </row>
    <row r="510" customFormat="1" ht="50" customHeight="1" spans="1:24">
      <c r="A510" s="45">
        <v>504</v>
      </c>
      <c r="B510" s="46" t="s">
        <v>54</v>
      </c>
      <c r="C510" s="46" t="s">
        <v>67</v>
      </c>
      <c r="D510" s="46" t="s">
        <v>68</v>
      </c>
      <c r="E510" s="46" t="s">
        <v>2459</v>
      </c>
      <c r="F510" s="46" t="s">
        <v>2562</v>
      </c>
      <c r="G510" s="46" t="s">
        <v>36</v>
      </c>
      <c r="H510" s="46" t="s">
        <v>2563</v>
      </c>
      <c r="I510" s="58" t="s">
        <v>2545</v>
      </c>
      <c r="J510" s="46">
        <v>202512</v>
      </c>
      <c r="K510" s="46" t="s">
        <v>2558</v>
      </c>
      <c r="L510" s="46" t="s">
        <v>2559</v>
      </c>
      <c r="M510" s="46" t="s">
        <v>2564</v>
      </c>
      <c r="N510" s="46">
        <v>12</v>
      </c>
      <c r="O510" s="46">
        <v>10</v>
      </c>
      <c r="P510" s="46">
        <v>2</v>
      </c>
      <c r="Q510" s="46">
        <v>1</v>
      </c>
      <c r="R510" s="46">
        <v>80</v>
      </c>
      <c r="S510" s="46">
        <v>480</v>
      </c>
      <c r="T510" s="46">
        <v>0</v>
      </c>
      <c r="U510" s="46">
        <v>7</v>
      </c>
      <c r="V510" s="46">
        <v>33</v>
      </c>
      <c r="W510" s="46" t="s">
        <v>2565</v>
      </c>
      <c r="X510" s="46" t="s">
        <v>42</v>
      </c>
    </row>
    <row r="511" customFormat="1" ht="50" customHeight="1" spans="1:24">
      <c r="A511" s="45">
        <v>505</v>
      </c>
      <c r="B511" s="47" t="s">
        <v>31</v>
      </c>
      <c r="C511" s="46" t="s">
        <v>32</v>
      </c>
      <c r="D511" s="47" t="s">
        <v>33</v>
      </c>
      <c r="E511" s="47" t="s">
        <v>2459</v>
      </c>
      <c r="F511" s="47" t="s">
        <v>2566</v>
      </c>
      <c r="G511" s="47" t="s">
        <v>36</v>
      </c>
      <c r="H511" s="47" t="s">
        <v>2567</v>
      </c>
      <c r="I511" s="64">
        <v>202502</v>
      </c>
      <c r="J511" s="46">
        <v>202512</v>
      </c>
      <c r="K511" s="47" t="s">
        <v>2568</v>
      </c>
      <c r="L511" s="47" t="s">
        <v>2569</v>
      </c>
      <c r="M511" s="47" t="s">
        <v>2570</v>
      </c>
      <c r="N511" s="46">
        <v>20</v>
      </c>
      <c r="O511" s="46">
        <v>18</v>
      </c>
      <c r="P511" s="46">
        <v>2</v>
      </c>
      <c r="Q511" s="46">
        <v>1</v>
      </c>
      <c r="R511" s="46">
        <v>160</v>
      </c>
      <c r="S511" s="46">
        <v>680</v>
      </c>
      <c r="T511" s="46">
        <v>1</v>
      </c>
      <c r="U511" s="46">
        <v>62</v>
      </c>
      <c r="V511" s="46">
        <v>64</v>
      </c>
      <c r="W511" s="46" t="s">
        <v>2471</v>
      </c>
      <c r="X511" s="46" t="s">
        <v>42</v>
      </c>
    </row>
    <row r="512" customFormat="1" ht="50" customHeight="1" spans="1:24">
      <c r="A512" s="45">
        <v>506</v>
      </c>
      <c r="B512" s="47" t="s">
        <v>31</v>
      </c>
      <c r="C512" s="46" t="s">
        <v>32</v>
      </c>
      <c r="D512" s="47" t="s">
        <v>33</v>
      </c>
      <c r="E512" s="47" t="s">
        <v>2459</v>
      </c>
      <c r="F512" s="46" t="s">
        <v>2571</v>
      </c>
      <c r="G512" s="47" t="s">
        <v>36</v>
      </c>
      <c r="H512" s="46" t="s">
        <v>2572</v>
      </c>
      <c r="I512" s="64">
        <v>202502</v>
      </c>
      <c r="J512" s="46">
        <v>202512</v>
      </c>
      <c r="K512" s="47" t="s">
        <v>2568</v>
      </c>
      <c r="L512" s="47" t="s">
        <v>2569</v>
      </c>
      <c r="M512" s="46" t="s">
        <v>2573</v>
      </c>
      <c r="N512" s="46">
        <v>13</v>
      </c>
      <c r="O512" s="46">
        <v>10</v>
      </c>
      <c r="P512" s="46">
        <v>3</v>
      </c>
      <c r="Q512" s="46">
        <v>1</v>
      </c>
      <c r="R512" s="46">
        <v>160</v>
      </c>
      <c r="S512" s="46">
        <v>630</v>
      </c>
      <c r="T512" s="46">
        <v>1</v>
      </c>
      <c r="U512" s="46">
        <v>62</v>
      </c>
      <c r="V512" s="46">
        <v>64</v>
      </c>
      <c r="W512" s="46" t="s">
        <v>2471</v>
      </c>
      <c r="X512" s="46" t="s">
        <v>42</v>
      </c>
    </row>
    <row r="513" customFormat="1" ht="50" customHeight="1" spans="1:24">
      <c r="A513" s="45">
        <v>507</v>
      </c>
      <c r="B513" s="47" t="s">
        <v>54</v>
      </c>
      <c r="C513" s="47" t="s">
        <v>67</v>
      </c>
      <c r="D513" s="46" t="s">
        <v>68</v>
      </c>
      <c r="E513" s="47" t="s">
        <v>2459</v>
      </c>
      <c r="F513" s="47" t="s">
        <v>2574</v>
      </c>
      <c r="G513" s="47" t="s">
        <v>36</v>
      </c>
      <c r="H513" s="47" t="s">
        <v>2575</v>
      </c>
      <c r="I513" s="58" t="s">
        <v>2468</v>
      </c>
      <c r="J513" s="46">
        <v>202512</v>
      </c>
      <c r="K513" s="47" t="s">
        <v>2576</v>
      </c>
      <c r="L513" s="47" t="s">
        <v>2577</v>
      </c>
      <c r="M513" s="47" t="s">
        <v>2578</v>
      </c>
      <c r="N513" s="47">
        <v>12</v>
      </c>
      <c r="O513" s="47">
        <v>10</v>
      </c>
      <c r="P513" s="47">
        <v>2</v>
      </c>
      <c r="Q513" s="47">
        <v>1</v>
      </c>
      <c r="R513" s="47">
        <v>230</v>
      </c>
      <c r="S513" s="47">
        <v>921</v>
      </c>
      <c r="T513" s="47">
        <v>0</v>
      </c>
      <c r="U513" s="47">
        <v>20</v>
      </c>
      <c r="V513" s="47">
        <v>55</v>
      </c>
      <c r="W513" s="46" t="s">
        <v>2579</v>
      </c>
      <c r="X513" s="46" t="s">
        <v>42</v>
      </c>
    </row>
    <row r="514" customFormat="1" ht="50" customHeight="1" spans="1:24">
      <c r="A514" s="45">
        <v>508</v>
      </c>
      <c r="B514" s="47" t="s">
        <v>54</v>
      </c>
      <c r="C514" s="47" t="s">
        <v>67</v>
      </c>
      <c r="D514" s="47" t="s">
        <v>68</v>
      </c>
      <c r="E514" s="47" t="s">
        <v>2459</v>
      </c>
      <c r="F514" s="47" t="s">
        <v>2580</v>
      </c>
      <c r="G514" s="47" t="s">
        <v>36</v>
      </c>
      <c r="H514" s="59" t="s">
        <v>2581</v>
      </c>
      <c r="I514" s="47" t="s">
        <v>2468</v>
      </c>
      <c r="J514" s="47">
        <v>202512</v>
      </c>
      <c r="K514" s="47" t="s">
        <v>2582</v>
      </c>
      <c r="L514" s="47" t="s">
        <v>2583</v>
      </c>
      <c r="M514" s="47" t="s">
        <v>2584</v>
      </c>
      <c r="N514" s="47">
        <v>25</v>
      </c>
      <c r="O514" s="47">
        <v>20</v>
      </c>
      <c r="P514" s="47">
        <v>5</v>
      </c>
      <c r="Q514" s="47">
        <v>1</v>
      </c>
      <c r="R514" s="47">
        <v>90</v>
      </c>
      <c r="S514" s="47">
        <v>326</v>
      </c>
      <c r="T514" s="47">
        <v>0</v>
      </c>
      <c r="U514" s="47">
        <v>3</v>
      </c>
      <c r="V514" s="47">
        <v>11</v>
      </c>
      <c r="W514" s="47" t="s">
        <v>2585</v>
      </c>
      <c r="X514" s="47" t="s">
        <v>574</v>
      </c>
    </row>
    <row r="515" s="14" customFormat="1" ht="50" customHeight="1" spans="1:24">
      <c r="A515" s="45">
        <v>509</v>
      </c>
      <c r="B515" s="46" t="s">
        <v>31</v>
      </c>
      <c r="C515" s="46" t="s">
        <v>32</v>
      </c>
      <c r="D515" s="46" t="s">
        <v>33</v>
      </c>
      <c r="E515" s="46" t="s">
        <v>2586</v>
      </c>
      <c r="F515" s="46" t="s">
        <v>2587</v>
      </c>
      <c r="G515" s="46" t="s">
        <v>36</v>
      </c>
      <c r="H515" s="46" t="s">
        <v>2588</v>
      </c>
      <c r="I515" s="46">
        <v>2025.04</v>
      </c>
      <c r="J515" s="46">
        <v>2025.12</v>
      </c>
      <c r="K515" s="46" t="s">
        <v>2589</v>
      </c>
      <c r="L515" s="46" t="s">
        <v>2590</v>
      </c>
      <c r="M515" s="46" t="s">
        <v>2591</v>
      </c>
      <c r="N515" s="46">
        <v>60</v>
      </c>
      <c r="O515" s="46">
        <v>56</v>
      </c>
      <c r="P515" s="46">
        <v>4</v>
      </c>
      <c r="Q515" s="46">
        <v>1</v>
      </c>
      <c r="R515" s="46">
        <v>45</v>
      </c>
      <c r="S515" s="46">
        <v>220</v>
      </c>
      <c r="T515" s="46">
        <v>0</v>
      </c>
      <c r="U515" s="46">
        <v>7</v>
      </c>
      <c r="V515" s="46">
        <v>21</v>
      </c>
      <c r="W515" s="46" t="s">
        <v>2592</v>
      </c>
      <c r="X515" s="46" t="s">
        <v>42</v>
      </c>
    </row>
    <row r="516" s="14" customFormat="1" ht="50" customHeight="1" spans="1:24">
      <c r="A516" s="45">
        <v>510</v>
      </c>
      <c r="B516" s="46" t="s">
        <v>54</v>
      </c>
      <c r="C516" s="46" t="s">
        <v>55</v>
      </c>
      <c r="D516" s="46" t="s">
        <v>56</v>
      </c>
      <c r="E516" s="46" t="s">
        <v>2586</v>
      </c>
      <c r="F516" s="46" t="s">
        <v>2593</v>
      </c>
      <c r="G516" s="46" t="s">
        <v>36</v>
      </c>
      <c r="H516" s="46" t="s">
        <v>2594</v>
      </c>
      <c r="I516" s="46">
        <v>2025.1</v>
      </c>
      <c r="J516" s="46">
        <v>2025.5</v>
      </c>
      <c r="K516" s="46" t="s">
        <v>2595</v>
      </c>
      <c r="L516" s="46" t="s">
        <v>2596</v>
      </c>
      <c r="M516" s="46" t="s">
        <v>2597</v>
      </c>
      <c r="N516" s="46">
        <v>12</v>
      </c>
      <c r="O516" s="46">
        <v>10</v>
      </c>
      <c r="P516" s="46">
        <v>2</v>
      </c>
      <c r="Q516" s="46">
        <v>1</v>
      </c>
      <c r="R516" s="46">
        <v>1200</v>
      </c>
      <c r="S516" s="46">
        <v>5000</v>
      </c>
      <c r="T516" s="46">
        <v>0</v>
      </c>
      <c r="U516" s="46">
        <v>15</v>
      </c>
      <c r="V516" s="46">
        <v>45</v>
      </c>
      <c r="W516" s="46" t="s">
        <v>2598</v>
      </c>
      <c r="X516" s="46" t="s">
        <v>42</v>
      </c>
    </row>
    <row r="517" s="14" customFormat="1" ht="50" customHeight="1" spans="1:24">
      <c r="A517" s="45">
        <v>511</v>
      </c>
      <c r="B517" s="46" t="s">
        <v>31</v>
      </c>
      <c r="C517" s="46" t="s">
        <v>32</v>
      </c>
      <c r="D517" s="46" t="s">
        <v>33</v>
      </c>
      <c r="E517" s="46" t="s">
        <v>2586</v>
      </c>
      <c r="F517" s="46" t="s">
        <v>2599</v>
      </c>
      <c r="G517" s="46" t="s">
        <v>58</v>
      </c>
      <c r="H517" s="46" t="s">
        <v>2600</v>
      </c>
      <c r="I517" s="46">
        <v>2025.1</v>
      </c>
      <c r="J517" s="46">
        <v>2025.12</v>
      </c>
      <c r="K517" s="46" t="s">
        <v>2595</v>
      </c>
      <c r="L517" s="46" t="s">
        <v>2596</v>
      </c>
      <c r="M517" s="46" t="s">
        <v>2601</v>
      </c>
      <c r="N517" s="46">
        <v>5</v>
      </c>
      <c r="O517" s="46">
        <v>4</v>
      </c>
      <c r="P517" s="46">
        <v>1</v>
      </c>
      <c r="Q517" s="46">
        <v>1</v>
      </c>
      <c r="R517" s="46">
        <v>62</v>
      </c>
      <c r="S517" s="46">
        <v>380</v>
      </c>
      <c r="T517" s="46">
        <v>0</v>
      </c>
      <c r="U517" s="46">
        <v>3</v>
      </c>
      <c r="V517" s="46">
        <v>5</v>
      </c>
      <c r="W517" s="46" t="s">
        <v>2602</v>
      </c>
      <c r="X517" s="46" t="s">
        <v>42</v>
      </c>
    </row>
    <row r="518" s="14" customFormat="1" ht="50" customHeight="1" spans="1:24">
      <c r="A518" s="45">
        <v>512</v>
      </c>
      <c r="B518" s="46" t="s">
        <v>31</v>
      </c>
      <c r="C518" s="46" t="s">
        <v>32</v>
      </c>
      <c r="D518" s="46" t="s">
        <v>33</v>
      </c>
      <c r="E518" s="46" t="s">
        <v>2586</v>
      </c>
      <c r="F518" s="46" t="s">
        <v>2603</v>
      </c>
      <c r="G518" s="46" t="s">
        <v>36</v>
      </c>
      <c r="H518" s="46" t="s">
        <v>2604</v>
      </c>
      <c r="I518" s="46">
        <v>2025.2</v>
      </c>
      <c r="J518" s="46">
        <v>2025.12</v>
      </c>
      <c r="K518" s="46" t="s">
        <v>2605</v>
      </c>
      <c r="L518" s="46" t="s">
        <v>2606</v>
      </c>
      <c r="M518" s="46" t="s">
        <v>2607</v>
      </c>
      <c r="N518" s="46">
        <v>20</v>
      </c>
      <c r="O518" s="46">
        <v>15</v>
      </c>
      <c r="P518" s="46">
        <v>5</v>
      </c>
      <c r="Q518" s="46">
        <v>1</v>
      </c>
      <c r="R518" s="46">
        <v>41</v>
      </c>
      <c r="S518" s="46">
        <v>172</v>
      </c>
      <c r="T518" s="46">
        <v>0</v>
      </c>
      <c r="U518" s="46">
        <v>1</v>
      </c>
      <c r="V518" s="46">
        <v>3</v>
      </c>
      <c r="W518" s="46" t="s">
        <v>2608</v>
      </c>
      <c r="X518" s="46" t="s">
        <v>574</v>
      </c>
    </row>
    <row r="519" s="14" customFormat="1" ht="50" customHeight="1" spans="1:24">
      <c r="A519" s="45">
        <v>513</v>
      </c>
      <c r="B519" s="46" t="s">
        <v>31</v>
      </c>
      <c r="C519" s="46" t="s">
        <v>32</v>
      </c>
      <c r="D519" s="46" t="s">
        <v>33</v>
      </c>
      <c r="E519" s="46" t="s">
        <v>2586</v>
      </c>
      <c r="F519" s="46" t="s">
        <v>2609</v>
      </c>
      <c r="G519" s="46" t="s">
        <v>36</v>
      </c>
      <c r="H519" s="46" t="s">
        <v>2610</v>
      </c>
      <c r="I519" s="46">
        <v>2025.2</v>
      </c>
      <c r="J519" s="46">
        <v>2025.12</v>
      </c>
      <c r="K519" s="46" t="s">
        <v>2605</v>
      </c>
      <c r="L519" s="46" t="s">
        <v>2606</v>
      </c>
      <c r="M519" s="46" t="s">
        <v>2611</v>
      </c>
      <c r="N519" s="46">
        <v>20</v>
      </c>
      <c r="O519" s="46">
        <v>15</v>
      </c>
      <c r="P519" s="46">
        <v>5</v>
      </c>
      <c r="Q519" s="46">
        <v>1</v>
      </c>
      <c r="R519" s="46">
        <v>43</v>
      </c>
      <c r="S519" s="46">
        <v>188</v>
      </c>
      <c r="T519" s="46">
        <v>0</v>
      </c>
      <c r="U519" s="46">
        <v>3</v>
      </c>
      <c r="V519" s="46">
        <v>10</v>
      </c>
      <c r="W519" s="46" t="s">
        <v>2612</v>
      </c>
      <c r="X519" s="46" t="s">
        <v>574</v>
      </c>
    </row>
    <row r="520" s="14" customFormat="1" ht="50" customHeight="1" spans="1:24">
      <c r="A520" s="45">
        <v>514</v>
      </c>
      <c r="B520" s="46" t="s">
        <v>31</v>
      </c>
      <c r="C520" s="46" t="s">
        <v>32</v>
      </c>
      <c r="D520" s="46" t="s">
        <v>33</v>
      </c>
      <c r="E520" s="46" t="s">
        <v>2586</v>
      </c>
      <c r="F520" s="46" t="s">
        <v>2613</v>
      </c>
      <c r="G520" s="46" t="s">
        <v>36</v>
      </c>
      <c r="H520" s="46" t="s">
        <v>2614</v>
      </c>
      <c r="I520" s="46">
        <v>2025.2</v>
      </c>
      <c r="J520" s="46">
        <v>2025.12</v>
      </c>
      <c r="K520" s="46" t="s">
        <v>2605</v>
      </c>
      <c r="L520" s="46" t="s">
        <v>2606</v>
      </c>
      <c r="M520" s="46" t="s">
        <v>2615</v>
      </c>
      <c r="N520" s="46">
        <v>15</v>
      </c>
      <c r="O520" s="46">
        <v>10</v>
      </c>
      <c r="P520" s="46">
        <v>5</v>
      </c>
      <c r="Q520" s="46">
        <v>1</v>
      </c>
      <c r="R520" s="46">
        <v>31</v>
      </c>
      <c r="S520" s="46">
        <v>163</v>
      </c>
      <c r="T520" s="46">
        <v>0</v>
      </c>
      <c r="U520" s="46">
        <v>1</v>
      </c>
      <c r="V520" s="46">
        <v>4</v>
      </c>
      <c r="W520" s="46" t="s">
        <v>2616</v>
      </c>
      <c r="X520" s="46" t="s">
        <v>574</v>
      </c>
    </row>
    <row r="521" s="14" customFormat="1" ht="50" customHeight="1" spans="1:24">
      <c r="A521" s="45">
        <v>515</v>
      </c>
      <c r="B521" s="46" t="s">
        <v>31</v>
      </c>
      <c r="C521" s="46" t="s">
        <v>32</v>
      </c>
      <c r="D521" s="46" t="s">
        <v>179</v>
      </c>
      <c r="E521" s="46" t="s">
        <v>2586</v>
      </c>
      <c r="F521" s="46" t="s">
        <v>2617</v>
      </c>
      <c r="G521" s="46" t="s">
        <v>36</v>
      </c>
      <c r="H521" s="46" t="s">
        <v>2618</v>
      </c>
      <c r="I521" s="46">
        <v>2025.2</v>
      </c>
      <c r="J521" s="46">
        <v>2025.12</v>
      </c>
      <c r="K521" s="46" t="s">
        <v>2605</v>
      </c>
      <c r="L521" s="46" t="s">
        <v>2606</v>
      </c>
      <c r="M521" s="46" t="s">
        <v>2619</v>
      </c>
      <c r="N521" s="46">
        <v>20</v>
      </c>
      <c r="O521" s="46">
        <v>15</v>
      </c>
      <c r="P521" s="46">
        <v>5</v>
      </c>
      <c r="Q521" s="46">
        <v>1</v>
      </c>
      <c r="R521" s="46">
        <v>51</v>
      </c>
      <c r="S521" s="46">
        <v>180</v>
      </c>
      <c r="T521" s="46">
        <v>0</v>
      </c>
      <c r="U521" s="46">
        <v>4</v>
      </c>
      <c r="V521" s="46">
        <v>14</v>
      </c>
      <c r="W521" s="46" t="s">
        <v>2620</v>
      </c>
      <c r="X521" s="46" t="s">
        <v>574</v>
      </c>
    </row>
    <row r="522" s="14" customFormat="1" ht="50" customHeight="1" spans="1:24">
      <c r="A522" s="45">
        <v>516</v>
      </c>
      <c r="B522" s="46" t="s">
        <v>54</v>
      </c>
      <c r="C522" s="46" t="s">
        <v>67</v>
      </c>
      <c r="D522" s="46" t="s">
        <v>68</v>
      </c>
      <c r="E522" s="46" t="s">
        <v>2586</v>
      </c>
      <c r="F522" s="46" t="s">
        <v>2621</v>
      </c>
      <c r="G522" s="46" t="s">
        <v>58</v>
      </c>
      <c r="H522" s="46" t="s">
        <v>2622</v>
      </c>
      <c r="I522" s="46">
        <v>2025.1</v>
      </c>
      <c r="J522" s="46">
        <v>2025.12</v>
      </c>
      <c r="K522" s="46" t="s">
        <v>2605</v>
      </c>
      <c r="L522" s="46" t="s">
        <v>2606</v>
      </c>
      <c r="M522" s="46" t="s">
        <v>2623</v>
      </c>
      <c r="N522" s="46">
        <v>15</v>
      </c>
      <c r="O522" s="46">
        <v>15</v>
      </c>
      <c r="P522" s="46">
        <v>0</v>
      </c>
      <c r="Q522" s="46">
        <v>1</v>
      </c>
      <c r="R522" s="46">
        <v>51</v>
      </c>
      <c r="S522" s="46">
        <v>1830</v>
      </c>
      <c r="T522" s="46">
        <v>0</v>
      </c>
      <c r="U522" s="46">
        <v>51</v>
      </c>
      <c r="V522" s="46">
        <v>160</v>
      </c>
      <c r="W522" s="46" t="s">
        <v>2624</v>
      </c>
      <c r="X522" s="46" t="s">
        <v>574</v>
      </c>
    </row>
    <row r="523" s="14" customFormat="1" ht="50" customHeight="1" spans="1:24">
      <c r="A523" s="45">
        <v>517</v>
      </c>
      <c r="B523" s="46" t="s">
        <v>54</v>
      </c>
      <c r="C523" s="46" t="s">
        <v>67</v>
      </c>
      <c r="D523" s="46" t="s">
        <v>68</v>
      </c>
      <c r="E523" s="46" t="s">
        <v>2586</v>
      </c>
      <c r="F523" s="46" t="s">
        <v>2625</v>
      </c>
      <c r="G523" s="46" t="s">
        <v>58</v>
      </c>
      <c r="H523" s="46" t="s">
        <v>2626</v>
      </c>
      <c r="I523" s="46">
        <v>2025.1</v>
      </c>
      <c r="J523" s="46">
        <v>2025.12</v>
      </c>
      <c r="K523" s="46" t="s">
        <v>2605</v>
      </c>
      <c r="L523" s="46" t="s">
        <v>2606</v>
      </c>
      <c r="M523" s="46" t="s">
        <v>2623</v>
      </c>
      <c r="N523" s="46">
        <v>15</v>
      </c>
      <c r="O523" s="46">
        <v>15</v>
      </c>
      <c r="P523" s="46">
        <v>0</v>
      </c>
      <c r="Q523" s="46">
        <v>1</v>
      </c>
      <c r="R523" s="46">
        <v>51</v>
      </c>
      <c r="S523" s="46">
        <v>1830</v>
      </c>
      <c r="T523" s="46">
        <v>0</v>
      </c>
      <c r="U523" s="46">
        <v>51</v>
      </c>
      <c r="V523" s="46">
        <v>160</v>
      </c>
      <c r="W523" s="46" t="s">
        <v>2624</v>
      </c>
      <c r="X523" s="46" t="s">
        <v>574</v>
      </c>
    </row>
    <row r="524" s="14" customFormat="1" ht="50" customHeight="1" spans="1:24">
      <c r="A524" s="45">
        <v>518</v>
      </c>
      <c r="B524" s="46" t="s">
        <v>54</v>
      </c>
      <c r="C524" s="46" t="s">
        <v>67</v>
      </c>
      <c r="D524" s="46" t="s">
        <v>68</v>
      </c>
      <c r="E524" s="46" t="s">
        <v>2586</v>
      </c>
      <c r="F524" s="46" t="s">
        <v>2627</v>
      </c>
      <c r="G524" s="46" t="s">
        <v>58</v>
      </c>
      <c r="H524" s="46" t="s">
        <v>2628</v>
      </c>
      <c r="I524" s="46">
        <v>2025.1</v>
      </c>
      <c r="J524" s="46">
        <v>2025.12</v>
      </c>
      <c r="K524" s="46" t="s">
        <v>2605</v>
      </c>
      <c r="L524" s="46" t="s">
        <v>2606</v>
      </c>
      <c r="M524" s="46" t="s">
        <v>2629</v>
      </c>
      <c r="N524" s="46">
        <v>20</v>
      </c>
      <c r="O524" s="46">
        <v>15</v>
      </c>
      <c r="P524" s="46">
        <v>5</v>
      </c>
      <c r="Q524" s="46">
        <v>1</v>
      </c>
      <c r="R524" s="46">
        <v>51</v>
      </c>
      <c r="S524" s="46">
        <v>1830</v>
      </c>
      <c r="T524" s="46">
        <v>0</v>
      </c>
      <c r="U524" s="46">
        <v>51</v>
      </c>
      <c r="V524" s="46">
        <v>160</v>
      </c>
      <c r="W524" s="46" t="s">
        <v>2624</v>
      </c>
      <c r="X524" s="46" t="s">
        <v>574</v>
      </c>
    </row>
    <row r="525" s="14" customFormat="1" ht="50" customHeight="1" spans="1:24">
      <c r="A525" s="45">
        <v>519</v>
      </c>
      <c r="B525" s="46" t="s">
        <v>54</v>
      </c>
      <c r="C525" s="46" t="s">
        <v>55</v>
      </c>
      <c r="D525" s="46" t="s">
        <v>56</v>
      </c>
      <c r="E525" s="46" t="s">
        <v>2586</v>
      </c>
      <c r="F525" s="46" t="s">
        <v>2630</v>
      </c>
      <c r="G525" s="46" t="s">
        <v>36</v>
      </c>
      <c r="H525" s="46" t="s">
        <v>2605</v>
      </c>
      <c r="I525" s="46">
        <v>2025.1</v>
      </c>
      <c r="J525" s="46">
        <v>2025.12</v>
      </c>
      <c r="K525" s="46" t="s">
        <v>2605</v>
      </c>
      <c r="L525" s="46" t="s">
        <v>2631</v>
      </c>
      <c r="M525" s="46" t="s">
        <v>2632</v>
      </c>
      <c r="N525" s="46">
        <v>20</v>
      </c>
      <c r="O525" s="46">
        <v>10</v>
      </c>
      <c r="P525" s="46">
        <v>10</v>
      </c>
      <c r="Q525" s="46">
        <v>1</v>
      </c>
      <c r="R525" s="46">
        <v>41</v>
      </c>
      <c r="S525" s="46">
        <v>1830</v>
      </c>
      <c r="T525" s="46">
        <v>0</v>
      </c>
      <c r="U525" s="46">
        <v>41</v>
      </c>
      <c r="V525" s="46">
        <v>160</v>
      </c>
      <c r="W525" s="46" t="s">
        <v>2633</v>
      </c>
      <c r="X525" s="46" t="s">
        <v>2287</v>
      </c>
    </row>
    <row r="526" s="14" customFormat="1" ht="50" customHeight="1" spans="1:24">
      <c r="A526" s="45">
        <v>520</v>
      </c>
      <c r="B526" s="46" t="s">
        <v>54</v>
      </c>
      <c r="C526" s="46" t="s">
        <v>55</v>
      </c>
      <c r="D526" s="46" t="s">
        <v>1134</v>
      </c>
      <c r="E526" s="46" t="s">
        <v>2586</v>
      </c>
      <c r="F526" s="46" t="s">
        <v>2634</v>
      </c>
      <c r="G526" s="46" t="s">
        <v>36</v>
      </c>
      <c r="H526" s="46" t="s">
        <v>2605</v>
      </c>
      <c r="I526" s="46">
        <v>2025.1</v>
      </c>
      <c r="J526" s="46">
        <v>2025.12</v>
      </c>
      <c r="K526" s="46" t="s">
        <v>2605</v>
      </c>
      <c r="L526" s="46" t="s">
        <v>2635</v>
      </c>
      <c r="M526" s="46" t="s">
        <v>2636</v>
      </c>
      <c r="N526" s="46">
        <v>200</v>
      </c>
      <c r="O526" s="46">
        <v>100</v>
      </c>
      <c r="P526" s="46">
        <v>100</v>
      </c>
      <c r="Q526" s="46">
        <v>1</v>
      </c>
      <c r="R526" s="46">
        <v>48</v>
      </c>
      <c r="S526" s="46">
        <v>1830</v>
      </c>
      <c r="T526" s="46">
        <v>0</v>
      </c>
      <c r="U526" s="46">
        <v>48</v>
      </c>
      <c r="V526" s="46">
        <v>160</v>
      </c>
      <c r="W526" s="46" t="s">
        <v>2633</v>
      </c>
      <c r="X526" s="46" t="s">
        <v>2637</v>
      </c>
    </row>
    <row r="527" s="14" customFormat="1" ht="50" customHeight="1" spans="1:24">
      <c r="A527" s="45">
        <v>521</v>
      </c>
      <c r="B527" s="46" t="s">
        <v>54</v>
      </c>
      <c r="C527" s="46" t="s">
        <v>67</v>
      </c>
      <c r="D527" s="46" t="s">
        <v>68</v>
      </c>
      <c r="E527" s="46" t="s">
        <v>2586</v>
      </c>
      <c r="F527" s="46" t="s">
        <v>2638</v>
      </c>
      <c r="G527" s="46" t="s">
        <v>58</v>
      </c>
      <c r="H527" s="46" t="s">
        <v>2639</v>
      </c>
      <c r="I527" s="46">
        <v>2024.11</v>
      </c>
      <c r="J527" s="46">
        <v>2025.6</v>
      </c>
      <c r="K527" s="46" t="s">
        <v>2640</v>
      </c>
      <c r="L527" s="46" t="s">
        <v>2641</v>
      </c>
      <c r="M527" s="46" t="s">
        <v>2642</v>
      </c>
      <c r="N527" s="46">
        <v>20</v>
      </c>
      <c r="O527" s="46">
        <v>20</v>
      </c>
      <c r="P527" s="46">
        <v>0</v>
      </c>
      <c r="Q527" s="46">
        <v>1</v>
      </c>
      <c r="R527" s="46">
        <v>200</v>
      </c>
      <c r="S527" s="46">
        <v>450</v>
      </c>
      <c r="T527" s="46">
        <v>0</v>
      </c>
      <c r="U527" s="46">
        <v>36</v>
      </c>
      <c r="V527" s="46">
        <v>63</v>
      </c>
      <c r="W527" s="46" t="s">
        <v>2643</v>
      </c>
      <c r="X527" s="46" t="s">
        <v>574</v>
      </c>
    </row>
    <row r="528" s="14" customFormat="1" ht="50" customHeight="1" spans="1:24">
      <c r="A528" s="45">
        <v>522</v>
      </c>
      <c r="B528" s="46" t="s">
        <v>54</v>
      </c>
      <c r="C528" s="46" t="s">
        <v>67</v>
      </c>
      <c r="D528" s="46" t="s">
        <v>68</v>
      </c>
      <c r="E528" s="46" t="s">
        <v>2586</v>
      </c>
      <c r="F528" s="46" t="s">
        <v>2644</v>
      </c>
      <c r="G528" s="46" t="s">
        <v>978</v>
      </c>
      <c r="H528" s="46" t="s">
        <v>2645</v>
      </c>
      <c r="I528" s="46">
        <v>2025.2</v>
      </c>
      <c r="J528" s="46">
        <v>2025.12</v>
      </c>
      <c r="K528" s="46" t="s">
        <v>2646</v>
      </c>
      <c r="L528" s="46" t="s">
        <v>2647</v>
      </c>
      <c r="M528" s="46" t="s">
        <v>471</v>
      </c>
      <c r="N528" s="46">
        <v>20</v>
      </c>
      <c r="O528" s="46">
        <v>15</v>
      </c>
      <c r="P528" s="46">
        <v>5</v>
      </c>
      <c r="Q528" s="46">
        <v>1</v>
      </c>
      <c r="R528" s="46">
        <v>30</v>
      </c>
      <c r="S528" s="46">
        <v>52</v>
      </c>
      <c r="T528" s="46">
        <v>0</v>
      </c>
      <c r="U528" s="46">
        <v>9</v>
      </c>
      <c r="V528" s="46">
        <v>21</v>
      </c>
      <c r="W528" s="46" t="s">
        <v>2648</v>
      </c>
      <c r="X528" s="46" t="s">
        <v>42</v>
      </c>
    </row>
    <row r="529" s="14" customFormat="1" ht="50" customHeight="1" spans="1:24">
      <c r="A529" s="45">
        <v>523</v>
      </c>
      <c r="B529" s="46" t="s">
        <v>54</v>
      </c>
      <c r="C529" s="46" t="s">
        <v>67</v>
      </c>
      <c r="D529" s="46" t="s">
        <v>68</v>
      </c>
      <c r="E529" s="46" t="s">
        <v>2586</v>
      </c>
      <c r="F529" s="46" t="s">
        <v>2649</v>
      </c>
      <c r="G529" s="46" t="s">
        <v>36</v>
      </c>
      <c r="H529" s="46" t="s">
        <v>2650</v>
      </c>
      <c r="I529" s="46" t="s">
        <v>2651</v>
      </c>
      <c r="J529" s="46" t="s">
        <v>2652</v>
      </c>
      <c r="K529" s="46" t="s">
        <v>2653</v>
      </c>
      <c r="L529" s="46" t="s">
        <v>2654</v>
      </c>
      <c r="M529" s="46" t="s">
        <v>2655</v>
      </c>
      <c r="N529" s="46">
        <v>10</v>
      </c>
      <c r="O529" s="46">
        <v>6</v>
      </c>
      <c r="P529" s="46">
        <v>4</v>
      </c>
      <c r="Q529" s="46">
        <v>1</v>
      </c>
      <c r="R529" s="46">
        <v>471</v>
      </c>
      <c r="S529" s="46">
        <v>1560</v>
      </c>
      <c r="T529" s="46">
        <v>0</v>
      </c>
      <c r="U529" s="46">
        <v>28</v>
      </c>
      <c r="V529" s="46">
        <v>57</v>
      </c>
      <c r="W529" s="46" t="s">
        <v>2656</v>
      </c>
      <c r="X529" s="46" t="s">
        <v>2657</v>
      </c>
    </row>
    <row r="530" s="14" customFormat="1" ht="50" customHeight="1" spans="1:24">
      <c r="A530" s="45">
        <v>524</v>
      </c>
      <c r="B530" s="46" t="s">
        <v>54</v>
      </c>
      <c r="C530" s="46" t="s">
        <v>67</v>
      </c>
      <c r="D530" s="46" t="s">
        <v>68</v>
      </c>
      <c r="E530" s="46" t="s">
        <v>2586</v>
      </c>
      <c r="F530" s="46" t="s">
        <v>2658</v>
      </c>
      <c r="G530" s="46" t="s">
        <v>36</v>
      </c>
      <c r="H530" s="46" t="s">
        <v>2659</v>
      </c>
      <c r="I530" s="46" t="s">
        <v>2651</v>
      </c>
      <c r="J530" s="46" t="s">
        <v>2652</v>
      </c>
      <c r="K530" s="46" t="s">
        <v>2653</v>
      </c>
      <c r="L530" s="46" t="s">
        <v>2654</v>
      </c>
      <c r="M530" s="46" t="s">
        <v>2655</v>
      </c>
      <c r="N530" s="46">
        <v>10</v>
      </c>
      <c r="O530" s="46">
        <v>6</v>
      </c>
      <c r="P530" s="46">
        <v>4</v>
      </c>
      <c r="Q530" s="46">
        <v>1</v>
      </c>
      <c r="R530" s="46">
        <v>300</v>
      </c>
      <c r="S530" s="46">
        <v>1480</v>
      </c>
      <c r="T530" s="46">
        <v>0</v>
      </c>
      <c r="U530" s="46">
        <v>21</v>
      </c>
      <c r="V530" s="46">
        <v>60</v>
      </c>
      <c r="W530" s="46" t="s">
        <v>2656</v>
      </c>
      <c r="X530" s="46" t="s">
        <v>2657</v>
      </c>
    </row>
    <row r="531" s="14" customFormat="1" ht="50" customHeight="1" spans="1:24">
      <c r="A531" s="45">
        <v>525</v>
      </c>
      <c r="B531" s="46" t="s">
        <v>54</v>
      </c>
      <c r="C531" s="46" t="s">
        <v>67</v>
      </c>
      <c r="D531" s="46" t="s">
        <v>68</v>
      </c>
      <c r="E531" s="46" t="s">
        <v>2586</v>
      </c>
      <c r="F531" s="46" t="s">
        <v>2660</v>
      </c>
      <c r="G531" s="46" t="s">
        <v>36</v>
      </c>
      <c r="H531" s="46" t="s">
        <v>2661</v>
      </c>
      <c r="I531" s="46" t="s">
        <v>2651</v>
      </c>
      <c r="J531" s="46" t="s">
        <v>2652</v>
      </c>
      <c r="K531" s="46" t="s">
        <v>2653</v>
      </c>
      <c r="L531" s="46" t="s">
        <v>2654</v>
      </c>
      <c r="M531" s="46" t="s">
        <v>2662</v>
      </c>
      <c r="N531" s="46">
        <v>80</v>
      </c>
      <c r="O531" s="46">
        <v>60</v>
      </c>
      <c r="P531" s="46">
        <v>20</v>
      </c>
      <c r="Q531" s="46">
        <v>1</v>
      </c>
      <c r="R531" s="46">
        <v>471</v>
      </c>
      <c r="S531" s="46">
        <v>1560</v>
      </c>
      <c r="T531" s="46">
        <v>0</v>
      </c>
      <c r="U531" s="46">
        <v>28</v>
      </c>
      <c r="V531" s="46">
        <v>57</v>
      </c>
      <c r="W531" s="46" t="s">
        <v>2663</v>
      </c>
      <c r="X531" s="46" t="s">
        <v>42</v>
      </c>
    </row>
    <row r="532" s="14" customFormat="1" ht="50" customHeight="1" spans="1:24">
      <c r="A532" s="45">
        <v>526</v>
      </c>
      <c r="B532" s="46" t="s">
        <v>54</v>
      </c>
      <c r="C532" s="46" t="s">
        <v>67</v>
      </c>
      <c r="D532" s="46" t="s">
        <v>68</v>
      </c>
      <c r="E532" s="46" t="s">
        <v>2586</v>
      </c>
      <c r="F532" s="46" t="s">
        <v>2664</v>
      </c>
      <c r="G532" s="46" t="s">
        <v>978</v>
      </c>
      <c r="H532" s="46" t="s">
        <v>2665</v>
      </c>
      <c r="I532" s="46" t="s">
        <v>2651</v>
      </c>
      <c r="J532" s="46" t="s">
        <v>2652</v>
      </c>
      <c r="K532" s="46" t="s">
        <v>2653</v>
      </c>
      <c r="L532" s="46" t="s">
        <v>2654</v>
      </c>
      <c r="M532" s="46" t="s">
        <v>2666</v>
      </c>
      <c r="N532" s="46">
        <v>40</v>
      </c>
      <c r="O532" s="46">
        <v>35</v>
      </c>
      <c r="P532" s="46">
        <v>5</v>
      </c>
      <c r="Q532" s="46">
        <v>1</v>
      </c>
      <c r="R532" s="46">
        <v>320</v>
      </c>
      <c r="S532" s="46">
        <v>920</v>
      </c>
      <c r="T532" s="46">
        <v>0</v>
      </c>
      <c r="U532" s="46">
        <v>15</v>
      </c>
      <c r="V532" s="46">
        <v>35</v>
      </c>
      <c r="W532" s="46" t="s">
        <v>2667</v>
      </c>
      <c r="X532" s="46" t="s">
        <v>42</v>
      </c>
    </row>
    <row r="533" s="14" customFormat="1" ht="50" customHeight="1" spans="1:24">
      <c r="A533" s="45">
        <v>527</v>
      </c>
      <c r="B533" s="46" t="s">
        <v>31</v>
      </c>
      <c r="C533" s="46" t="s">
        <v>32</v>
      </c>
      <c r="D533" s="46" t="s">
        <v>33</v>
      </c>
      <c r="E533" s="46" t="s">
        <v>2586</v>
      </c>
      <c r="F533" s="46" t="s">
        <v>2668</v>
      </c>
      <c r="G533" s="46" t="s">
        <v>36</v>
      </c>
      <c r="H533" s="46" t="s">
        <v>2669</v>
      </c>
      <c r="I533" s="46" t="s">
        <v>2651</v>
      </c>
      <c r="J533" s="46" t="s">
        <v>2652</v>
      </c>
      <c r="K533" s="46" t="s">
        <v>2653</v>
      </c>
      <c r="L533" s="46" t="s">
        <v>2654</v>
      </c>
      <c r="M533" s="46" t="s">
        <v>2670</v>
      </c>
      <c r="N533" s="46">
        <v>20</v>
      </c>
      <c r="O533" s="46">
        <v>16</v>
      </c>
      <c r="P533" s="46">
        <v>4</v>
      </c>
      <c r="Q533" s="46">
        <v>1</v>
      </c>
      <c r="R533" s="46">
        <v>200</v>
      </c>
      <c r="S533" s="46">
        <v>526</v>
      </c>
      <c r="T533" s="46">
        <v>0</v>
      </c>
      <c r="U533" s="46">
        <v>18</v>
      </c>
      <c r="V533" s="46">
        <v>42</v>
      </c>
      <c r="W533" s="46" t="s">
        <v>2671</v>
      </c>
      <c r="X533" s="46" t="s">
        <v>42</v>
      </c>
    </row>
    <row r="534" s="14" customFormat="1" ht="50" customHeight="1" spans="1:24">
      <c r="A534" s="45">
        <v>528</v>
      </c>
      <c r="B534" s="46" t="s">
        <v>31</v>
      </c>
      <c r="C534" s="46" t="s">
        <v>32</v>
      </c>
      <c r="D534" s="46" t="s">
        <v>43</v>
      </c>
      <c r="E534" s="46" t="s">
        <v>2586</v>
      </c>
      <c r="F534" s="46" t="s">
        <v>2672</v>
      </c>
      <c r="G534" s="46" t="s">
        <v>36</v>
      </c>
      <c r="H534" s="46" t="s">
        <v>2673</v>
      </c>
      <c r="I534" s="46" t="s">
        <v>2651</v>
      </c>
      <c r="J534" s="46" t="s">
        <v>2652</v>
      </c>
      <c r="K534" s="46" t="s">
        <v>2653</v>
      </c>
      <c r="L534" s="46" t="s">
        <v>2654</v>
      </c>
      <c r="M534" s="46" t="s">
        <v>2674</v>
      </c>
      <c r="N534" s="46">
        <v>15</v>
      </c>
      <c r="O534" s="46">
        <v>12</v>
      </c>
      <c r="P534" s="46">
        <v>3</v>
      </c>
      <c r="Q534" s="46">
        <v>1</v>
      </c>
      <c r="R534" s="46">
        <v>280</v>
      </c>
      <c r="S534" s="46">
        <v>782</v>
      </c>
      <c r="T534" s="46">
        <v>0</v>
      </c>
      <c r="U534" s="46">
        <v>30</v>
      </c>
      <c r="V534" s="46">
        <v>88</v>
      </c>
      <c r="W534" s="46" t="s">
        <v>2675</v>
      </c>
      <c r="X534" s="46" t="s">
        <v>42</v>
      </c>
    </row>
    <row r="535" s="14" customFormat="1" ht="50" customHeight="1" spans="1:24">
      <c r="A535" s="45">
        <v>529</v>
      </c>
      <c r="B535" s="46" t="s">
        <v>54</v>
      </c>
      <c r="C535" s="46" t="s">
        <v>67</v>
      </c>
      <c r="D535" s="46" t="s">
        <v>68</v>
      </c>
      <c r="E535" s="46" t="s">
        <v>2586</v>
      </c>
      <c r="F535" s="46" t="s">
        <v>2676</v>
      </c>
      <c r="G535" s="46" t="s">
        <v>36</v>
      </c>
      <c r="H535" s="46" t="s">
        <v>2677</v>
      </c>
      <c r="I535" s="46">
        <v>2025.02</v>
      </c>
      <c r="J535" s="46">
        <v>2025.12</v>
      </c>
      <c r="K535" s="46" t="s">
        <v>2678</v>
      </c>
      <c r="L535" s="46" t="s">
        <v>2679</v>
      </c>
      <c r="M535" s="46" t="s">
        <v>2680</v>
      </c>
      <c r="N535" s="46">
        <v>30</v>
      </c>
      <c r="O535" s="46">
        <v>30</v>
      </c>
      <c r="P535" s="46">
        <v>0</v>
      </c>
      <c r="Q535" s="46">
        <v>1</v>
      </c>
      <c r="R535" s="46">
        <v>147</v>
      </c>
      <c r="S535" s="46">
        <v>618</v>
      </c>
      <c r="T535" s="46">
        <v>0</v>
      </c>
      <c r="U535" s="46">
        <v>18</v>
      </c>
      <c r="V535" s="46">
        <v>65</v>
      </c>
      <c r="W535" s="46" t="s">
        <v>2681</v>
      </c>
      <c r="X535" s="46" t="s">
        <v>42</v>
      </c>
    </row>
    <row r="536" s="14" customFormat="1" ht="50" customHeight="1" spans="1:24">
      <c r="A536" s="45">
        <v>530</v>
      </c>
      <c r="B536" s="46" t="s">
        <v>54</v>
      </c>
      <c r="C536" s="46" t="s">
        <v>55</v>
      </c>
      <c r="D536" s="46" t="s">
        <v>56</v>
      </c>
      <c r="E536" s="46" t="s">
        <v>2586</v>
      </c>
      <c r="F536" s="46" t="s">
        <v>2682</v>
      </c>
      <c r="G536" s="46" t="s">
        <v>36</v>
      </c>
      <c r="H536" s="46" t="s">
        <v>2683</v>
      </c>
      <c r="I536" s="46">
        <v>2025.02</v>
      </c>
      <c r="J536" s="46">
        <v>2025.09</v>
      </c>
      <c r="K536" s="46" t="s">
        <v>2678</v>
      </c>
      <c r="L536" s="46" t="s">
        <v>2679</v>
      </c>
      <c r="M536" s="46" t="s">
        <v>2684</v>
      </c>
      <c r="N536" s="46">
        <v>18</v>
      </c>
      <c r="O536" s="46">
        <v>18</v>
      </c>
      <c r="P536" s="46">
        <v>0</v>
      </c>
      <c r="Q536" s="46">
        <v>1</v>
      </c>
      <c r="R536" s="46">
        <v>298</v>
      </c>
      <c r="S536" s="46">
        <v>1192</v>
      </c>
      <c r="T536" s="46">
        <v>0</v>
      </c>
      <c r="U536" s="46">
        <v>58</v>
      </c>
      <c r="V536" s="46">
        <v>218</v>
      </c>
      <c r="W536" s="46" t="s">
        <v>2685</v>
      </c>
      <c r="X536" s="46" t="s">
        <v>62</v>
      </c>
    </row>
    <row r="537" s="14" customFormat="1" ht="50" customHeight="1" spans="1:24">
      <c r="A537" s="45">
        <v>531</v>
      </c>
      <c r="B537" s="46" t="s">
        <v>54</v>
      </c>
      <c r="C537" s="46" t="s">
        <v>67</v>
      </c>
      <c r="D537" s="46" t="s">
        <v>68</v>
      </c>
      <c r="E537" s="46" t="s">
        <v>2586</v>
      </c>
      <c r="F537" s="46" t="s">
        <v>2686</v>
      </c>
      <c r="G537" s="46" t="s">
        <v>36</v>
      </c>
      <c r="H537" s="46" t="s">
        <v>2687</v>
      </c>
      <c r="I537" s="46">
        <v>2026.02</v>
      </c>
      <c r="J537" s="46" t="s">
        <v>2688</v>
      </c>
      <c r="K537" s="46" t="s">
        <v>2678</v>
      </c>
      <c r="L537" s="46" t="s">
        <v>2679</v>
      </c>
      <c r="M537" s="46" t="s">
        <v>2689</v>
      </c>
      <c r="N537" s="46">
        <v>25</v>
      </c>
      <c r="O537" s="46">
        <v>25</v>
      </c>
      <c r="P537" s="46">
        <v>0</v>
      </c>
      <c r="Q537" s="46">
        <v>1</v>
      </c>
      <c r="R537" s="46">
        <v>58</v>
      </c>
      <c r="S537" s="46">
        <v>212</v>
      </c>
      <c r="T537" s="46">
        <v>0</v>
      </c>
      <c r="U537" s="46">
        <v>15</v>
      </c>
      <c r="V537" s="46">
        <v>41</v>
      </c>
      <c r="W537" s="46" t="s">
        <v>2690</v>
      </c>
      <c r="X537" s="46" t="s">
        <v>42</v>
      </c>
    </row>
    <row r="538" s="14" customFormat="1" ht="50" customHeight="1" spans="1:24">
      <c r="A538" s="45">
        <v>532</v>
      </c>
      <c r="B538" s="46" t="s">
        <v>54</v>
      </c>
      <c r="C538" s="46" t="s">
        <v>67</v>
      </c>
      <c r="D538" s="46" t="s">
        <v>68</v>
      </c>
      <c r="E538" s="46" t="s">
        <v>2586</v>
      </c>
      <c r="F538" s="46" t="s">
        <v>2691</v>
      </c>
      <c r="G538" s="46" t="s">
        <v>58</v>
      </c>
      <c r="H538" s="46" t="s">
        <v>2639</v>
      </c>
      <c r="I538" s="46">
        <v>2024.11</v>
      </c>
      <c r="J538" s="46">
        <v>2025.6</v>
      </c>
      <c r="K538" s="46" t="s">
        <v>2640</v>
      </c>
      <c r="L538" s="46" t="s">
        <v>2641</v>
      </c>
      <c r="M538" s="46" t="s">
        <v>2692</v>
      </c>
      <c r="N538" s="46">
        <v>20</v>
      </c>
      <c r="O538" s="46">
        <v>20</v>
      </c>
      <c r="P538" s="46">
        <v>0</v>
      </c>
      <c r="Q538" s="46">
        <v>1</v>
      </c>
      <c r="R538" s="46">
        <v>200</v>
      </c>
      <c r="S538" s="46">
        <v>450</v>
      </c>
      <c r="T538" s="46">
        <v>0</v>
      </c>
      <c r="U538" s="46">
        <v>18</v>
      </c>
      <c r="V538" s="46">
        <v>42</v>
      </c>
      <c r="W538" s="46" t="s">
        <v>2693</v>
      </c>
      <c r="X538" s="46" t="s">
        <v>42</v>
      </c>
    </row>
    <row r="539" s="14" customFormat="1" ht="50" customHeight="1" spans="1:24">
      <c r="A539" s="45">
        <v>533</v>
      </c>
      <c r="B539" s="46" t="s">
        <v>31</v>
      </c>
      <c r="C539" s="46" t="s">
        <v>32</v>
      </c>
      <c r="D539" s="46" t="s">
        <v>179</v>
      </c>
      <c r="E539" s="46" t="s">
        <v>2586</v>
      </c>
      <c r="F539" s="46" t="s">
        <v>2694</v>
      </c>
      <c r="G539" s="46" t="s">
        <v>36</v>
      </c>
      <c r="H539" s="46" t="s">
        <v>2695</v>
      </c>
      <c r="I539" s="46">
        <v>2025.1</v>
      </c>
      <c r="J539" s="46">
        <v>2025.12</v>
      </c>
      <c r="K539" s="46" t="s">
        <v>2696</v>
      </c>
      <c r="L539" s="46" t="s">
        <v>2697</v>
      </c>
      <c r="M539" s="46" t="s">
        <v>2698</v>
      </c>
      <c r="N539" s="46">
        <v>30</v>
      </c>
      <c r="O539" s="46">
        <v>20</v>
      </c>
      <c r="P539" s="46">
        <v>10</v>
      </c>
      <c r="Q539" s="46">
        <v>1</v>
      </c>
      <c r="R539" s="46">
        <v>404</v>
      </c>
      <c r="S539" s="46">
        <v>1500</v>
      </c>
      <c r="T539" s="46">
        <v>0</v>
      </c>
      <c r="U539" s="46">
        <v>22</v>
      </c>
      <c r="V539" s="46">
        <v>58</v>
      </c>
      <c r="W539" s="46" t="s">
        <v>2699</v>
      </c>
      <c r="X539" s="46" t="s">
        <v>42</v>
      </c>
    </row>
    <row r="540" s="14" customFormat="1" ht="50" customHeight="1" spans="1:24">
      <c r="A540" s="45">
        <v>534</v>
      </c>
      <c r="B540" s="46" t="s">
        <v>54</v>
      </c>
      <c r="C540" s="46" t="s">
        <v>67</v>
      </c>
      <c r="D540" s="46" t="s">
        <v>68</v>
      </c>
      <c r="E540" s="46" t="s">
        <v>2586</v>
      </c>
      <c r="F540" s="46" t="s">
        <v>2700</v>
      </c>
      <c r="G540" s="46" t="s">
        <v>36</v>
      </c>
      <c r="H540" s="46" t="s">
        <v>2701</v>
      </c>
      <c r="I540" s="46">
        <v>2025.1</v>
      </c>
      <c r="J540" s="46">
        <v>2025.12</v>
      </c>
      <c r="K540" s="46" t="s">
        <v>2696</v>
      </c>
      <c r="L540" s="46" t="s">
        <v>2697</v>
      </c>
      <c r="M540" s="46" t="s">
        <v>2702</v>
      </c>
      <c r="N540" s="46">
        <v>25</v>
      </c>
      <c r="O540" s="46">
        <v>20</v>
      </c>
      <c r="P540" s="46">
        <v>5</v>
      </c>
      <c r="Q540" s="46">
        <v>1</v>
      </c>
      <c r="R540" s="46">
        <v>40</v>
      </c>
      <c r="S540" s="46">
        <v>180</v>
      </c>
      <c r="T540" s="46">
        <v>0</v>
      </c>
      <c r="U540" s="46">
        <v>1</v>
      </c>
      <c r="V540" s="46">
        <v>3</v>
      </c>
      <c r="W540" s="46" t="s">
        <v>2703</v>
      </c>
      <c r="X540" s="46" t="s">
        <v>42</v>
      </c>
    </row>
    <row r="541" s="14" customFormat="1" ht="50" customHeight="1" spans="1:24">
      <c r="A541" s="45">
        <v>535</v>
      </c>
      <c r="B541" s="46" t="s">
        <v>31</v>
      </c>
      <c r="C541" s="46" t="s">
        <v>32</v>
      </c>
      <c r="D541" s="46" t="s">
        <v>179</v>
      </c>
      <c r="E541" s="46" t="s">
        <v>2586</v>
      </c>
      <c r="F541" s="46" t="s">
        <v>2704</v>
      </c>
      <c r="G541" s="46" t="s">
        <v>36</v>
      </c>
      <c r="H541" s="46" t="s">
        <v>2705</v>
      </c>
      <c r="I541" s="46">
        <v>2025.3</v>
      </c>
      <c r="J541" s="46">
        <v>2025.6</v>
      </c>
      <c r="K541" s="46" t="s">
        <v>2706</v>
      </c>
      <c r="L541" s="46" t="s">
        <v>2707</v>
      </c>
      <c r="M541" s="46" t="s">
        <v>2708</v>
      </c>
      <c r="N541" s="46">
        <v>30</v>
      </c>
      <c r="O541" s="46">
        <v>20</v>
      </c>
      <c r="P541" s="46">
        <v>10</v>
      </c>
      <c r="Q541" s="46">
        <v>1</v>
      </c>
      <c r="R541" s="46">
        <v>47</v>
      </c>
      <c r="S541" s="46">
        <v>156</v>
      </c>
      <c r="T541" s="46">
        <v>0</v>
      </c>
      <c r="U541" s="46">
        <v>1</v>
      </c>
      <c r="V541" s="46">
        <v>1</v>
      </c>
      <c r="W541" s="46" t="s">
        <v>2709</v>
      </c>
      <c r="X541" s="46" t="s">
        <v>42</v>
      </c>
    </row>
    <row r="542" s="14" customFormat="1" ht="50" customHeight="1" spans="1:24">
      <c r="A542" s="45">
        <v>536</v>
      </c>
      <c r="B542" s="46" t="s">
        <v>31</v>
      </c>
      <c r="C542" s="46" t="s">
        <v>32</v>
      </c>
      <c r="D542" s="46" t="s">
        <v>179</v>
      </c>
      <c r="E542" s="46" t="s">
        <v>2586</v>
      </c>
      <c r="F542" s="46" t="s">
        <v>2710</v>
      </c>
      <c r="G542" s="46" t="s">
        <v>36</v>
      </c>
      <c r="H542" s="46" t="s">
        <v>2711</v>
      </c>
      <c r="I542" s="46">
        <v>2025.3</v>
      </c>
      <c r="J542" s="46">
        <v>2025.6</v>
      </c>
      <c r="K542" s="46" t="s">
        <v>2706</v>
      </c>
      <c r="L542" s="46" t="s">
        <v>2712</v>
      </c>
      <c r="M542" s="46" t="s">
        <v>2713</v>
      </c>
      <c r="N542" s="46">
        <v>50</v>
      </c>
      <c r="O542" s="46">
        <v>30</v>
      </c>
      <c r="P542" s="46">
        <v>20</v>
      </c>
      <c r="Q542" s="46">
        <v>1</v>
      </c>
      <c r="R542" s="46">
        <v>60</v>
      </c>
      <c r="S542" s="46">
        <v>183</v>
      </c>
      <c r="T542" s="46">
        <v>0</v>
      </c>
      <c r="U542" s="46">
        <v>1</v>
      </c>
      <c r="V542" s="46">
        <v>1</v>
      </c>
      <c r="W542" s="46" t="s">
        <v>2714</v>
      </c>
      <c r="X542" s="46" t="s">
        <v>42</v>
      </c>
    </row>
    <row r="543" s="14" customFormat="1" ht="50" customHeight="1" spans="1:24">
      <c r="A543" s="45">
        <v>537</v>
      </c>
      <c r="B543" s="46" t="s">
        <v>54</v>
      </c>
      <c r="C543" s="46" t="s">
        <v>67</v>
      </c>
      <c r="D543" s="46" t="s">
        <v>68</v>
      </c>
      <c r="E543" s="46" t="s">
        <v>2586</v>
      </c>
      <c r="F543" s="46" t="s">
        <v>2715</v>
      </c>
      <c r="G543" s="46" t="s">
        <v>978</v>
      </c>
      <c r="H543" s="46" t="s">
        <v>2716</v>
      </c>
      <c r="I543" s="46">
        <v>2025.9</v>
      </c>
      <c r="J543" s="46">
        <v>2025.11</v>
      </c>
      <c r="K543" s="46" t="s">
        <v>2717</v>
      </c>
      <c r="L543" s="46" t="s">
        <v>2718</v>
      </c>
      <c r="M543" s="46" t="s">
        <v>2719</v>
      </c>
      <c r="N543" s="46">
        <v>10</v>
      </c>
      <c r="O543" s="46">
        <v>8</v>
      </c>
      <c r="P543" s="46">
        <v>2</v>
      </c>
      <c r="Q543" s="46">
        <v>1</v>
      </c>
      <c r="R543" s="46">
        <v>51</v>
      </c>
      <c r="S543" s="46">
        <v>1830</v>
      </c>
      <c r="T543" s="46">
        <v>0</v>
      </c>
      <c r="U543" s="46">
        <v>51</v>
      </c>
      <c r="V543" s="46">
        <v>160</v>
      </c>
      <c r="W543" s="46" t="s">
        <v>2720</v>
      </c>
      <c r="X543" s="46" t="s">
        <v>42</v>
      </c>
    </row>
    <row r="544" s="14" customFormat="1" ht="50" customHeight="1" spans="1:24">
      <c r="A544" s="45">
        <v>538</v>
      </c>
      <c r="B544" s="46" t="s">
        <v>54</v>
      </c>
      <c r="C544" s="46" t="s">
        <v>67</v>
      </c>
      <c r="D544" s="46" t="s">
        <v>68</v>
      </c>
      <c r="E544" s="46" t="s">
        <v>2586</v>
      </c>
      <c r="F544" s="46" t="s">
        <v>2721</v>
      </c>
      <c r="G544" s="46" t="s">
        <v>978</v>
      </c>
      <c r="H544" s="46" t="s">
        <v>2722</v>
      </c>
      <c r="I544" s="46">
        <v>2025.9</v>
      </c>
      <c r="J544" s="46">
        <v>2025.11</v>
      </c>
      <c r="K544" s="46" t="s">
        <v>2717</v>
      </c>
      <c r="L544" s="46" t="s">
        <v>2718</v>
      </c>
      <c r="M544" s="46" t="s">
        <v>2723</v>
      </c>
      <c r="N544" s="46">
        <v>6</v>
      </c>
      <c r="O544" s="46">
        <v>4</v>
      </c>
      <c r="P544" s="46">
        <v>2</v>
      </c>
      <c r="Q544" s="46">
        <v>1</v>
      </c>
      <c r="R544" s="46">
        <v>41</v>
      </c>
      <c r="S544" s="46">
        <v>1830</v>
      </c>
      <c r="T544" s="46">
        <v>0</v>
      </c>
      <c r="U544" s="46">
        <v>41</v>
      </c>
      <c r="V544" s="46">
        <v>160</v>
      </c>
      <c r="W544" s="46" t="s">
        <v>2720</v>
      </c>
      <c r="X544" s="46" t="s">
        <v>42</v>
      </c>
    </row>
    <row r="545" s="14" customFormat="1" ht="50" customHeight="1" spans="1:24">
      <c r="A545" s="45">
        <v>539</v>
      </c>
      <c r="B545" s="46" t="s">
        <v>54</v>
      </c>
      <c r="C545" s="46" t="s">
        <v>67</v>
      </c>
      <c r="D545" s="46" t="s">
        <v>68</v>
      </c>
      <c r="E545" s="46" t="s">
        <v>2586</v>
      </c>
      <c r="F545" s="46" t="s">
        <v>2724</v>
      </c>
      <c r="G545" s="46" t="s">
        <v>978</v>
      </c>
      <c r="H545" s="46" t="s">
        <v>2725</v>
      </c>
      <c r="I545" s="46">
        <v>2025.9</v>
      </c>
      <c r="J545" s="46">
        <v>2025.11</v>
      </c>
      <c r="K545" s="46" t="s">
        <v>2717</v>
      </c>
      <c r="L545" s="46" t="s">
        <v>2718</v>
      </c>
      <c r="M545" s="46" t="s">
        <v>2723</v>
      </c>
      <c r="N545" s="46">
        <v>6</v>
      </c>
      <c r="O545" s="46">
        <v>4</v>
      </c>
      <c r="P545" s="46">
        <v>2</v>
      </c>
      <c r="Q545" s="46">
        <v>1</v>
      </c>
      <c r="R545" s="46">
        <v>48</v>
      </c>
      <c r="S545" s="46">
        <v>1830</v>
      </c>
      <c r="T545" s="46">
        <v>0</v>
      </c>
      <c r="U545" s="46">
        <v>48</v>
      </c>
      <c r="V545" s="46">
        <v>160</v>
      </c>
      <c r="W545" s="46" t="s">
        <v>2720</v>
      </c>
      <c r="X545" s="46" t="s">
        <v>42</v>
      </c>
    </row>
    <row r="546" s="14" customFormat="1" ht="50" customHeight="1" spans="1:24">
      <c r="A546" s="45">
        <v>540</v>
      </c>
      <c r="B546" s="46" t="s">
        <v>54</v>
      </c>
      <c r="C546" s="46" t="s">
        <v>67</v>
      </c>
      <c r="D546" s="46" t="s">
        <v>68</v>
      </c>
      <c r="E546" s="46" t="s">
        <v>2586</v>
      </c>
      <c r="F546" s="46" t="s">
        <v>2726</v>
      </c>
      <c r="G546" s="46" t="s">
        <v>978</v>
      </c>
      <c r="H546" s="46" t="s">
        <v>2727</v>
      </c>
      <c r="I546" s="46">
        <v>2025.2</v>
      </c>
      <c r="J546" s="46">
        <v>2025.5</v>
      </c>
      <c r="K546" s="46" t="s">
        <v>2728</v>
      </c>
      <c r="L546" s="46" t="s">
        <v>2729</v>
      </c>
      <c r="M546" s="46" t="s">
        <v>2730</v>
      </c>
      <c r="N546" s="46">
        <v>20</v>
      </c>
      <c r="O546" s="46">
        <v>10</v>
      </c>
      <c r="P546" s="46">
        <v>10</v>
      </c>
      <c r="Q546" s="46">
        <v>1</v>
      </c>
      <c r="R546" s="46">
        <v>60</v>
      </c>
      <c r="S546" s="46">
        <v>230</v>
      </c>
      <c r="T546" s="46">
        <v>1</v>
      </c>
      <c r="U546" s="46">
        <v>18</v>
      </c>
      <c r="V546" s="46">
        <v>65</v>
      </c>
      <c r="W546" s="46" t="s">
        <v>2731</v>
      </c>
      <c r="X546" s="46" t="s">
        <v>42</v>
      </c>
    </row>
    <row r="547" s="14" customFormat="1" ht="50" customHeight="1" spans="1:24">
      <c r="A547" s="45">
        <v>541</v>
      </c>
      <c r="B547" s="46" t="s">
        <v>54</v>
      </c>
      <c r="C547" s="46" t="s">
        <v>55</v>
      </c>
      <c r="D547" s="46" t="s">
        <v>56</v>
      </c>
      <c r="E547" s="46" t="s">
        <v>2586</v>
      </c>
      <c r="F547" s="46" t="s">
        <v>2732</v>
      </c>
      <c r="G547" s="46" t="s">
        <v>36</v>
      </c>
      <c r="H547" s="46" t="s">
        <v>2733</v>
      </c>
      <c r="I547" s="46">
        <v>2025.1</v>
      </c>
      <c r="J547" s="46">
        <v>2025.6</v>
      </c>
      <c r="K547" s="46" t="s">
        <v>2728</v>
      </c>
      <c r="L547" s="46" t="s">
        <v>2729</v>
      </c>
      <c r="M547" s="46" t="s">
        <v>2734</v>
      </c>
      <c r="N547" s="46">
        <v>40</v>
      </c>
      <c r="O547" s="46">
        <v>30</v>
      </c>
      <c r="P547" s="46">
        <v>10</v>
      </c>
      <c r="Q547" s="46">
        <v>1</v>
      </c>
      <c r="R547" s="46">
        <v>445</v>
      </c>
      <c r="S547" s="46">
        <v>1688</v>
      </c>
      <c r="T547" s="46">
        <v>1</v>
      </c>
      <c r="U547" s="46">
        <v>32</v>
      </c>
      <c r="V547" s="46">
        <v>57</v>
      </c>
      <c r="W547" s="46" t="s">
        <v>2735</v>
      </c>
      <c r="X547" s="46" t="s">
        <v>2736</v>
      </c>
    </row>
    <row r="548" s="14" customFormat="1" ht="50" customHeight="1" spans="1:24">
      <c r="A548" s="45">
        <v>542</v>
      </c>
      <c r="B548" s="46" t="s">
        <v>54</v>
      </c>
      <c r="C548" s="46" t="s">
        <v>67</v>
      </c>
      <c r="D548" s="46" t="s">
        <v>68</v>
      </c>
      <c r="E548" s="46" t="s">
        <v>2586</v>
      </c>
      <c r="F548" s="46" t="s">
        <v>2737</v>
      </c>
      <c r="G548" s="46" t="s">
        <v>36</v>
      </c>
      <c r="H548" s="46" t="s">
        <v>2738</v>
      </c>
      <c r="I548" s="46">
        <v>202506</v>
      </c>
      <c r="J548" s="46">
        <v>202507</v>
      </c>
      <c r="K548" s="46" t="s">
        <v>2739</v>
      </c>
      <c r="L548" s="46" t="s">
        <v>2740</v>
      </c>
      <c r="M548" s="46" t="s">
        <v>2741</v>
      </c>
      <c r="N548" s="46">
        <v>15</v>
      </c>
      <c r="O548" s="46">
        <v>5</v>
      </c>
      <c r="P548" s="46">
        <v>10</v>
      </c>
      <c r="Q548" s="46">
        <v>1</v>
      </c>
      <c r="R548" s="46">
        <v>20</v>
      </c>
      <c r="S548" s="46">
        <v>268</v>
      </c>
      <c r="T548" s="46">
        <v>0</v>
      </c>
      <c r="U548" s="46">
        <v>5</v>
      </c>
      <c r="V548" s="46">
        <v>15</v>
      </c>
      <c r="W548" s="46" t="s">
        <v>2742</v>
      </c>
      <c r="X548" s="46" t="s">
        <v>2254</v>
      </c>
    </row>
    <row r="549" customFormat="1" ht="50" customHeight="1" spans="1:24">
      <c r="A549" s="45">
        <v>543</v>
      </c>
      <c r="B549" s="46" t="s">
        <v>54</v>
      </c>
      <c r="C549" s="46" t="s">
        <v>55</v>
      </c>
      <c r="D549" s="46" t="s">
        <v>1134</v>
      </c>
      <c r="E549" s="46" t="s">
        <v>2586</v>
      </c>
      <c r="F549" s="46" t="s">
        <v>2743</v>
      </c>
      <c r="G549" s="46" t="s">
        <v>36</v>
      </c>
      <c r="H549" s="46" t="s">
        <v>2744</v>
      </c>
      <c r="I549" s="46">
        <v>202502</v>
      </c>
      <c r="J549" s="46">
        <v>202512</v>
      </c>
      <c r="K549" s="46" t="s">
        <v>2739</v>
      </c>
      <c r="L549" s="46" t="s">
        <v>2740</v>
      </c>
      <c r="M549" s="46" t="s">
        <v>2745</v>
      </c>
      <c r="N549" s="46">
        <v>400</v>
      </c>
      <c r="O549" s="46">
        <v>100</v>
      </c>
      <c r="P549" s="46">
        <v>300</v>
      </c>
      <c r="Q549" s="46">
        <v>1</v>
      </c>
      <c r="R549" s="46">
        <v>117</v>
      </c>
      <c r="S549" s="46">
        <v>450</v>
      </c>
      <c r="T549" s="46">
        <v>0</v>
      </c>
      <c r="U549" s="46">
        <v>10</v>
      </c>
      <c r="V549" s="46">
        <v>46</v>
      </c>
      <c r="W549" s="46" t="s">
        <v>2746</v>
      </c>
      <c r="X549" s="46" t="s">
        <v>42</v>
      </c>
    </row>
    <row r="550" customFormat="1" ht="50" customHeight="1" spans="1:24">
      <c r="A550" s="45">
        <v>544</v>
      </c>
      <c r="B550" s="46" t="s">
        <v>54</v>
      </c>
      <c r="C550" s="46" t="s">
        <v>67</v>
      </c>
      <c r="D550" s="46" t="s">
        <v>68</v>
      </c>
      <c r="E550" s="46" t="s">
        <v>2586</v>
      </c>
      <c r="F550" s="46" t="s">
        <v>2747</v>
      </c>
      <c r="G550" s="46" t="s">
        <v>36</v>
      </c>
      <c r="H550" s="46" t="s">
        <v>2748</v>
      </c>
      <c r="I550" s="46">
        <v>202504</v>
      </c>
      <c r="J550" s="46">
        <v>202507</v>
      </c>
      <c r="K550" s="46" t="s">
        <v>2739</v>
      </c>
      <c r="L550" s="46" t="s">
        <v>2740</v>
      </c>
      <c r="M550" s="46" t="s">
        <v>2749</v>
      </c>
      <c r="N550" s="46">
        <v>20</v>
      </c>
      <c r="O550" s="46">
        <v>8</v>
      </c>
      <c r="P550" s="46">
        <v>12</v>
      </c>
      <c r="Q550" s="46">
        <v>1</v>
      </c>
      <c r="R550" s="46">
        <v>215</v>
      </c>
      <c r="S550" s="46">
        <v>852</v>
      </c>
      <c r="T550" s="46">
        <v>0</v>
      </c>
      <c r="U550" s="46">
        <v>18</v>
      </c>
      <c r="V550" s="46">
        <v>75</v>
      </c>
      <c r="W550" s="46" t="s">
        <v>2750</v>
      </c>
      <c r="X550" s="46" t="s">
        <v>42</v>
      </c>
    </row>
    <row r="551" customFormat="1" ht="50" customHeight="1" spans="1:24">
      <c r="A551" s="45">
        <v>545</v>
      </c>
      <c r="B551" s="46" t="s">
        <v>54</v>
      </c>
      <c r="C551" s="46" t="s">
        <v>67</v>
      </c>
      <c r="D551" s="46" t="s">
        <v>68</v>
      </c>
      <c r="E551" s="46" t="s">
        <v>2586</v>
      </c>
      <c r="F551" s="46" t="s">
        <v>2751</v>
      </c>
      <c r="G551" s="46" t="s">
        <v>36</v>
      </c>
      <c r="H551" s="46" t="s">
        <v>2752</v>
      </c>
      <c r="I551" s="46">
        <v>202504</v>
      </c>
      <c r="J551" s="46">
        <v>202507</v>
      </c>
      <c r="K551" s="46" t="s">
        <v>2753</v>
      </c>
      <c r="L551" s="46" t="s">
        <v>2754</v>
      </c>
      <c r="M551" s="46" t="s">
        <v>2755</v>
      </c>
      <c r="N551" s="46">
        <v>5</v>
      </c>
      <c r="O551" s="46">
        <v>4</v>
      </c>
      <c r="P551" s="46">
        <v>1</v>
      </c>
      <c r="Q551" s="46">
        <v>1</v>
      </c>
      <c r="R551" s="46">
        <v>30</v>
      </c>
      <c r="S551" s="46">
        <v>52</v>
      </c>
      <c r="T551" s="46">
        <v>1</v>
      </c>
      <c r="U551" s="46">
        <v>9</v>
      </c>
      <c r="V551" s="46">
        <v>21</v>
      </c>
      <c r="W551" s="46" t="s">
        <v>2756</v>
      </c>
      <c r="X551" s="46" t="s">
        <v>42</v>
      </c>
    </row>
    <row r="552" customFormat="1" ht="50" customHeight="1" spans="1:24">
      <c r="A552" s="45">
        <v>546</v>
      </c>
      <c r="B552" s="46" t="s">
        <v>31</v>
      </c>
      <c r="C552" s="46" t="s">
        <v>32</v>
      </c>
      <c r="D552" s="46" t="s">
        <v>33</v>
      </c>
      <c r="E552" s="46" t="s">
        <v>2586</v>
      </c>
      <c r="F552" s="46" t="s">
        <v>2757</v>
      </c>
      <c r="G552" s="46" t="s">
        <v>36</v>
      </c>
      <c r="H552" s="46" t="s">
        <v>2758</v>
      </c>
      <c r="I552" s="46">
        <v>202504</v>
      </c>
      <c r="J552" s="46">
        <v>202507</v>
      </c>
      <c r="K552" s="46" t="s">
        <v>2753</v>
      </c>
      <c r="L552" s="46" t="s">
        <v>2754</v>
      </c>
      <c r="M552" s="46" t="s">
        <v>2759</v>
      </c>
      <c r="N552" s="46">
        <v>15</v>
      </c>
      <c r="O552" s="46">
        <v>15</v>
      </c>
      <c r="P552" s="46">
        <v>0</v>
      </c>
      <c r="Q552" s="46">
        <v>1</v>
      </c>
      <c r="R552" s="46">
        <v>53</v>
      </c>
      <c r="S552" s="46">
        <v>177</v>
      </c>
      <c r="T552" s="46">
        <v>1</v>
      </c>
      <c r="U552" s="46">
        <v>8</v>
      </c>
      <c r="V552" s="46">
        <v>21</v>
      </c>
      <c r="W552" s="46" t="s">
        <v>2760</v>
      </c>
      <c r="X552" s="46" t="s">
        <v>42</v>
      </c>
    </row>
    <row r="553" customFormat="1" ht="50" customHeight="1" spans="1:24">
      <c r="A553" s="45">
        <v>547</v>
      </c>
      <c r="B553" s="46" t="s">
        <v>54</v>
      </c>
      <c r="C553" s="46" t="s">
        <v>67</v>
      </c>
      <c r="D553" s="46" t="s">
        <v>68</v>
      </c>
      <c r="E553" s="46" t="s">
        <v>2586</v>
      </c>
      <c r="F553" s="46" t="s">
        <v>2761</v>
      </c>
      <c r="G553" s="46" t="s">
        <v>58</v>
      </c>
      <c r="H553" s="46" t="s">
        <v>2762</v>
      </c>
      <c r="I553" s="46">
        <v>202502</v>
      </c>
      <c r="J553" s="46">
        <v>202504</v>
      </c>
      <c r="K553" s="46" t="s">
        <v>2640</v>
      </c>
      <c r="L553" s="46" t="s">
        <v>2763</v>
      </c>
      <c r="M553" s="46" t="s">
        <v>2764</v>
      </c>
      <c r="N553" s="46">
        <v>5</v>
      </c>
      <c r="O553" s="46">
        <v>5</v>
      </c>
      <c r="P553" s="46">
        <v>0</v>
      </c>
      <c r="Q553" s="46">
        <v>1</v>
      </c>
      <c r="R553" s="46">
        <v>48</v>
      </c>
      <c r="S553" s="46">
        <v>158</v>
      </c>
      <c r="T553" s="46">
        <v>0</v>
      </c>
      <c r="U553" s="46">
        <v>3</v>
      </c>
      <c r="V553" s="46">
        <v>7</v>
      </c>
      <c r="W553" s="46" t="s">
        <v>2765</v>
      </c>
      <c r="X553" s="46" t="s">
        <v>2254</v>
      </c>
    </row>
    <row r="554" s="32" customFormat="1" ht="70" customHeight="1" spans="1:24">
      <c r="A554" s="45">
        <v>548</v>
      </c>
      <c r="B554" s="46" t="s">
        <v>31</v>
      </c>
      <c r="C554" s="47" t="s">
        <v>124</v>
      </c>
      <c r="D554" s="47" t="s">
        <v>2766</v>
      </c>
      <c r="E554" s="47" t="s">
        <v>2767</v>
      </c>
      <c r="F554" s="47" t="s">
        <v>2768</v>
      </c>
      <c r="G554" s="47" t="s">
        <v>36</v>
      </c>
      <c r="H554" s="47" t="s">
        <v>2769</v>
      </c>
      <c r="I554" s="47">
        <v>2024.11</v>
      </c>
      <c r="J554" s="47">
        <v>2025.11</v>
      </c>
      <c r="K554" s="47" t="s">
        <v>2770</v>
      </c>
      <c r="L554" s="47" t="s">
        <v>2771</v>
      </c>
      <c r="M554" s="68" t="s">
        <v>2772</v>
      </c>
      <c r="N554" s="47">
        <v>450</v>
      </c>
      <c r="O554" s="47">
        <v>400</v>
      </c>
      <c r="P554" s="47">
        <v>50</v>
      </c>
      <c r="Q554" s="47">
        <v>1</v>
      </c>
      <c r="R554" s="47">
        <v>210</v>
      </c>
      <c r="S554" s="47">
        <v>876</v>
      </c>
      <c r="T554" s="47">
        <v>1</v>
      </c>
      <c r="U554" s="47">
        <v>54</v>
      </c>
      <c r="V554" s="47">
        <v>212</v>
      </c>
      <c r="W554" s="47" t="s">
        <v>2773</v>
      </c>
      <c r="X554" s="47" t="s">
        <v>2774</v>
      </c>
    </row>
    <row r="555" s="32" customFormat="1" ht="50" customHeight="1" spans="1:24">
      <c r="A555" s="45">
        <v>549</v>
      </c>
      <c r="B555" s="46" t="s">
        <v>31</v>
      </c>
      <c r="C555" s="47" t="s">
        <v>32</v>
      </c>
      <c r="D555" s="47" t="s">
        <v>811</v>
      </c>
      <c r="E555" s="47" t="s">
        <v>2767</v>
      </c>
      <c r="F555" s="47" t="s">
        <v>2775</v>
      </c>
      <c r="G555" s="47" t="s">
        <v>36</v>
      </c>
      <c r="H555" s="68" t="s">
        <v>2776</v>
      </c>
      <c r="I555" s="47">
        <v>2024.11</v>
      </c>
      <c r="J555" s="47">
        <v>2025.11</v>
      </c>
      <c r="K555" s="47" t="s">
        <v>2770</v>
      </c>
      <c r="L555" s="47" t="s">
        <v>2771</v>
      </c>
      <c r="M555" s="47" t="s">
        <v>2777</v>
      </c>
      <c r="N555" s="47">
        <v>200</v>
      </c>
      <c r="O555" s="47">
        <v>180</v>
      </c>
      <c r="P555" s="47">
        <v>20</v>
      </c>
      <c r="Q555" s="47">
        <v>1</v>
      </c>
      <c r="R555" s="47">
        <v>210</v>
      </c>
      <c r="S555" s="47">
        <v>876</v>
      </c>
      <c r="T555" s="47">
        <v>1</v>
      </c>
      <c r="U555" s="47">
        <v>54</v>
      </c>
      <c r="V555" s="47">
        <v>212</v>
      </c>
      <c r="W555" s="47" t="s">
        <v>2773</v>
      </c>
      <c r="X555" s="47" t="s">
        <v>42</v>
      </c>
    </row>
    <row r="556" s="32" customFormat="1" ht="55" customHeight="1" spans="1:24">
      <c r="A556" s="45">
        <v>550</v>
      </c>
      <c r="B556" s="46" t="s">
        <v>54</v>
      </c>
      <c r="C556" s="47" t="s">
        <v>55</v>
      </c>
      <c r="D556" s="47" t="s">
        <v>704</v>
      </c>
      <c r="E556" s="47" t="s">
        <v>2767</v>
      </c>
      <c r="F556" s="47" t="s">
        <v>2778</v>
      </c>
      <c r="G556" s="47" t="s">
        <v>36</v>
      </c>
      <c r="H556" s="59" t="s">
        <v>2779</v>
      </c>
      <c r="I556" s="47">
        <v>2024.11</v>
      </c>
      <c r="J556" s="47">
        <v>2025.11</v>
      </c>
      <c r="K556" s="47" t="s">
        <v>2770</v>
      </c>
      <c r="L556" s="47" t="s">
        <v>2771</v>
      </c>
      <c r="M556" s="47" t="s">
        <v>2780</v>
      </c>
      <c r="N556" s="47">
        <v>390</v>
      </c>
      <c r="O556" s="47">
        <v>350</v>
      </c>
      <c r="P556" s="47">
        <v>40</v>
      </c>
      <c r="Q556" s="47">
        <v>1</v>
      </c>
      <c r="R556" s="47">
        <v>210</v>
      </c>
      <c r="S556" s="47">
        <v>876</v>
      </c>
      <c r="T556" s="47">
        <v>1</v>
      </c>
      <c r="U556" s="47">
        <v>54</v>
      </c>
      <c r="V556" s="47">
        <v>212</v>
      </c>
      <c r="W556" s="47" t="s">
        <v>2773</v>
      </c>
      <c r="X556" s="47" t="s">
        <v>2781</v>
      </c>
    </row>
    <row r="557" s="32" customFormat="1" ht="50" customHeight="1" spans="1:24">
      <c r="A557" s="45">
        <v>551</v>
      </c>
      <c r="B557" s="46" t="s">
        <v>31</v>
      </c>
      <c r="C557" s="47" t="s">
        <v>32</v>
      </c>
      <c r="D557" s="47" t="s">
        <v>811</v>
      </c>
      <c r="E557" s="47" t="s">
        <v>2767</v>
      </c>
      <c r="F557" s="47" t="s">
        <v>2782</v>
      </c>
      <c r="G557" s="47" t="s">
        <v>36</v>
      </c>
      <c r="H557" s="47" t="s">
        <v>2783</v>
      </c>
      <c r="I557" s="47">
        <v>2024.11</v>
      </c>
      <c r="J557" s="47">
        <v>2025.11</v>
      </c>
      <c r="K557" s="47" t="s">
        <v>2770</v>
      </c>
      <c r="L557" s="47" t="s">
        <v>2771</v>
      </c>
      <c r="M557" s="47" t="s">
        <v>2784</v>
      </c>
      <c r="N557" s="47">
        <v>200</v>
      </c>
      <c r="O557" s="47">
        <v>150</v>
      </c>
      <c r="P557" s="47">
        <v>50</v>
      </c>
      <c r="Q557" s="47">
        <v>1</v>
      </c>
      <c r="R557" s="47">
        <v>210</v>
      </c>
      <c r="S557" s="47">
        <v>876</v>
      </c>
      <c r="T557" s="47">
        <v>1</v>
      </c>
      <c r="U557" s="47">
        <v>54</v>
      </c>
      <c r="V557" s="47">
        <v>212</v>
      </c>
      <c r="W557" s="47" t="s">
        <v>2785</v>
      </c>
      <c r="X557" s="47" t="s">
        <v>42</v>
      </c>
    </row>
    <row r="558" s="32" customFormat="1" ht="50" customHeight="1" spans="1:24">
      <c r="A558" s="45">
        <v>552</v>
      </c>
      <c r="B558" s="46" t="s">
        <v>54</v>
      </c>
      <c r="C558" s="47" t="s">
        <v>55</v>
      </c>
      <c r="D558" s="47" t="s">
        <v>704</v>
      </c>
      <c r="E558" s="47" t="s">
        <v>2767</v>
      </c>
      <c r="F558" s="47" t="s">
        <v>2786</v>
      </c>
      <c r="G558" s="47" t="s">
        <v>36</v>
      </c>
      <c r="H558" s="47" t="s">
        <v>2787</v>
      </c>
      <c r="I558" s="47">
        <v>2024.11</v>
      </c>
      <c r="J558" s="47">
        <v>2025.11</v>
      </c>
      <c r="K558" s="47" t="s">
        <v>2770</v>
      </c>
      <c r="L558" s="47" t="s">
        <v>2771</v>
      </c>
      <c r="M558" s="47" t="s">
        <v>2788</v>
      </c>
      <c r="N558" s="47">
        <v>20</v>
      </c>
      <c r="O558" s="47">
        <v>15</v>
      </c>
      <c r="P558" s="47">
        <v>5</v>
      </c>
      <c r="Q558" s="47">
        <v>1</v>
      </c>
      <c r="R558" s="47">
        <v>210</v>
      </c>
      <c r="S558" s="47">
        <v>876</v>
      </c>
      <c r="T558" s="47">
        <v>1</v>
      </c>
      <c r="U558" s="47">
        <v>54</v>
      </c>
      <c r="V558" s="47">
        <v>212</v>
      </c>
      <c r="W558" s="47" t="s">
        <v>2785</v>
      </c>
      <c r="X558" s="47" t="s">
        <v>42</v>
      </c>
    </row>
    <row r="559" s="32" customFormat="1" ht="50" customHeight="1" spans="1:24">
      <c r="A559" s="45">
        <v>553</v>
      </c>
      <c r="B559" s="46" t="s">
        <v>54</v>
      </c>
      <c r="C559" s="47" t="s">
        <v>55</v>
      </c>
      <c r="D559" s="47" t="s">
        <v>704</v>
      </c>
      <c r="E559" s="47" t="s">
        <v>2767</v>
      </c>
      <c r="F559" s="47" t="s">
        <v>2789</v>
      </c>
      <c r="G559" s="47" t="s">
        <v>36</v>
      </c>
      <c r="H559" s="47" t="s">
        <v>2790</v>
      </c>
      <c r="I559" s="47">
        <v>2024.11</v>
      </c>
      <c r="J559" s="47">
        <v>2025.11</v>
      </c>
      <c r="K559" s="47" t="s">
        <v>2770</v>
      </c>
      <c r="L559" s="47" t="s">
        <v>2771</v>
      </c>
      <c r="M559" s="47" t="s">
        <v>2791</v>
      </c>
      <c r="N559" s="47">
        <v>180</v>
      </c>
      <c r="O559" s="47">
        <v>150</v>
      </c>
      <c r="P559" s="47">
        <v>30</v>
      </c>
      <c r="Q559" s="47">
        <v>1</v>
      </c>
      <c r="R559" s="47">
        <v>210</v>
      </c>
      <c r="S559" s="47">
        <v>876</v>
      </c>
      <c r="T559" s="47">
        <v>1</v>
      </c>
      <c r="U559" s="47">
        <v>54</v>
      </c>
      <c r="V559" s="47">
        <v>212</v>
      </c>
      <c r="W559" s="47" t="s">
        <v>2785</v>
      </c>
      <c r="X559" s="47" t="s">
        <v>42</v>
      </c>
    </row>
    <row r="560" s="33" customFormat="1" ht="50" customHeight="1" spans="1:24">
      <c r="A560" s="45">
        <v>554</v>
      </c>
      <c r="B560" s="46" t="s">
        <v>31</v>
      </c>
      <c r="C560" s="46" t="s">
        <v>32</v>
      </c>
      <c r="D560" s="47" t="s">
        <v>179</v>
      </c>
      <c r="E560" s="46" t="s">
        <v>2767</v>
      </c>
      <c r="F560" s="47" t="s">
        <v>2792</v>
      </c>
      <c r="G560" s="47" t="s">
        <v>58</v>
      </c>
      <c r="H560" s="47" t="s">
        <v>2793</v>
      </c>
      <c r="I560" s="46">
        <v>2025.02</v>
      </c>
      <c r="J560" s="46">
        <v>2025.12</v>
      </c>
      <c r="K560" s="46" t="s">
        <v>2794</v>
      </c>
      <c r="L560" s="46" t="s">
        <v>2795</v>
      </c>
      <c r="M560" s="47" t="s">
        <v>2796</v>
      </c>
      <c r="N560" s="46">
        <v>45</v>
      </c>
      <c r="O560" s="46">
        <v>40</v>
      </c>
      <c r="P560" s="46">
        <v>5</v>
      </c>
      <c r="Q560" s="47">
        <v>1</v>
      </c>
      <c r="R560" s="46">
        <v>192</v>
      </c>
      <c r="S560" s="46">
        <v>836</v>
      </c>
      <c r="T560" s="46">
        <v>1</v>
      </c>
      <c r="U560" s="46">
        <v>47</v>
      </c>
      <c r="V560" s="46">
        <v>141</v>
      </c>
      <c r="W560" s="47" t="s">
        <v>2797</v>
      </c>
      <c r="X560" s="47" t="s">
        <v>42</v>
      </c>
    </row>
    <row r="561" s="33" customFormat="1" ht="50" customHeight="1" spans="1:24">
      <c r="A561" s="45">
        <v>555</v>
      </c>
      <c r="B561" s="46" t="s">
        <v>54</v>
      </c>
      <c r="C561" s="46" t="s">
        <v>55</v>
      </c>
      <c r="D561" s="47" t="s">
        <v>56</v>
      </c>
      <c r="E561" s="46" t="s">
        <v>2767</v>
      </c>
      <c r="F561" s="47" t="s">
        <v>2798</v>
      </c>
      <c r="G561" s="46" t="s">
        <v>58</v>
      </c>
      <c r="H561" s="47" t="s">
        <v>2799</v>
      </c>
      <c r="I561" s="46">
        <v>2025.02</v>
      </c>
      <c r="J561" s="46">
        <v>2025.12</v>
      </c>
      <c r="K561" s="46" t="s">
        <v>2794</v>
      </c>
      <c r="L561" s="46" t="s">
        <v>2795</v>
      </c>
      <c r="M561" s="47" t="s">
        <v>2800</v>
      </c>
      <c r="N561" s="46">
        <v>50</v>
      </c>
      <c r="O561" s="46">
        <v>30</v>
      </c>
      <c r="P561" s="46">
        <v>20</v>
      </c>
      <c r="Q561" s="47">
        <v>1</v>
      </c>
      <c r="R561" s="46">
        <v>192</v>
      </c>
      <c r="S561" s="46">
        <v>836</v>
      </c>
      <c r="T561" s="46">
        <v>1</v>
      </c>
      <c r="U561" s="46">
        <v>47</v>
      </c>
      <c r="V561" s="46">
        <v>141</v>
      </c>
      <c r="W561" s="47" t="s">
        <v>2801</v>
      </c>
      <c r="X561" s="47" t="s">
        <v>42</v>
      </c>
    </row>
    <row r="562" s="33" customFormat="1" ht="50" customHeight="1" spans="1:24">
      <c r="A562" s="45">
        <v>556</v>
      </c>
      <c r="B562" s="47" t="s">
        <v>31</v>
      </c>
      <c r="C562" s="46" t="s">
        <v>32</v>
      </c>
      <c r="D562" s="47" t="s">
        <v>33</v>
      </c>
      <c r="E562" s="46" t="s">
        <v>2767</v>
      </c>
      <c r="F562" s="47" t="s">
        <v>2802</v>
      </c>
      <c r="G562" s="47" t="s">
        <v>58</v>
      </c>
      <c r="H562" s="47" t="s">
        <v>2803</v>
      </c>
      <c r="I562" s="46">
        <v>2025.02</v>
      </c>
      <c r="J562" s="46">
        <v>2025.12</v>
      </c>
      <c r="K562" s="46" t="s">
        <v>2794</v>
      </c>
      <c r="L562" s="46" t="s">
        <v>2795</v>
      </c>
      <c r="M562" s="47" t="s">
        <v>2804</v>
      </c>
      <c r="N562" s="46">
        <v>60</v>
      </c>
      <c r="O562" s="46">
        <v>50</v>
      </c>
      <c r="P562" s="46">
        <v>10</v>
      </c>
      <c r="Q562" s="47">
        <v>1</v>
      </c>
      <c r="R562" s="46">
        <v>192</v>
      </c>
      <c r="S562" s="46">
        <v>836</v>
      </c>
      <c r="T562" s="46">
        <v>1</v>
      </c>
      <c r="U562" s="46">
        <v>47</v>
      </c>
      <c r="V562" s="46">
        <v>141</v>
      </c>
      <c r="W562" s="47" t="s">
        <v>2805</v>
      </c>
      <c r="X562" s="47" t="s">
        <v>42</v>
      </c>
    </row>
    <row r="563" customFormat="1" ht="50" customHeight="1" spans="1:24">
      <c r="A563" s="45">
        <v>557</v>
      </c>
      <c r="B563" s="46" t="s">
        <v>31</v>
      </c>
      <c r="C563" s="46" t="s">
        <v>32</v>
      </c>
      <c r="D563" s="46" t="s">
        <v>179</v>
      </c>
      <c r="E563" s="46" t="s">
        <v>2767</v>
      </c>
      <c r="F563" s="46" t="s">
        <v>2806</v>
      </c>
      <c r="G563" s="47" t="s">
        <v>58</v>
      </c>
      <c r="H563" s="47" t="s">
        <v>2807</v>
      </c>
      <c r="I563" s="47">
        <v>2025.01</v>
      </c>
      <c r="J563" s="47">
        <v>2025.12</v>
      </c>
      <c r="K563" s="47" t="s">
        <v>2808</v>
      </c>
      <c r="L563" s="47" t="s">
        <v>2809</v>
      </c>
      <c r="M563" s="46" t="s">
        <v>2810</v>
      </c>
      <c r="N563" s="47">
        <v>100</v>
      </c>
      <c r="O563" s="47">
        <v>80</v>
      </c>
      <c r="P563" s="47">
        <v>20</v>
      </c>
      <c r="Q563" s="46">
        <v>1</v>
      </c>
      <c r="R563" s="46">
        <v>348</v>
      </c>
      <c r="S563" s="46">
        <v>1438</v>
      </c>
      <c r="T563" s="46">
        <v>1</v>
      </c>
      <c r="U563" s="46">
        <v>59</v>
      </c>
      <c r="V563" s="46">
        <v>184</v>
      </c>
      <c r="W563" s="47" t="s">
        <v>2811</v>
      </c>
      <c r="X563" s="71" t="s">
        <v>42</v>
      </c>
    </row>
    <row r="564" customFormat="1" ht="50" customHeight="1" spans="1:24">
      <c r="A564" s="45">
        <v>558</v>
      </c>
      <c r="B564" s="47" t="s">
        <v>54</v>
      </c>
      <c r="C564" s="47" t="s">
        <v>55</v>
      </c>
      <c r="D564" s="47" t="s">
        <v>56</v>
      </c>
      <c r="E564" s="47" t="s">
        <v>2767</v>
      </c>
      <c r="F564" s="47" t="s">
        <v>2812</v>
      </c>
      <c r="G564" s="47" t="s">
        <v>36</v>
      </c>
      <c r="H564" s="47" t="s">
        <v>2813</v>
      </c>
      <c r="I564" s="46">
        <v>2025.01</v>
      </c>
      <c r="J564" s="46">
        <v>2025.12</v>
      </c>
      <c r="K564" s="47" t="s">
        <v>2808</v>
      </c>
      <c r="L564" s="47" t="s">
        <v>2809</v>
      </c>
      <c r="M564" s="47" t="s">
        <v>2814</v>
      </c>
      <c r="N564" s="47">
        <v>80</v>
      </c>
      <c r="O564" s="47">
        <v>60</v>
      </c>
      <c r="P564" s="47">
        <v>20</v>
      </c>
      <c r="Q564" s="47">
        <v>1</v>
      </c>
      <c r="R564" s="47">
        <v>348</v>
      </c>
      <c r="S564" s="47">
        <v>1438</v>
      </c>
      <c r="T564" s="47">
        <v>1</v>
      </c>
      <c r="U564" s="47">
        <v>59</v>
      </c>
      <c r="V564" s="47">
        <v>183</v>
      </c>
      <c r="W564" s="47" t="s">
        <v>2815</v>
      </c>
      <c r="X564" s="47" t="s">
        <v>353</v>
      </c>
    </row>
    <row r="565" customFormat="1" ht="50" customHeight="1" spans="1:24">
      <c r="A565" s="45">
        <v>559</v>
      </c>
      <c r="B565" s="46" t="s">
        <v>31</v>
      </c>
      <c r="C565" s="46" t="s">
        <v>32</v>
      </c>
      <c r="D565" s="46" t="s">
        <v>179</v>
      </c>
      <c r="E565" s="46" t="s">
        <v>2767</v>
      </c>
      <c r="F565" s="47" t="s">
        <v>2816</v>
      </c>
      <c r="G565" s="46" t="s">
        <v>244</v>
      </c>
      <c r="H565" s="46" t="s">
        <v>2817</v>
      </c>
      <c r="I565" s="47">
        <v>2025.01</v>
      </c>
      <c r="J565" s="47">
        <v>2025.12</v>
      </c>
      <c r="K565" s="46" t="s">
        <v>2808</v>
      </c>
      <c r="L565" s="46" t="s">
        <v>2809</v>
      </c>
      <c r="M565" s="47" t="s">
        <v>2818</v>
      </c>
      <c r="N565" s="46">
        <v>90</v>
      </c>
      <c r="O565" s="46">
        <v>70</v>
      </c>
      <c r="P565" s="46">
        <v>20</v>
      </c>
      <c r="Q565" s="46">
        <v>1</v>
      </c>
      <c r="R565" s="46">
        <v>90</v>
      </c>
      <c r="S565" s="46">
        <v>600</v>
      </c>
      <c r="T565" s="46">
        <v>1</v>
      </c>
      <c r="U565" s="46">
        <v>58</v>
      </c>
      <c r="V565" s="46">
        <v>184</v>
      </c>
      <c r="W565" s="47" t="s">
        <v>2819</v>
      </c>
      <c r="X565" s="46" t="s">
        <v>42</v>
      </c>
    </row>
    <row r="566" customFormat="1" ht="50" customHeight="1" spans="1:24">
      <c r="A566" s="45">
        <v>560</v>
      </c>
      <c r="B566" s="47" t="s">
        <v>54</v>
      </c>
      <c r="C566" s="47" t="s">
        <v>55</v>
      </c>
      <c r="D566" s="47" t="s">
        <v>56</v>
      </c>
      <c r="E566" s="47" t="s">
        <v>2767</v>
      </c>
      <c r="F566" s="47" t="s">
        <v>2820</v>
      </c>
      <c r="G566" s="47" t="s">
        <v>244</v>
      </c>
      <c r="H566" s="47" t="s">
        <v>2821</v>
      </c>
      <c r="I566" s="47">
        <v>2025.01</v>
      </c>
      <c r="J566" s="47">
        <v>2025.12</v>
      </c>
      <c r="K566" s="47" t="s">
        <v>2808</v>
      </c>
      <c r="L566" s="47" t="s">
        <v>2809</v>
      </c>
      <c r="M566" s="47" t="s">
        <v>2822</v>
      </c>
      <c r="N566" s="47">
        <v>50</v>
      </c>
      <c r="O566" s="47">
        <v>40</v>
      </c>
      <c r="P566" s="47">
        <v>10</v>
      </c>
      <c r="Q566" s="47">
        <v>1</v>
      </c>
      <c r="R566" s="47">
        <v>80</v>
      </c>
      <c r="S566" s="47">
        <v>330</v>
      </c>
      <c r="T566" s="47">
        <v>1</v>
      </c>
      <c r="U566" s="47">
        <v>20</v>
      </c>
      <c r="V566" s="47">
        <v>100</v>
      </c>
      <c r="W566" s="47" t="s">
        <v>2823</v>
      </c>
      <c r="X566" s="47" t="s">
        <v>42</v>
      </c>
    </row>
    <row r="567" customFormat="1" ht="50" customHeight="1" spans="1:24">
      <c r="A567" s="45">
        <v>561</v>
      </c>
      <c r="B567" s="46" t="s">
        <v>31</v>
      </c>
      <c r="C567" s="47" t="s">
        <v>32</v>
      </c>
      <c r="D567" s="47" t="s">
        <v>33</v>
      </c>
      <c r="E567" s="47" t="s">
        <v>2767</v>
      </c>
      <c r="F567" s="47" t="s">
        <v>2824</v>
      </c>
      <c r="G567" s="47" t="s">
        <v>244</v>
      </c>
      <c r="H567" s="47" t="s">
        <v>2817</v>
      </c>
      <c r="I567" s="47">
        <v>2025.02</v>
      </c>
      <c r="J567" s="47">
        <v>2025.11</v>
      </c>
      <c r="K567" s="47" t="s">
        <v>2808</v>
      </c>
      <c r="L567" s="47" t="s">
        <v>2809</v>
      </c>
      <c r="M567" s="47" t="s">
        <v>2825</v>
      </c>
      <c r="N567" s="47">
        <v>40</v>
      </c>
      <c r="O567" s="47">
        <v>35</v>
      </c>
      <c r="P567" s="47">
        <v>5</v>
      </c>
      <c r="Q567" s="47">
        <v>1</v>
      </c>
      <c r="R567" s="47">
        <v>348</v>
      </c>
      <c r="S567" s="47">
        <v>1438</v>
      </c>
      <c r="T567" s="47">
        <v>1</v>
      </c>
      <c r="U567" s="47">
        <v>59</v>
      </c>
      <c r="V567" s="47">
        <v>184</v>
      </c>
      <c r="W567" s="47" t="s">
        <v>2826</v>
      </c>
      <c r="X567" s="47" t="s">
        <v>42</v>
      </c>
    </row>
    <row r="568" customFormat="1" ht="50" customHeight="1" spans="1:24">
      <c r="A568" s="45">
        <v>562</v>
      </c>
      <c r="B568" s="46" t="s">
        <v>54</v>
      </c>
      <c r="C568" s="47" t="s">
        <v>820</v>
      </c>
      <c r="D568" s="47" t="s">
        <v>821</v>
      </c>
      <c r="E568" s="47" t="s">
        <v>2767</v>
      </c>
      <c r="F568" s="47" t="s">
        <v>2827</v>
      </c>
      <c r="G568" s="47" t="s">
        <v>244</v>
      </c>
      <c r="H568" s="47" t="s">
        <v>2817</v>
      </c>
      <c r="I568" s="47">
        <v>2025.02</v>
      </c>
      <c r="J568" s="47">
        <v>2025.11</v>
      </c>
      <c r="K568" s="47" t="s">
        <v>2808</v>
      </c>
      <c r="L568" s="47" t="s">
        <v>2809</v>
      </c>
      <c r="M568" s="47" t="s">
        <v>2828</v>
      </c>
      <c r="N568" s="47">
        <v>50</v>
      </c>
      <c r="O568" s="47">
        <v>40</v>
      </c>
      <c r="P568" s="47">
        <v>10</v>
      </c>
      <c r="Q568" s="47">
        <v>1</v>
      </c>
      <c r="R568" s="47">
        <v>348</v>
      </c>
      <c r="S568" s="47">
        <v>1438</v>
      </c>
      <c r="T568" s="47">
        <v>1</v>
      </c>
      <c r="U568" s="47">
        <v>59</v>
      </c>
      <c r="V568" s="47">
        <v>184</v>
      </c>
      <c r="W568" s="47" t="s">
        <v>2829</v>
      </c>
      <c r="X568" s="47" t="s">
        <v>42</v>
      </c>
    </row>
    <row r="569" s="33" customFormat="1" ht="50" customHeight="1" spans="1:24">
      <c r="A569" s="45">
        <v>563</v>
      </c>
      <c r="B569" s="47" t="s">
        <v>31</v>
      </c>
      <c r="C569" s="47" t="s">
        <v>32</v>
      </c>
      <c r="D569" s="47" t="s">
        <v>33</v>
      </c>
      <c r="E569" s="47" t="s">
        <v>2767</v>
      </c>
      <c r="F569" s="47" t="s">
        <v>2830</v>
      </c>
      <c r="G569" s="47" t="s">
        <v>244</v>
      </c>
      <c r="H569" s="47" t="s">
        <v>2831</v>
      </c>
      <c r="I569" s="46">
        <v>2025.02</v>
      </c>
      <c r="J569" s="46">
        <v>2025.12</v>
      </c>
      <c r="K569" s="47" t="s">
        <v>2832</v>
      </c>
      <c r="L569" s="47" t="s">
        <v>2833</v>
      </c>
      <c r="M569" s="47" t="s">
        <v>2834</v>
      </c>
      <c r="N569" s="47">
        <v>80</v>
      </c>
      <c r="O569" s="47">
        <v>70</v>
      </c>
      <c r="P569" s="47">
        <v>10</v>
      </c>
      <c r="Q569" s="47">
        <v>1</v>
      </c>
      <c r="R569" s="47">
        <v>279</v>
      </c>
      <c r="S569" s="47">
        <v>1093</v>
      </c>
      <c r="T569" s="47">
        <v>1</v>
      </c>
      <c r="U569" s="47">
        <v>66</v>
      </c>
      <c r="V569" s="47">
        <v>255</v>
      </c>
      <c r="W569" s="47" t="s">
        <v>2835</v>
      </c>
      <c r="X569" s="47" t="s">
        <v>42</v>
      </c>
    </row>
    <row r="570" s="33" customFormat="1" ht="50" customHeight="1" spans="1:24">
      <c r="A570" s="45">
        <v>564</v>
      </c>
      <c r="B570" s="47" t="s">
        <v>31</v>
      </c>
      <c r="C570" s="47" t="s">
        <v>32</v>
      </c>
      <c r="D570" s="47" t="s">
        <v>179</v>
      </c>
      <c r="E570" s="47" t="s">
        <v>2767</v>
      </c>
      <c r="F570" s="47" t="s">
        <v>2836</v>
      </c>
      <c r="G570" s="47" t="s">
        <v>36</v>
      </c>
      <c r="H570" s="47" t="s">
        <v>2831</v>
      </c>
      <c r="I570" s="46">
        <v>2025.02</v>
      </c>
      <c r="J570" s="46">
        <v>2025.12</v>
      </c>
      <c r="K570" s="47" t="s">
        <v>2832</v>
      </c>
      <c r="L570" s="47" t="s">
        <v>2833</v>
      </c>
      <c r="M570" s="47" t="s">
        <v>2837</v>
      </c>
      <c r="N570" s="47">
        <v>7</v>
      </c>
      <c r="O570" s="47">
        <v>5</v>
      </c>
      <c r="P570" s="47">
        <v>2</v>
      </c>
      <c r="Q570" s="47">
        <v>1</v>
      </c>
      <c r="R570" s="47">
        <v>279</v>
      </c>
      <c r="S570" s="47">
        <v>1093</v>
      </c>
      <c r="T570" s="47">
        <v>1</v>
      </c>
      <c r="U570" s="47">
        <v>66</v>
      </c>
      <c r="V570" s="47">
        <v>255</v>
      </c>
      <c r="W570" s="47" t="s">
        <v>2838</v>
      </c>
      <c r="X570" s="47" t="s">
        <v>42</v>
      </c>
    </row>
    <row r="571" s="33" customFormat="1" ht="50" customHeight="1" spans="1:24">
      <c r="A571" s="45">
        <v>565</v>
      </c>
      <c r="B571" s="47" t="s">
        <v>54</v>
      </c>
      <c r="C571" s="47" t="s">
        <v>55</v>
      </c>
      <c r="D571" s="47" t="s">
        <v>56</v>
      </c>
      <c r="E571" s="47" t="s">
        <v>2767</v>
      </c>
      <c r="F571" s="47" t="s">
        <v>2839</v>
      </c>
      <c r="G571" s="47" t="s">
        <v>36</v>
      </c>
      <c r="H571" s="47" t="s">
        <v>2832</v>
      </c>
      <c r="I571" s="46">
        <v>2025.02</v>
      </c>
      <c r="J571" s="46">
        <v>2025.12</v>
      </c>
      <c r="K571" s="47" t="s">
        <v>2832</v>
      </c>
      <c r="L571" s="47" t="s">
        <v>2833</v>
      </c>
      <c r="M571" s="47" t="s">
        <v>2840</v>
      </c>
      <c r="N571" s="47">
        <v>42</v>
      </c>
      <c r="O571" s="47">
        <v>40</v>
      </c>
      <c r="P571" s="47">
        <v>2</v>
      </c>
      <c r="Q571" s="47">
        <v>1</v>
      </c>
      <c r="R571" s="47">
        <v>279</v>
      </c>
      <c r="S571" s="47">
        <v>1093</v>
      </c>
      <c r="T571" s="47">
        <v>1</v>
      </c>
      <c r="U571" s="47">
        <v>66</v>
      </c>
      <c r="V571" s="47">
        <v>255</v>
      </c>
      <c r="W571" s="47" t="s">
        <v>2841</v>
      </c>
      <c r="X571" s="47" t="s">
        <v>353</v>
      </c>
    </row>
    <row r="572" s="33" customFormat="1" ht="88" customHeight="1" spans="1:24">
      <c r="A572" s="45">
        <v>566</v>
      </c>
      <c r="B572" s="46" t="s">
        <v>31</v>
      </c>
      <c r="C572" s="47" t="s">
        <v>124</v>
      </c>
      <c r="D572" s="47" t="s">
        <v>2766</v>
      </c>
      <c r="E572" s="47" t="s">
        <v>2767</v>
      </c>
      <c r="F572" s="47" t="s">
        <v>2842</v>
      </c>
      <c r="G572" s="47" t="s">
        <v>36</v>
      </c>
      <c r="H572" s="62" t="s">
        <v>2843</v>
      </c>
      <c r="I572" s="47">
        <v>2024.11</v>
      </c>
      <c r="J572" s="47">
        <v>2025.11</v>
      </c>
      <c r="K572" s="47" t="s">
        <v>2844</v>
      </c>
      <c r="L572" s="47" t="s">
        <v>2845</v>
      </c>
      <c r="M572" s="47" t="s">
        <v>2846</v>
      </c>
      <c r="N572" s="47">
        <v>80</v>
      </c>
      <c r="O572" s="47">
        <v>70</v>
      </c>
      <c r="P572" s="47">
        <v>10</v>
      </c>
      <c r="Q572" s="47">
        <v>1</v>
      </c>
      <c r="R572" s="46">
        <v>307</v>
      </c>
      <c r="S572" s="46">
        <v>1499</v>
      </c>
      <c r="T572" s="46">
        <v>1</v>
      </c>
      <c r="U572" s="46">
        <v>108</v>
      </c>
      <c r="V572" s="46">
        <v>325</v>
      </c>
      <c r="W572" s="47" t="s">
        <v>2773</v>
      </c>
      <c r="X572" s="47" t="s">
        <v>2774</v>
      </c>
    </row>
    <row r="573" s="33" customFormat="1" ht="84" customHeight="1" spans="1:24">
      <c r="A573" s="45">
        <v>567</v>
      </c>
      <c r="B573" s="46" t="s">
        <v>31</v>
      </c>
      <c r="C573" s="46" t="s">
        <v>32</v>
      </c>
      <c r="D573" s="46" t="s">
        <v>33</v>
      </c>
      <c r="E573" s="47" t="s">
        <v>2767</v>
      </c>
      <c r="F573" s="47" t="s">
        <v>2847</v>
      </c>
      <c r="G573" s="46" t="s">
        <v>36</v>
      </c>
      <c r="H573" s="57" t="s">
        <v>2843</v>
      </c>
      <c r="I573" s="47">
        <v>2024.11</v>
      </c>
      <c r="J573" s="47">
        <v>2025.11</v>
      </c>
      <c r="K573" s="47" t="s">
        <v>2844</v>
      </c>
      <c r="L573" s="47" t="s">
        <v>2845</v>
      </c>
      <c r="M573" s="46" t="s">
        <v>2848</v>
      </c>
      <c r="N573" s="46">
        <v>35</v>
      </c>
      <c r="O573" s="46">
        <v>35</v>
      </c>
      <c r="P573" s="46">
        <v>0</v>
      </c>
      <c r="Q573" s="47">
        <v>1</v>
      </c>
      <c r="R573" s="46">
        <v>307</v>
      </c>
      <c r="S573" s="46">
        <v>1499</v>
      </c>
      <c r="T573" s="46">
        <v>1</v>
      </c>
      <c r="U573" s="46">
        <v>108</v>
      </c>
      <c r="V573" s="46">
        <v>325</v>
      </c>
      <c r="W573" s="46" t="s">
        <v>2849</v>
      </c>
      <c r="X573" s="46" t="s">
        <v>42</v>
      </c>
    </row>
    <row r="574" s="33" customFormat="1" ht="50" customHeight="1" spans="1:24">
      <c r="A574" s="45">
        <v>568</v>
      </c>
      <c r="B574" s="46" t="s">
        <v>31</v>
      </c>
      <c r="C574" s="46" t="s">
        <v>32</v>
      </c>
      <c r="D574" s="46" t="s">
        <v>43</v>
      </c>
      <c r="E574" s="46" t="s">
        <v>2767</v>
      </c>
      <c r="F574" s="47" t="s">
        <v>2850</v>
      </c>
      <c r="G574" s="46" t="s">
        <v>244</v>
      </c>
      <c r="H574" s="46" t="s">
        <v>2851</v>
      </c>
      <c r="I574" s="47">
        <v>2025.01</v>
      </c>
      <c r="J574" s="47">
        <v>2025.12</v>
      </c>
      <c r="K574" s="47" t="s">
        <v>2844</v>
      </c>
      <c r="L574" s="47" t="s">
        <v>2845</v>
      </c>
      <c r="M574" s="46" t="s">
        <v>2852</v>
      </c>
      <c r="N574" s="46">
        <v>20</v>
      </c>
      <c r="O574" s="46">
        <v>20</v>
      </c>
      <c r="P574" s="46">
        <v>0</v>
      </c>
      <c r="Q574" s="47">
        <v>1</v>
      </c>
      <c r="R574" s="46">
        <v>307</v>
      </c>
      <c r="S574" s="46">
        <v>1499</v>
      </c>
      <c r="T574" s="46">
        <v>1</v>
      </c>
      <c r="U574" s="46">
        <v>108</v>
      </c>
      <c r="V574" s="46">
        <v>325</v>
      </c>
      <c r="W574" s="46" t="s">
        <v>2853</v>
      </c>
      <c r="X574" s="46" t="s">
        <v>42</v>
      </c>
    </row>
    <row r="575" s="33" customFormat="1" ht="50" customHeight="1" spans="1:24">
      <c r="A575" s="45">
        <v>569</v>
      </c>
      <c r="B575" s="46" t="s">
        <v>31</v>
      </c>
      <c r="C575" s="46" t="s">
        <v>32</v>
      </c>
      <c r="D575" s="46" t="s">
        <v>33</v>
      </c>
      <c r="E575" s="46" t="s">
        <v>2767</v>
      </c>
      <c r="F575" s="46" t="s">
        <v>2854</v>
      </c>
      <c r="G575" s="46" t="s">
        <v>36</v>
      </c>
      <c r="H575" s="46" t="s">
        <v>2855</v>
      </c>
      <c r="I575" s="47">
        <v>2025.01</v>
      </c>
      <c r="J575" s="47">
        <v>2025.12</v>
      </c>
      <c r="K575" s="46" t="s">
        <v>2844</v>
      </c>
      <c r="L575" s="46" t="s">
        <v>2845</v>
      </c>
      <c r="M575" s="46" t="s">
        <v>2856</v>
      </c>
      <c r="N575" s="46">
        <v>30</v>
      </c>
      <c r="O575" s="46">
        <v>20</v>
      </c>
      <c r="P575" s="46">
        <v>10</v>
      </c>
      <c r="Q575" s="46">
        <v>1</v>
      </c>
      <c r="R575" s="46">
        <v>307</v>
      </c>
      <c r="S575" s="46">
        <v>1499</v>
      </c>
      <c r="T575" s="46">
        <v>1</v>
      </c>
      <c r="U575" s="46">
        <v>108</v>
      </c>
      <c r="V575" s="46">
        <v>325</v>
      </c>
      <c r="W575" s="46" t="s">
        <v>2857</v>
      </c>
      <c r="X575" s="46" t="s">
        <v>42</v>
      </c>
    </row>
    <row r="576" s="33" customFormat="1" ht="50" customHeight="1" spans="1:24">
      <c r="A576" s="45">
        <v>570</v>
      </c>
      <c r="B576" s="47" t="s">
        <v>54</v>
      </c>
      <c r="C576" s="47" t="s">
        <v>55</v>
      </c>
      <c r="D576" s="47" t="s">
        <v>56</v>
      </c>
      <c r="E576" s="46" t="s">
        <v>2767</v>
      </c>
      <c r="F576" s="46" t="s">
        <v>2858</v>
      </c>
      <c r="G576" s="46" t="s">
        <v>244</v>
      </c>
      <c r="H576" s="47" t="s">
        <v>2859</v>
      </c>
      <c r="I576" s="47">
        <v>2025.01</v>
      </c>
      <c r="J576" s="47">
        <v>2025.12</v>
      </c>
      <c r="K576" s="46" t="s">
        <v>2844</v>
      </c>
      <c r="L576" s="46" t="s">
        <v>2845</v>
      </c>
      <c r="M576" s="47" t="s">
        <v>2860</v>
      </c>
      <c r="N576" s="47">
        <v>50</v>
      </c>
      <c r="O576" s="47">
        <v>40</v>
      </c>
      <c r="P576" s="47">
        <v>10</v>
      </c>
      <c r="Q576" s="47">
        <v>1</v>
      </c>
      <c r="R576" s="46">
        <v>307</v>
      </c>
      <c r="S576" s="46">
        <v>1499</v>
      </c>
      <c r="T576" s="46">
        <v>1</v>
      </c>
      <c r="U576" s="46">
        <v>108</v>
      </c>
      <c r="V576" s="46">
        <v>325</v>
      </c>
      <c r="W576" s="46" t="s">
        <v>2861</v>
      </c>
      <c r="X576" s="46" t="s">
        <v>42</v>
      </c>
    </row>
    <row r="577" s="33" customFormat="1" ht="50" customHeight="1" spans="1:24">
      <c r="A577" s="45">
        <v>571</v>
      </c>
      <c r="B577" s="46" t="s">
        <v>54</v>
      </c>
      <c r="C577" s="46" t="s">
        <v>55</v>
      </c>
      <c r="D577" s="46" t="s">
        <v>56</v>
      </c>
      <c r="E577" s="46" t="s">
        <v>2767</v>
      </c>
      <c r="F577" s="46" t="s">
        <v>2862</v>
      </c>
      <c r="G577" s="46" t="s">
        <v>58</v>
      </c>
      <c r="H577" s="46" t="s">
        <v>2863</v>
      </c>
      <c r="I577" s="58" t="s">
        <v>560</v>
      </c>
      <c r="J577" s="58" t="s">
        <v>516</v>
      </c>
      <c r="K577" s="46" t="s">
        <v>2864</v>
      </c>
      <c r="L577" s="46" t="s">
        <v>2865</v>
      </c>
      <c r="M577" s="47" t="s">
        <v>2866</v>
      </c>
      <c r="N577" s="46">
        <v>100</v>
      </c>
      <c r="O577" s="46">
        <v>50</v>
      </c>
      <c r="P577" s="46">
        <v>50</v>
      </c>
      <c r="Q577" s="46">
        <v>1</v>
      </c>
      <c r="R577" s="47">
        <v>311</v>
      </c>
      <c r="S577" s="47">
        <v>1371</v>
      </c>
      <c r="T577" s="47">
        <v>1</v>
      </c>
      <c r="U577" s="47">
        <v>77</v>
      </c>
      <c r="V577" s="47">
        <v>316</v>
      </c>
      <c r="W577" s="47" t="s">
        <v>2867</v>
      </c>
      <c r="X577" s="46" t="s">
        <v>353</v>
      </c>
    </row>
    <row r="578" s="33" customFormat="1" ht="50" customHeight="1" spans="1:24">
      <c r="A578" s="45">
        <v>572</v>
      </c>
      <c r="B578" s="46" t="s">
        <v>54</v>
      </c>
      <c r="C578" s="46" t="s">
        <v>55</v>
      </c>
      <c r="D578" s="46" t="s">
        <v>56</v>
      </c>
      <c r="E578" s="46" t="s">
        <v>2767</v>
      </c>
      <c r="F578" s="47" t="s">
        <v>2868</v>
      </c>
      <c r="G578" s="46" t="s">
        <v>36</v>
      </c>
      <c r="H578" s="46" t="s">
        <v>2869</v>
      </c>
      <c r="I578" s="46">
        <v>2025.01</v>
      </c>
      <c r="J578" s="46">
        <v>2025.12</v>
      </c>
      <c r="K578" s="46" t="s">
        <v>2864</v>
      </c>
      <c r="L578" s="46" t="s">
        <v>2865</v>
      </c>
      <c r="M578" s="47" t="s">
        <v>2870</v>
      </c>
      <c r="N578" s="47">
        <v>20</v>
      </c>
      <c r="O578" s="47">
        <v>10</v>
      </c>
      <c r="P578" s="46">
        <v>10</v>
      </c>
      <c r="Q578" s="47">
        <v>1</v>
      </c>
      <c r="R578" s="47">
        <v>311</v>
      </c>
      <c r="S578" s="47">
        <v>1371</v>
      </c>
      <c r="T578" s="47">
        <v>1</v>
      </c>
      <c r="U578" s="47">
        <v>77</v>
      </c>
      <c r="V578" s="47">
        <v>316</v>
      </c>
      <c r="W578" s="46" t="s">
        <v>2871</v>
      </c>
      <c r="X578" s="46" t="s">
        <v>353</v>
      </c>
    </row>
    <row r="579" s="33" customFormat="1" ht="50" customHeight="1" spans="1:24">
      <c r="A579" s="45">
        <v>573</v>
      </c>
      <c r="B579" s="46" t="s">
        <v>31</v>
      </c>
      <c r="C579" s="46" t="s">
        <v>32</v>
      </c>
      <c r="D579" s="46" t="s">
        <v>179</v>
      </c>
      <c r="E579" s="46" t="s">
        <v>2767</v>
      </c>
      <c r="F579" s="47" t="s">
        <v>2872</v>
      </c>
      <c r="G579" s="46" t="s">
        <v>36</v>
      </c>
      <c r="H579" s="46" t="s">
        <v>2873</v>
      </c>
      <c r="I579" s="46">
        <v>2025.01</v>
      </c>
      <c r="J579" s="46">
        <v>2025.12</v>
      </c>
      <c r="K579" s="46" t="s">
        <v>2864</v>
      </c>
      <c r="L579" s="46" t="s">
        <v>2865</v>
      </c>
      <c r="M579" s="47" t="s">
        <v>2874</v>
      </c>
      <c r="N579" s="47">
        <v>60</v>
      </c>
      <c r="O579" s="47">
        <v>40</v>
      </c>
      <c r="P579" s="46">
        <v>20</v>
      </c>
      <c r="Q579" s="47">
        <v>1</v>
      </c>
      <c r="R579" s="47">
        <v>311</v>
      </c>
      <c r="S579" s="47">
        <v>1371</v>
      </c>
      <c r="T579" s="47">
        <v>1</v>
      </c>
      <c r="U579" s="47">
        <v>77</v>
      </c>
      <c r="V579" s="47">
        <v>316</v>
      </c>
      <c r="W579" s="46" t="s">
        <v>2875</v>
      </c>
      <c r="X579" s="46" t="s">
        <v>54</v>
      </c>
    </row>
    <row r="580" s="33" customFormat="1" ht="50" customHeight="1" spans="1:24">
      <c r="A580" s="45">
        <v>574</v>
      </c>
      <c r="B580" s="46" t="s">
        <v>54</v>
      </c>
      <c r="C580" s="46" t="s">
        <v>55</v>
      </c>
      <c r="D580" s="46" t="s">
        <v>56</v>
      </c>
      <c r="E580" s="46" t="s">
        <v>2767</v>
      </c>
      <c r="F580" s="47" t="s">
        <v>2876</v>
      </c>
      <c r="G580" s="46" t="s">
        <v>36</v>
      </c>
      <c r="H580" s="46" t="s">
        <v>2877</v>
      </c>
      <c r="I580" s="47">
        <v>2025.01</v>
      </c>
      <c r="J580" s="47">
        <v>2025.12</v>
      </c>
      <c r="K580" s="46" t="s">
        <v>2878</v>
      </c>
      <c r="L580" s="46" t="s">
        <v>2879</v>
      </c>
      <c r="M580" s="47" t="s">
        <v>2880</v>
      </c>
      <c r="N580" s="47">
        <v>20</v>
      </c>
      <c r="O580" s="47">
        <v>18</v>
      </c>
      <c r="P580" s="46">
        <v>2</v>
      </c>
      <c r="Q580" s="47">
        <v>1</v>
      </c>
      <c r="R580" s="47">
        <v>260</v>
      </c>
      <c r="S580" s="47">
        <v>860</v>
      </c>
      <c r="T580" s="47">
        <v>1</v>
      </c>
      <c r="U580" s="47">
        <v>30</v>
      </c>
      <c r="V580" s="47">
        <v>110</v>
      </c>
      <c r="W580" s="46" t="s">
        <v>2881</v>
      </c>
      <c r="X580" s="46" t="s">
        <v>42</v>
      </c>
    </row>
    <row r="581" s="33" customFormat="1" ht="50" customHeight="1" spans="1:24">
      <c r="A581" s="45">
        <v>575</v>
      </c>
      <c r="B581" s="47" t="s">
        <v>31</v>
      </c>
      <c r="C581" s="47" t="s">
        <v>32</v>
      </c>
      <c r="D581" s="47" t="s">
        <v>33</v>
      </c>
      <c r="E581" s="46" t="s">
        <v>2767</v>
      </c>
      <c r="F581" s="49" t="s">
        <v>2882</v>
      </c>
      <c r="G581" s="46" t="s">
        <v>36</v>
      </c>
      <c r="H581" s="46" t="s">
        <v>2883</v>
      </c>
      <c r="I581" s="46">
        <v>2025.01</v>
      </c>
      <c r="J581" s="46">
        <v>2025.12</v>
      </c>
      <c r="K581" s="46" t="s">
        <v>2878</v>
      </c>
      <c r="L581" s="46" t="s">
        <v>2879</v>
      </c>
      <c r="M581" s="47" t="s">
        <v>2884</v>
      </c>
      <c r="N581" s="46">
        <v>50</v>
      </c>
      <c r="O581" s="46">
        <v>40</v>
      </c>
      <c r="P581" s="46">
        <v>10</v>
      </c>
      <c r="Q581" s="46">
        <v>1</v>
      </c>
      <c r="R581" s="46">
        <v>300</v>
      </c>
      <c r="S581" s="46">
        <v>1100</v>
      </c>
      <c r="T581" s="46">
        <v>1</v>
      </c>
      <c r="U581" s="46">
        <v>64</v>
      </c>
      <c r="V581" s="46">
        <v>256</v>
      </c>
      <c r="W581" s="46" t="s">
        <v>2885</v>
      </c>
      <c r="X581" s="46" t="s">
        <v>42</v>
      </c>
    </row>
    <row r="582" s="33" customFormat="1" ht="50" customHeight="1" spans="1:24">
      <c r="A582" s="45">
        <v>576</v>
      </c>
      <c r="B582" s="47" t="s">
        <v>31</v>
      </c>
      <c r="C582" s="47" t="s">
        <v>32</v>
      </c>
      <c r="D582" s="46" t="s">
        <v>179</v>
      </c>
      <c r="E582" s="47" t="s">
        <v>2767</v>
      </c>
      <c r="F582" s="47" t="s">
        <v>2886</v>
      </c>
      <c r="G582" s="47" t="s">
        <v>36</v>
      </c>
      <c r="H582" s="47" t="s">
        <v>2887</v>
      </c>
      <c r="I582" s="47">
        <v>2025.02</v>
      </c>
      <c r="J582" s="47">
        <v>2025.12</v>
      </c>
      <c r="K582" s="47" t="s">
        <v>2888</v>
      </c>
      <c r="L582" s="47" t="s">
        <v>2889</v>
      </c>
      <c r="M582" s="47" t="s">
        <v>2890</v>
      </c>
      <c r="N582" s="47">
        <v>50</v>
      </c>
      <c r="O582" s="47">
        <v>40</v>
      </c>
      <c r="P582" s="47">
        <v>10</v>
      </c>
      <c r="Q582" s="47">
        <v>1</v>
      </c>
      <c r="R582" s="47">
        <v>152</v>
      </c>
      <c r="S582" s="47">
        <v>686</v>
      </c>
      <c r="T582" s="47">
        <v>1</v>
      </c>
      <c r="U582" s="47">
        <v>44</v>
      </c>
      <c r="V582" s="47">
        <v>165</v>
      </c>
      <c r="W582" s="47" t="s">
        <v>2891</v>
      </c>
      <c r="X582" s="47" t="s">
        <v>42</v>
      </c>
    </row>
    <row r="583" s="33" customFormat="1" ht="50" customHeight="1" spans="1:24">
      <c r="A583" s="45">
        <v>577</v>
      </c>
      <c r="B583" s="47" t="s">
        <v>54</v>
      </c>
      <c r="C583" s="47" t="s">
        <v>67</v>
      </c>
      <c r="D583" s="47" t="s">
        <v>68</v>
      </c>
      <c r="E583" s="47" t="s">
        <v>2767</v>
      </c>
      <c r="F583" s="47" t="s">
        <v>2892</v>
      </c>
      <c r="G583" s="47" t="s">
        <v>36</v>
      </c>
      <c r="H583" s="47" t="s">
        <v>2893</v>
      </c>
      <c r="I583" s="47">
        <v>2025.02</v>
      </c>
      <c r="J583" s="47">
        <v>2025.12</v>
      </c>
      <c r="K583" s="47" t="s">
        <v>2888</v>
      </c>
      <c r="L583" s="47" t="s">
        <v>2889</v>
      </c>
      <c r="M583" s="47" t="s">
        <v>2894</v>
      </c>
      <c r="N583" s="47">
        <v>20</v>
      </c>
      <c r="O583" s="47">
        <v>10</v>
      </c>
      <c r="P583" s="47">
        <v>10</v>
      </c>
      <c r="Q583" s="47">
        <v>1</v>
      </c>
      <c r="R583" s="47">
        <v>152</v>
      </c>
      <c r="S583" s="47">
        <v>686</v>
      </c>
      <c r="T583" s="47">
        <v>1</v>
      </c>
      <c r="U583" s="47">
        <v>44</v>
      </c>
      <c r="V583" s="47">
        <v>165</v>
      </c>
      <c r="W583" s="47" t="s">
        <v>2895</v>
      </c>
      <c r="X583" s="47" t="s">
        <v>42</v>
      </c>
    </row>
    <row r="584" s="33" customFormat="1" ht="50" customHeight="1" spans="1:24">
      <c r="A584" s="45">
        <v>578</v>
      </c>
      <c r="B584" s="47" t="s">
        <v>54</v>
      </c>
      <c r="C584" s="47" t="s">
        <v>55</v>
      </c>
      <c r="D584" s="47" t="s">
        <v>56</v>
      </c>
      <c r="E584" s="47" t="s">
        <v>2767</v>
      </c>
      <c r="F584" s="47" t="s">
        <v>2896</v>
      </c>
      <c r="G584" s="47" t="s">
        <v>36</v>
      </c>
      <c r="H584" s="47" t="s">
        <v>2897</v>
      </c>
      <c r="I584" s="47">
        <v>2025.02</v>
      </c>
      <c r="J584" s="47">
        <v>2025.12</v>
      </c>
      <c r="K584" s="47" t="s">
        <v>2888</v>
      </c>
      <c r="L584" s="47" t="s">
        <v>2889</v>
      </c>
      <c r="M584" s="47" t="s">
        <v>2898</v>
      </c>
      <c r="N584" s="47">
        <v>80</v>
      </c>
      <c r="O584" s="47">
        <v>70</v>
      </c>
      <c r="P584" s="47">
        <v>10</v>
      </c>
      <c r="Q584" s="47">
        <v>1</v>
      </c>
      <c r="R584" s="47">
        <v>152</v>
      </c>
      <c r="S584" s="47">
        <v>686</v>
      </c>
      <c r="T584" s="47">
        <v>1</v>
      </c>
      <c r="U584" s="47">
        <v>44</v>
      </c>
      <c r="V584" s="47">
        <v>165</v>
      </c>
      <c r="W584" s="47" t="s">
        <v>2899</v>
      </c>
      <c r="X584" s="47" t="s">
        <v>42</v>
      </c>
    </row>
    <row r="585" s="33" customFormat="1" ht="50" customHeight="1" spans="1:24">
      <c r="A585" s="45">
        <v>579</v>
      </c>
      <c r="B585" s="46" t="s">
        <v>54</v>
      </c>
      <c r="C585" s="46" t="s">
        <v>55</v>
      </c>
      <c r="D585" s="46" t="s">
        <v>56</v>
      </c>
      <c r="E585" s="46" t="s">
        <v>2767</v>
      </c>
      <c r="F585" s="47" t="s">
        <v>2900</v>
      </c>
      <c r="G585" s="46" t="s">
        <v>36</v>
      </c>
      <c r="H585" s="46" t="s">
        <v>2901</v>
      </c>
      <c r="I585" s="46">
        <v>2025.02</v>
      </c>
      <c r="J585" s="63">
        <v>2025.12</v>
      </c>
      <c r="K585" s="46" t="s">
        <v>2902</v>
      </c>
      <c r="L585" s="46" t="s">
        <v>2903</v>
      </c>
      <c r="M585" s="47" t="s">
        <v>2904</v>
      </c>
      <c r="N585" s="47">
        <v>100</v>
      </c>
      <c r="O585" s="47">
        <v>90</v>
      </c>
      <c r="P585" s="46">
        <v>10</v>
      </c>
      <c r="Q585" s="46">
        <v>1</v>
      </c>
      <c r="R585" s="46">
        <v>134</v>
      </c>
      <c r="S585" s="46">
        <v>554</v>
      </c>
      <c r="T585" s="46">
        <v>1</v>
      </c>
      <c r="U585" s="46">
        <v>25</v>
      </c>
      <c r="V585" s="46">
        <v>87</v>
      </c>
      <c r="W585" s="46" t="s">
        <v>2905</v>
      </c>
      <c r="X585" s="46" t="s">
        <v>849</v>
      </c>
    </row>
    <row r="586" s="33" customFormat="1" ht="50" customHeight="1" spans="1:24">
      <c r="A586" s="45">
        <v>580</v>
      </c>
      <c r="B586" s="46" t="s">
        <v>54</v>
      </c>
      <c r="C586" s="46" t="s">
        <v>55</v>
      </c>
      <c r="D586" s="46" t="s">
        <v>56</v>
      </c>
      <c r="E586" s="46" t="s">
        <v>2767</v>
      </c>
      <c r="F586" s="47" t="s">
        <v>2906</v>
      </c>
      <c r="G586" s="46" t="s">
        <v>244</v>
      </c>
      <c r="H586" s="46" t="s">
        <v>2907</v>
      </c>
      <c r="I586" s="46">
        <v>2025.02</v>
      </c>
      <c r="J586" s="63">
        <v>2025.12</v>
      </c>
      <c r="K586" s="46" t="s">
        <v>2902</v>
      </c>
      <c r="L586" s="46" t="s">
        <v>2903</v>
      </c>
      <c r="M586" s="47" t="s">
        <v>2908</v>
      </c>
      <c r="N586" s="47">
        <v>30</v>
      </c>
      <c r="O586" s="47">
        <v>25</v>
      </c>
      <c r="P586" s="46">
        <v>5</v>
      </c>
      <c r="Q586" s="46">
        <v>1</v>
      </c>
      <c r="R586" s="46">
        <v>134</v>
      </c>
      <c r="S586" s="46">
        <v>554</v>
      </c>
      <c r="T586" s="46">
        <v>1</v>
      </c>
      <c r="U586" s="46">
        <v>25</v>
      </c>
      <c r="V586" s="46">
        <v>87</v>
      </c>
      <c r="W586" s="71" t="s">
        <v>2909</v>
      </c>
      <c r="X586" s="46" t="s">
        <v>849</v>
      </c>
    </row>
    <row r="587" s="33" customFormat="1" ht="50" customHeight="1" spans="1:24">
      <c r="A587" s="45">
        <v>581</v>
      </c>
      <c r="B587" s="46" t="s">
        <v>31</v>
      </c>
      <c r="C587" s="46" t="s">
        <v>32</v>
      </c>
      <c r="D587" s="46" t="s">
        <v>179</v>
      </c>
      <c r="E587" s="46" t="s">
        <v>2767</v>
      </c>
      <c r="F587" s="47" t="s">
        <v>2910</v>
      </c>
      <c r="G587" s="46" t="s">
        <v>36</v>
      </c>
      <c r="H587" s="46" t="s">
        <v>2901</v>
      </c>
      <c r="I587" s="46">
        <v>2025.02</v>
      </c>
      <c r="J587" s="46">
        <v>2025.12</v>
      </c>
      <c r="K587" s="46" t="s">
        <v>2902</v>
      </c>
      <c r="L587" s="46" t="s">
        <v>2903</v>
      </c>
      <c r="M587" s="47" t="s">
        <v>2911</v>
      </c>
      <c r="N587" s="46">
        <v>72</v>
      </c>
      <c r="O587" s="46">
        <v>62</v>
      </c>
      <c r="P587" s="46">
        <v>10</v>
      </c>
      <c r="Q587" s="46">
        <v>1</v>
      </c>
      <c r="R587" s="46">
        <v>134</v>
      </c>
      <c r="S587" s="46">
        <v>554</v>
      </c>
      <c r="T587" s="46">
        <v>1</v>
      </c>
      <c r="U587" s="46">
        <v>25</v>
      </c>
      <c r="V587" s="46">
        <v>87</v>
      </c>
      <c r="W587" s="46" t="s">
        <v>2912</v>
      </c>
      <c r="X587" s="46" t="s">
        <v>42</v>
      </c>
    </row>
    <row r="588" s="33" customFormat="1" ht="50" customHeight="1" spans="1:24">
      <c r="A588" s="45">
        <v>582</v>
      </c>
      <c r="B588" s="46" t="s">
        <v>31</v>
      </c>
      <c r="C588" s="46" t="s">
        <v>32</v>
      </c>
      <c r="D588" s="46" t="s">
        <v>811</v>
      </c>
      <c r="E588" s="46" t="s">
        <v>2767</v>
      </c>
      <c r="F588" s="47" t="s">
        <v>2913</v>
      </c>
      <c r="G588" s="46" t="s">
        <v>244</v>
      </c>
      <c r="H588" s="47" t="s">
        <v>2914</v>
      </c>
      <c r="I588" s="46">
        <v>2025.02</v>
      </c>
      <c r="J588" s="46">
        <v>2025.12</v>
      </c>
      <c r="K588" s="46" t="s">
        <v>2902</v>
      </c>
      <c r="L588" s="46" t="s">
        <v>2903</v>
      </c>
      <c r="M588" s="47" t="s">
        <v>2915</v>
      </c>
      <c r="N588" s="46">
        <v>106</v>
      </c>
      <c r="O588" s="46">
        <v>90</v>
      </c>
      <c r="P588" s="46">
        <v>16</v>
      </c>
      <c r="Q588" s="46">
        <v>1</v>
      </c>
      <c r="R588" s="46">
        <v>286</v>
      </c>
      <c r="S588" s="46">
        <v>1200</v>
      </c>
      <c r="T588" s="46">
        <v>1</v>
      </c>
      <c r="U588" s="46">
        <v>69</v>
      </c>
      <c r="V588" s="46">
        <v>259</v>
      </c>
      <c r="W588" s="46" t="s">
        <v>2916</v>
      </c>
      <c r="X588" s="46" t="s">
        <v>42</v>
      </c>
    </row>
    <row r="589" s="14" customFormat="1" ht="59" customHeight="1" spans="1:24">
      <c r="A589" s="45">
        <v>583</v>
      </c>
      <c r="B589" s="46" t="s">
        <v>31</v>
      </c>
      <c r="C589" s="46" t="s">
        <v>124</v>
      </c>
      <c r="D589" s="46" t="s">
        <v>712</v>
      </c>
      <c r="E589" s="46" t="s">
        <v>34</v>
      </c>
      <c r="F589" s="46" t="s">
        <v>2917</v>
      </c>
      <c r="G589" s="46" t="s">
        <v>36</v>
      </c>
      <c r="H589" s="46" t="s">
        <v>34</v>
      </c>
      <c r="I589" s="46">
        <v>2025.2</v>
      </c>
      <c r="J589" s="46">
        <v>2025.12</v>
      </c>
      <c r="K589" s="46" t="s">
        <v>34</v>
      </c>
      <c r="L589" s="46" t="s">
        <v>2918</v>
      </c>
      <c r="M589" s="46" t="s">
        <v>2919</v>
      </c>
      <c r="N589" s="47">
        <v>120</v>
      </c>
      <c r="O589" s="47">
        <v>60</v>
      </c>
      <c r="P589" s="46">
        <v>60</v>
      </c>
      <c r="Q589" s="47">
        <v>17</v>
      </c>
      <c r="R589" s="47">
        <v>9521</v>
      </c>
      <c r="S589" s="47">
        <v>37123</v>
      </c>
      <c r="T589" s="47">
        <v>2</v>
      </c>
      <c r="U589" s="47">
        <v>839</v>
      </c>
      <c r="V589" s="47">
        <v>2951</v>
      </c>
      <c r="W589" s="46" t="s">
        <v>2920</v>
      </c>
      <c r="X589" s="46" t="s">
        <v>42</v>
      </c>
    </row>
    <row r="590" s="14" customFormat="1" ht="51" customHeight="1" spans="1:24">
      <c r="A590" s="45">
        <v>584</v>
      </c>
      <c r="B590" s="46" t="s">
        <v>54</v>
      </c>
      <c r="C590" s="46" t="s">
        <v>55</v>
      </c>
      <c r="D590" s="46" t="s">
        <v>56</v>
      </c>
      <c r="E590" s="46" t="s">
        <v>687</v>
      </c>
      <c r="F590" s="68" t="s">
        <v>2921</v>
      </c>
      <c r="G590" s="46" t="s">
        <v>36</v>
      </c>
      <c r="H590" s="46" t="s">
        <v>2922</v>
      </c>
      <c r="I590" s="46">
        <v>2025.1</v>
      </c>
      <c r="J590" s="46">
        <v>2025.12</v>
      </c>
      <c r="K590" s="46" t="s">
        <v>687</v>
      </c>
      <c r="L590" s="46" t="s">
        <v>2923</v>
      </c>
      <c r="M590" s="68" t="s">
        <v>2924</v>
      </c>
      <c r="N590" s="47">
        <v>64</v>
      </c>
      <c r="O590" s="47">
        <v>60</v>
      </c>
      <c r="P590" s="46">
        <v>4</v>
      </c>
      <c r="Q590" s="47">
        <v>2</v>
      </c>
      <c r="R590" s="47">
        <v>35</v>
      </c>
      <c r="S590" s="47">
        <v>123</v>
      </c>
      <c r="T590" s="47">
        <v>1</v>
      </c>
      <c r="U590" s="47">
        <v>8</v>
      </c>
      <c r="V590" s="47">
        <v>32</v>
      </c>
      <c r="W590" s="48" t="s">
        <v>2925</v>
      </c>
      <c r="X590" s="48" t="s">
        <v>42</v>
      </c>
    </row>
    <row r="591" s="14" customFormat="1" ht="51" customHeight="1" spans="1:24">
      <c r="A591" s="45">
        <v>585</v>
      </c>
      <c r="B591" s="46" t="s">
        <v>31</v>
      </c>
      <c r="C591" s="46" t="s">
        <v>124</v>
      </c>
      <c r="D591" s="46" t="s">
        <v>712</v>
      </c>
      <c r="E591" s="46" t="s">
        <v>716</v>
      </c>
      <c r="F591" s="47" t="s">
        <v>2926</v>
      </c>
      <c r="G591" s="46" t="s">
        <v>36</v>
      </c>
      <c r="H591" s="48" t="s">
        <v>2927</v>
      </c>
      <c r="I591" s="46">
        <v>2025.2</v>
      </c>
      <c r="J591" s="46">
        <v>2025.8</v>
      </c>
      <c r="K591" s="46" t="s">
        <v>716</v>
      </c>
      <c r="L591" s="47" t="s">
        <v>2928</v>
      </c>
      <c r="M591" s="47" t="s">
        <v>2929</v>
      </c>
      <c r="N591" s="47">
        <v>20</v>
      </c>
      <c r="O591" s="47">
        <v>15</v>
      </c>
      <c r="P591" s="46">
        <v>5</v>
      </c>
      <c r="Q591" s="47">
        <v>12</v>
      </c>
      <c r="R591" s="47">
        <v>4400</v>
      </c>
      <c r="S591" s="47">
        <v>19000</v>
      </c>
      <c r="T591" s="47">
        <v>1</v>
      </c>
      <c r="U591" s="47">
        <v>394</v>
      </c>
      <c r="V591" s="47">
        <v>1257</v>
      </c>
      <c r="W591" s="46" t="s">
        <v>2930</v>
      </c>
      <c r="X591" s="47" t="s">
        <v>42</v>
      </c>
    </row>
    <row r="592" s="14" customFormat="1" ht="51" customHeight="1" spans="1:24">
      <c r="A592" s="45">
        <v>586</v>
      </c>
      <c r="B592" s="47" t="s">
        <v>31</v>
      </c>
      <c r="C592" s="47" t="s">
        <v>124</v>
      </c>
      <c r="D592" s="47" t="s">
        <v>712</v>
      </c>
      <c r="E592" s="47" t="s">
        <v>1719</v>
      </c>
      <c r="F592" s="47" t="s">
        <v>2931</v>
      </c>
      <c r="G592" s="46" t="s">
        <v>36</v>
      </c>
      <c r="H592" s="48" t="s">
        <v>2932</v>
      </c>
      <c r="I592" s="47">
        <v>2025.01</v>
      </c>
      <c r="J592" s="46">
        <v>2025.12</v>
      </c>
      <c r="K592" s="46" t="s">
        <v>1719</v>
      </c>
      <c r="L592" s="46" t="s">
        <v>2933</v>
      </c>
      <c r="M592" s="47" t="s">
        <v>2934</v>
      </c>
      <c r="N592" s="47">
        <v>100</v>
      </c>
      <c r="O592" s="47">
        <v>90</v>
      </c>
      <c r="P592" s="47">
        <v>10</v>
      </c>
      <c r="Q592" s="47">
        <v>22</v>
      </c>
      <c r="R592" s="47">
        <v>13800</v>
      </c>
      <c r="S592" s="47">
        <v>41300</v>
      </c>
      <c r="T592" s="47">
        <v>2</v>
      </c>
      <c r="U592" s="47">
        <v>784</v>
      </c>
      <c r="V592" s="47">
        <v>2470</v>
      </c>
      <c r="W592" s="71" t="s">
        <v>2935</v>
      </c>
      <c r="X592" s="47" t="s">
        <v>42</v>
      </c>
    </row>
    <row r="593" s="14" customFormat="1" ht="51" customHeight="1" spans="1:24">
      <c r="A593" s="45">
        <v>587</v>
      </c>
      <c r="B593" s="46" t="s">
        <v>31</v>
      </c>
      <c r="C593" s="46" t="s">
        <v>124</v>
      </c>
      <c r="D593" s="46" t="s">
        <v>712</v>
      </c>
      <c r="E593" s="46" t="s">
        <v>2586</v>
      </c>
      <c r="F593" s="46" t="s">
        <v>2936</v>
      </c>
      <c r="G593" s="46" t="s">
        <v>36</v>
      </c>
      <c r="H593" s="46" t="s">
        <v>2937</v>
      </c>
      <c r="I593" s="46">
        <v>2024.01</v>
      </c>
      <c r="J593" s="46">
        <v>2024.12</v>
      </c>
      <c r="K593" s="46" t="s">
        <v>2938</v>
      </c>
      <c r="L593" s="46" t="s">
        <v>2939</v>
      </c>
      <c r="M593" s="46" t="s">
        <v>2940</v>
      </c>
      <c r="N593" s="46">
        <v>50</v>
      </c>
      <c r="O593" s="46">
        <v>50</v>
      </c>
      <c r="P593" s="47">
        <v>0</v>
      </c>
      <c r="Q593" s="46">
        <v>15</v>
      </c>
      <c r="R593" s="46">
        <v>10000</v>
      </c>
      <c r="S593" s="46">
        <v>1500</v>
      </c>
      <c r="T593" s="46">
        <v>2</v>
      </c>
      <c r="U593" s="46">
        <v>520</v>
      </c>
      <c r="V593" s="46">
        <v>1450</v>
      </c>
      <c r="W593" s="46" t="s">
        <v>2941</v>
      </c>
      <c r="X593" s="46" t="s">
        <v>42</v>
      </c>
    </row>
    <row r="594" s="15" customFormat="1" ht="50" customHeight="1" spans="1:24">
      <c r="A594" s="45">
        <v>588</v>
      </c>
      <c r="B594" s="46" t="s">
        <v>54</v>
      </c>
      <c r="C594" s="46" t="s">
        <v>67</v>
      </c>
      <c r="D594" s="46" t="s">
        <v>68</v>
      </c>
      <c r="E594" s="46" t="s">
        <v>1378</v>
      </c>
      <c r="F594" s="46" t="s">
        <v>2942</v>
      </c>
      <c r="G594" s="46" t="s">
        <v>36</v>
      </c>
      <c r="H594" s="46" t="s">
        <v>2943</v>
      </c>
      <c r="I594" s="46">
        <v>2025.3</v>
      </c>
      <c r="J594" s="46">
        <v>2025.11</v>
      </c>
      <c r="K594" s="46" t="s">
        <v>2944</v>
      </c>
      <c r="L594" s="46" t="s">
        <v>2945</v>
      </c>
      <c r="M594" s="46" t="s">
        <v>2946</v>
      </c>
      <c r="N594" s="46">
        <v>18</v>
      </c>
      <c r="O594" s="46">
        <v>13</v>
      </c>
      <c r="P594" s="46">
        <v>5</v>
      </c>
      <c r="Q594" s="47">
        <v>1</v>
      </c>
      <c r="R594" s="46">
        <v>105</v>
      </c>
      <c r="S594" s="46">
        <v>480</v>
      </c>
      <c r="T594" s="46">
        <v>0</v>
      </c>
      <c r="U594" s="46">
        <v>6</v>
      </c>
      <c r="V594" s="46">
        <v>11</v>
      </c>
      <c r="W594" s="46" t="s">
        <v>2947</v>
      </c>
      <c r="X594" s="46" t="s">
        <v>42</v>
      </c>
    </row>
    <row r="595" s="15" customFormat="1" ht="50" customHeight="1" spans="1:24">
      <c r="A595" s="45">
        <v>589</v>
      </c>
      <c r="B595" s="46" t="s">
        <v>31</v>
      </c>
      <c r="C595" s="46" t="s">
        <v>124</v>
      </c>
      <c r="D595" s="46" t="s">
        <v>125</v>
      </c>
      <c r="E595" s="46" t="s">
        <v>1378</v>
      </c>
      <c r="F595" s="46" t="s">
        <v>2948</v>
      </c>
      <c r="G595" s="46" t="s">
        <v>36</v>
      </c>
      <c r="H595" s="46" t="s">
        <v>2949</v>
      </c>
      <c r="I595" s="46">
        <v>2025.5</v>
      </c>
      <c r="J595" s="46">
        <v>2025.12</v>
      </c>
      <c r="K595" s="46" t="s">
        <v>2950</v>
      </c>
      <c r="L595" s="46" t="s">
        <v>2951</v>
      </c>
      <c r="M595" s="46" t="s">
        <v>2952</v>
      </c>
      <c r="N595" s="46">
        <v>8</v>
      </c>
      <c r="O595" s="46">
        <v>5</v>
      </c>
      <c r="P595" s="46">
        <v>3</v>
      </c>
      <c r="Q595" s="47">
        <v>1</v>
      </c>
      <c r="R595" s="46">
        <v>210</v>
      </c>
      <c r="S595" s="46">
        <v>628</v>
      </c>
      <c r="T595" s="46">
        <v>0</v>
      </c>
      <c r="U595" s="46">
        <v>1</v>
      </c>
      <c r="V595" s="46">
        <v>7</v>
      </c>
      <c r="W595" s="46" t="s">
        <v>2953</v>
      </c>
      <c r="X595" s="46" t="s">
        <v>42</v>
      </c>
    </row>
    <row r="596" s="15" customFormat="1" ht="50" customHeight="1" spans="1:24">
      <c r="A596" s="45">
        <v>590</v>
      </c>
      <c r="B596" s="46" t="s">
        <v>54</v>
      </c>
      <c r="C596" s="46" t="s">
        <v>55</v>
      </c>
      <c r="D596" s="46" t="s">
        <v>704</v>
      </c>
      <c r="E596" s="46" t="s">
        <v>1378</v>
      </c>
      <c r="F596" s="46" t="s">
        <v>2954</v>
      </c>
      <c r="G596" s="46" t="s">
        <v>36</v>
      </c>
      <c r="H596" s="46" t="s">
        <v>2955</v>
      </c>
      <c r="I596" s="46">
        <v>2025.4</v>
      </c>
      <c r="J596" s="46">
        <v>2025.11</v>
      </c>
      <c r="K596" s="46" t="s">
        <v>2950</v>
      </c>
      <c r="L596" s="46" t="s">
        <v>2951</v>
      </c>
      <c r="M596" s="46" t="s">
        <v>2956</v>
      </c>
      <c r="N596" s="46">
        <v>50</v>
      </c>
      <c r="O596" s="46">
        <v>40</v>
      </c>
      <c r="P596" s="46">
        <v>10</v>
      </c>
      <c r="Q596" s="47">
        <v>1</v>
      </c>
      <c r="R596" s="46">
        <v>30</v>
      </c>
      <c r="S596" s="46">
        <v>200</v>
      </c>
      <c r="T596" s="46">
        <v>0</v>
      </c>
      <c r="U596" s="46">
        <v>1</v>
      </c>
      <c r="V596" s="46">
        <v>4</v>
      </c>
      <c r="W596" s="46" t="s">
        <v>2957</v>
      </c>
      <c r="X596" s="46" t="s">
        <v>62</v>
      </c>
    </row>
    <row r="597" s="15" customFormat="1" ht="50" customHeight="1" spans="1:24">
      <c r="A597" s="45">
        <v>591</v>
      </c>
      <c r="B597" s="46" t="s">
        <v>54</v>
      </c>
      <c r="C597" s="46" t="s">
        <v>820</v>
      </c>
      <c r="D597" s="46" t="s">
        <v>821</v>
      </c>
      <c r="E597" s="46" t="s">
        <v>1378</v>
      </c>
      <c r="F597" s="46" t="s">
        <v>2958</v>
      </c>
      <c r="G597" s="46" t="s">
        <v>36</v>
      </c>
      <c r="H597" s="46" t="s">
        <v>2959</v>
      </c>
      <c r="I597" s="46">
        <v>2025.3</v>
      </c>
      <c r="J597" s="46">
        <v>2025.9</v>
      </c>
      <c r="K597" s="46" t="s">
        <v>2960</v>
      </c>
      <c r="L597" s="46" t="s">
        <v>2961</v>
      </c>
      <c r="M597" s="46" t="s">
        <v>2962</v>
      </c>
      <c r="N597" s="46">
        <v>300</v>
      </c>
      <c r="O597" s="46">
        <v>200</v>
      </c>
      <c r="P597" s="46">
        <v>100</v>
      </c>
      <c r="Q597" s="47">
        <v>1</v>
      </c>
      <c r="R597" s="46">
        <v>408</v>
      </c>
      <c r="S597" s="46">
        <v>1350</v>
      </c>
      <c r="T597" s="46">
        <v>0</v>
      </c>
      <c r="U597" s="46">
        <v>14</v>
      </c>
      <c r="V597" s="46">
        <v>52</v>
      </c>
      <c r="W597" s="46" t="s">
        <v>2963</v>
      </c>
      <c r="X597" s="46" t="s">
        <v>42</v>
      </c>
    </row>
    <row r="598" s="15" customFormat="1" ht="50" customHeight="1" spans="1:24">
      <c r="A598" s="45">
        <v>592</v>
      </c>
      <c r="B598" s="46" t="s">
        <v>54</v>
      </c>
      <c r="C598" s="46" t="s">
        <v>67</v>
      </c>
      <c r="D598" s="46" t="s">
        <v>68</v>
      </c>
      <c r="E598" s="46" t="s">
        <v>1378</v>
      </c>
      <c r="F598" s="46" t="s">
        <v>2964</v>
      </c>
      <c r="G598" s="46" t="s">
        <v>36</v>
      </c>
      <c r="H598" s="46" t="s">
        <v>2965</v>
      </c>
      <c r="I598" s="46">
        <v>2024.12</v>
      </c>
      <c r="J598" s="63">
        <v>2025.1</v>
      </c>
      <c r="K598" s="46" t="s">
        <v>2966</v>
      </c>
      <c r="L598" s="46" t="s">
        <v>2967</v>
      </c>
      <c r="M598" s="46" t="s">
        <v>2968</v>
      </c>
      <c r="N598" s="46">
        <v>15</v>
      </c>
      <c r="O598" s="46">
        <v>10</v>
      </c>
      <c r="P598" s="46">
        <v>5</v>
      </c>
      <c r="Q598" s="47">
        <v>1</v>
      </c>
      <c r="R598" s="46">
        <v>50</v>
      </c>
      <c r="S598" s="46">
        <v>240</v>
      </c>
      <c r="T598" s="46">
        <v>0</v>
      </c>
      <c r="U598" s="46">
        <v>4</v>
      </c>
      <c r="V598" s="46">
        <v>15</v>
      </c>
      <c r="W598" s="46" t="s">
        <v>2969</v>
      </c>
      <c r="X598" s="46" t="s">
        <v>42</v>
      </c>
    </row>
    <row r="599" s="15" customFormat="1" ht="50" customHeight="1" spans="1:24">
      <c r="A599" s="45">
        <v>593</v>
      </c>
      <c r="B599" s="46" t="s">
        <v>54</v>
      </c>
      <c r="C599" s="46" t="s">
        <v>67</v>
      </c>
      <c r="D599" s="46" t="s">
        <v>68</v>
      </c>
      <c r="E599" s="46" t="s">
        <v>1378</v>
      </c>
      <c r="F599" s="46" t="s">
        <v>2970</v>
      </c>
      <c r="G599" s="46" t="s">
        <v>36</v>
      </c>
      <c r="H599" s="46" t="s">
        <v>2971</v>
      </c>
      <c r="I599" s="46">
        <v>2025.1</v>
      </c>
      <c r="J599" s="46">
        <v>2025.12</v>
      </c>
      <c r="K599" s="46" t="s">
        <v>2966</v>
      </c>
      <c r="L599" s="46" t="s">
        <v>2967</v>
      </c>
      <c r="M599" s="46" t="s">
        <v>2972</v>
      </c>
      <c r="N599" s="46">
        <v>20</v>
      </c>
      <c r="O599" s="46">
        <v>10</v>
      </c>
      <c r="P599" s="46">
        <v>10</v>
      </c>
      <c r="Q599" s="47">
        <v>1</v>
      </c>
      <c r="R599" s="46">
        <v>53</v>
      </c>
      <c r="S599" s="46">
        <v>280</v>
      </c>
      <c r="T599" s="46">
        <v>0</v>
      </c>
      <c r="U599" s="46">
        <v>3</v>
      </c>
      <c r="V599" s="46">
        <v>9</v>
      </c>
      <c r="W599" s="46" t="s">
        <v>2973</v>
      </c>
      <c r="X599" s="46" t="s">
        <v>42</v>
      </c>
    </row>
    <row r="600" s="15" customFormat="1" ht="50" customHeight="1" spans="1:24">
      <c r="A600" s="45">
        <v>594</v>
      </c>
      <c r="B600" s="46" t="s">
        <v>54</v>
      </c>
      <c r="C600" s="46" t="s">
        <v>55</v>
      </c>
      <c r="D600" s="46" t="s">
        <v>56</v>
      </c>
      <c r="E600" s="46" t="s">
        <v>1378</v>
      </c>
      <c r="F600" s="46" t="s">
        <v>2974</v>
      </c>
      <c r="G600" s="46" t="s">
        <v>58</v>
      </c>
      <c r="H600" s="46" t="s">
        <v>2975</v>
      </c>
      <c r="I600" s="46">
        <v>2025.2</v>
      </c>
      <c r="J600" s="46">
        <v>2025.5</v>
      </c>
      <c r="K600" s="46" t="s">
        <v>2976</v>
      </c>
      <c r="L600" s="46" t="s">
        <v>2977</v>
      </c>
      <c r="M600" s="46" t="s">
        <v>2978</v>
      </c>
      <c r="N600" s="46">
        <v>150</v>
      </c>
      <c r="O600" s="46">
        <v>40</v>
      </c>
      <c r="P600" s="46">
        <v>110</v>
      </c>
      <c r="Q600" s="47">
        <v>1</v>
      </c>
      <c r="R600" s="46">
        <v>126</v>
      </c>
      <c r="S600" s="46">
        <v>689</v>
      </c>
      <c r="T600" s="46">
        <v>0</v>
      </c>
      <c r="U600" s="46">
        <v>2</v>
      </c>
      <c r="V600" s="46">
        <v>9</v>
      </c>
      <c r="W600" s="46" t="s">
        <v>2979</v>
      </c>
      <c r="X600" s="46" t="s">
        <v>62</v>
      </c>
    </row>
    <row r="601" s="15" customFormat="1" ht="50" customHeight="1" spans="1:24">
      <c r="A601" s="45">
        <v>595</v>
      </c>
      <c r="B601" s="46" t="s">
        <v>54</v>
      </c>
      <c r="C601" s="46" t="s">
        <v>67</v>
      </c>
      <c r="D601" s="46" t="s">
        <v>68</v>
      </c>
      <c r="E601" s="46" t="s">
        <v>1378</v>
      </c>
      <c r="F601" s="46" t="s">
        <v>2980</v>
      </c>
      <c r="G601" s="46" t="s">
        <v>36</v>
      </c>
      <c r="H601" s="46" t="s">
        <v>2981</v>
      </c>
      <c r="I601" s="46">
        <v>2025.6</v>
      </c>
      <c r="J601" s="46">
        <v>2025.12</v>
      </c>
      <c r="K601" s="46" t="s">
        <v>2982</v>
      </c>
      <c r="L601" s="46" t="s">
        <v>2983</v>
      </c>
      <c r="M601" s="46" t="s">
        <v>2984</v>
      </c>
      <c r="N601" s="46">
        <v>30</v>
      </c>
      <c r="O601" s="46">
        <v>20</v>
      </c>
      <c r="P601" s="46">
        <v>10</v>
      </c>
      <c r="Q601" s="47">
        <v>1</v>
      </c>
      <c r="R601" s="46">
        <v>120</v>
      </c>
      <c r="S601" s="46">
        <v>380</v>
      </c>
      <c r="T601" s="46">
        <v>0</v>
      </c>
      <c r="U601" s="46">
        <v>7</v>
      </c>
      <c r="V601" s="46">
        <v>26</v>
      </c>
      <c r="W601" s="46" t="s">
        <v>2985</v>
      </c>
      <c r="X601" s="46" t="s">
        <v>42</v>
      </c>
    </row>
    <row r="602" s="15" customFormat="1" ht="50" customHeight="1" spans="1:24">
      <c r="A602" s="45">
        <v>596</v>
      </c>
      <c r="B602" s="46" t="s">
        <v>31</v>
      </c>
      <c r="C602" s="46" t="s">
        <v>32</v>
      </c>
      <c r="D602" s="46" t="s">
        <v>179</v>
      </c>
      <c r="E602" s="46" t="s">
        <v>1378</v>
      </c>
      <c r="F602" s="46" t="s">
        <v>2986</v>
      </c>
      <c r="G602" s="46" t="s">
        <v>36</v>
      </c>
      <c r="H602" s="46" t="s">
        <v>2987</v>
      </c>
      <c r="I602" s="46">
        <v>2025.9</v>
      </c>
      <c r="J602" s="63">
        <v>2025.11</v>
      </c>
      <c r="K602" s="46" t="s">
        <v>2988</v>
      </c>
      <c r="L602" s="46" t="s">
        <v>2989</v>
      </c>
      <c r="M602" s="46" t="s">
        <v>2990</v>
      </c>
      <c r="N602" s="46">
        <v>20</v>
      </c>
      <c r="O602" s="46">
        <v>15</v>
      </c>
      <c r="P602" s="46">
        <v>5</v>
      </c>
      <c r="Q602" s="47">
        <v>1</v>
      </c>
      <c r="R602" s="46">
        <v>91</v>
      </c>
      <c r="S602" s="46">
        <v>314</v>
      </c>
      <c r="T602" s="46">
        <v>0</v>
      </c>
      <c r="U602" s="46">
        <v>9</v>
      </c>
      <c r="V602" s="46">
        <v>21</v>
      </c>
      <c r="W602" s="46" t="s">
        <v>2991</v>
      </c>
      <c r="X602" s="46" t="s">
        <v>42</v>
      </c>
    </row>
    <row r="603" s="15" customFormat="1" ht="50" customHeight="1" spans="1:24">
      <c r="A603" s="45">
        <v>597</v>
      </c>
      <c r="B603" s="46" t="s">
        <v>54</v>
      </c>
      <c r="C603" s="46" t="s">
        <v>67</v>
      </c>
      <c r="D603" s="46" t="s">
        <v>68</v>
      </c>
      <c r="E603" s="46" t="s">
        <v>1378</v>
      </c>
      <c r="F603" s="47" t="s">
        <v>2992</v>
      </c>
      <c r="G603" s="46" t="s">
        <v>36</v>
      </c>
      <c r="H603" s="46" t="s">
        <v>2987</v>
      </c>
      <c r="I603" s="46">
        <v>2025.07</v>
      </c>
      <c r="J603" s="46">
        <v>2025.12</v>
      </c>
      <c r="K603" s="46" t="s">
        <v>2988</v>
      </c>
      <c r="L603" s="46" t="s">
        <v>2989</v>
      </c>
      <c r="M603" s="47" t="s">
        <v>2993</v>
      </c>
      <c r="N603" s="47">
        <v>30</v>
      </c>
      <c r="O603" s="47">
        <v>28</v>
      </c>
      <c r="P603" s="46">
        <v>2</v>
      </c>
      <c r="Q603" s="47">
        <v>1</v>
      </c>
      <c r="R603" s="47">
        <v>133</v>
      </c>
      <c r="S603" s="47">
        <v>445</v>
      </c>
      <c r="T603" s="47">
        <v>0</v>
      </c>
      <c r="U603" s="47">
        <v>10</v>
      </c>
      <c r="V603" s="47">
        <v>25</v>
      </c>
      <c r="W603" s="47" t="s">
        <v>2994</v>
      </c>
      <c r="X603" s="46" t="s">
        <v>42</v>
      </c>
    </row>
    <row r="604" s="15" customFormat="1" ht="50" customHeight="1" spans="1:24">
      <c r="A604" s="45">
        <v>598</v>
      </c>
      <c r="B604" s="46" t="s">
        <v>54</v>
      </c>
      <c r="C604" s="46" t="s">
        <v>67</v>
      </c>
      <c r="D604" s="46" t="s">
        <v>68</v>
      </c>
      <c r="E604" s="46" t="s">
        <v>1378</v>
      </c>
      <c r="F604" s="47" t="s">
        <v>2995</v>
      </c>
      <c r="G604" s="46" t="s">
        <v>36</v>
      </c>
      <c r="H604" s="46" t="s">
        <v>2996</v>
      </c>
      <c r="I604" s="46">
        <v>2025.07</v>
      </c>
      <c r="J604" s="46">
        <v>2025.12</v>
      </c>
      <c r="K604" s="46" t="s">
        <v>2988</v>
      </c>
      <c r="L604" s="46" t="s">
        <v>2989</v>
      </c>
      <c r="M604" s="47" t="s">
        <v>2997</v>
      </c>
      <c r="N604" s="46">
        <v>50</v>
      </c>
      <c r="O604" s="46">
        <v>35</v>
      </c>
      <c r="P604" s="46">
        <v>15</v>
      </c>
      <c r="Q604" s="46">
        <v>1</v>
      </c>
      <c r="R604" s="46">
        <v>130</v>
      </c>
      <c r="S604" s="46">
        <v>430</v>
      </c>
      <c r="T604" s="46">
        <v>0</v>
      </c>
      <c r="U604" s="46">
        <v>10</v>
      </c>
      <c r="V604" s="46">
        <v>25</v>
      </c>
      <c r="W604" s="46" t="s">
        <v>2998</v>
      </c>
      <c r="X604" s="46" t="s">
        <v>42</v>
      </c>
    </row>
    <row r="605" s="15" customFormat="1" ht="50" customHeight="1" spans="1:24">
      <c r="A605" s="45">
        <v>599</v>
      </c>
      <c r="B605" s="46" t="s">
        <v>31</v>
      </c>
      <c r="C605" s="46" t="s">
        <v>32</v>
      </c>
      <c r="D605" s="46" t="s">
        <v>33</v>
      </c>
      <c r="E605" s="46" t="s">
        <v>1378</v>
      </c>
      <c r="F605" s="47" t="s">
        <v>2999</v>
      </c>
      <c r="G605" s="46" t="s">
        <v>36</v>
      </c>
      <c r="H605" s="46" t="s">
        <v>3000</v>
      </c>
      <c r="I605" s="46">
        <v>2025.06</v>
      </c>
      <c r="J605" s="46">
        <v>2025.09</v>
      </c>
      <c r="K605" s="46" t="s">
        <v>2988</v>
      </c>
      <c r="L605" s="46" t="s">
        <v>2989</v>
      </c>
      <c r="M605" s="47" t="s">
        <v>3001</v>
      </c>
      <c r="N605" s="46">
        <v>30</v>
      </c>
      <c r="O605" s="46">
        <v>25</v>
      </c>
      <c r="P605" s="46">
        <v>5</v>
      </c>
      <c r="Q605" s="46">
        <v>1</v>
      </c>
      <c r="R605" s="46">
        <v>35</v>
      </c>
      <c r="S605" s="46">
        <v>114</v>
      </c>
      <c r="T605" s="46">
        <v>0</v>
      </c>
      <c r="U605" s="46">
        <v>1</v>
      </c>
      <c r="V605" s="46">
        <v>4</v>
      </c>
      <c r="W605" s="46" t="s">
        <v>3002</v>
      </c>
      <c r="X605" s="46" t="s">
        <v>42</v>
      </c>
    </row>
    <row r="606" s="15" customFormat="1" ht="50" customHeight="1" spans="1:24">
      <c r="A606" s="45">
        <v>600</v>
      </c>
      <c r="B606" s="46" t="s">
        <v>54</v>
      </c>
      <c r="C606" s="46" t="s">
        <v>67</v>
      </c>
      <c r="D606" s="46" t="s">
        <v>68</v>
      </c>
      <c r="E606" s="46" t="s">
        <v>1378</v>
      </c>
      <c r="F606" s="47" t="s">
        <v>3003</v>
      </c>
      <c r="G606" s="46" t="s">
        <v>36</v>
      </c>
      <c r="H606" s="46" t="s">
        <v>3004</v>
      </c>
      <c r="I606" s="46">
        <v>2025.2</v>
      </c>
      <c r="J606" s="46">
        <v>2025.12</v>
      </c>
      <c r="K606" s="46" t="s">
        <v>3005</v>
      </c>
      <c r="L606" s="46" t="s">
        <v>3006</v>
      </c>
      <c r="M606" s="47" t="s">
        <v>3007</v>
      </c>
      <c r="N606" s="46">
        <v>30</v>
      </c>
      <c r="O606" s="46">
        <v>25</v>
      </c>
      <c r="P606" s="46">
        <v>5</v>
      </c>
      <c r="Q606" s="46">
        <v>1</v>
      </c>
      <c r="R606" s="46">
        <v>70</v>
      </c>
      <c r="S606" s="46">
        <v>200</v>
      </c>
      <c r="T606" s="46">
        <v>0</v>
      </c>
      <c r="U606" s="46">
        <v>5</v>
      </c>
      <c r="V606" s="46">
        <v>10</v>
      </c>
      <c r="W606" s="46" t="s">
        <v>3008</v>
      </c>
      <c r="X606" s="46" t="s">
        <v>42</v>
      </c>
    </row>
    <row r="607" s="15" customFormat="1" ht="50" customHeight="1" spans="1:24">
      <c r="A607" s="45">
        <v>601</v>
      </c>
      <c r="B607" s="46" t="s">
        <v>54</v>
      </c>
      <c r="C607" s="46" t="s">
        <v>67</v>
      </c>
      <c r="D607" s="46" t="s">
        <v>68</v>
      </c>
      <c r="E607" s="46" t="s">
        <v>1378</v>
      </c>
      <c r="F607" s="47" t="s">
        <v>3009</v>
      </c>
      <c r="G607" s="46" t="s">
        <v>36</v>
      </c>
      <c r="H607" s="46" t="s">
        <v>3010</v>
      </c>
      <c r="I607" s="46">
        <v>2025.2</v>
      </c>
      <c r="J607" s="46">
        <v>2025.12</v>
      </c>
      <c r="K607" s="46" t="s">
        <v>3005</v>
      </c>
      <c r="L607" s="46" t="s">
        <v>3006</v>
      </c>
      <c r="M607" s="47" t="s">
        <v>3011</v>
      </c>
      <c r="N607" s="46">
        <v>15</v>
      </c>
      <c r="O607" s="46">
        <v>13</v>
      </c>
      <c r="P607" s="46">
        <v>2</v>
      </c>
      <c r="Q607" s="46">
        <v>1</v>
      </c>
      <c r="R607" s="46">
        <v>50</v>
      </c>
      <c r="S607" s="46">
        <v>210</v>
      </c>
      <c r="T607" s="46">
        <v>0</v>
      </c>
      <c r="U607" s="46">
        <v>5</v>
      </c>
      <c r="V607" s="46">
        <v>10</v>
      </c>
      <c r="W607" s="46" t="s">
        <v>3012</v>
      </c>
      <c r="X607" s="46" t="s">
        <v>42</v>
      </c>
    </row>
    <row r="608" s="15" customFormat="1" ht="50" customHeight="1" spans="1:24">
      <c r="A608" s="45">
        <v>602</v>
      </c>
      <c r="B608" s="46" t="s">
        <v>54</v>
      </c>
      <c r="C608" s="46" t="s">
        <v>67</v>
      </c>
      <c r="D608" s="46" t="s">
        <v>68</v>
      </c>
      <c r="E608" s="46" t="s">
        <v>1378</v>
      </c>
      <c r="F608" s="47" t="s">
        <v>3013</v>
      </c>
      <c r="G608" s="46" t="s">
        <v>36</v>
      </c>
      <c r="H608" s="46" t="s">
        <v>3014</v>
      </c>
      <c r="I608" s="46">
        <v>2025.2</v>
      </c>
      <c r="J608" s="46">
        <v>2025.12</v>
      </c>
      <c r="K608" s="46" t="s">
        <v>3005</v>
      </c>
      <c r="L608" s="46" t="s">
        <v>3006</v>
      </c>
      <c r="M608" s="47" t="s">
        <v>3015</v>
      </c>
      <c r="N608" s="46">
        <v>30</v>
      </c>
      <c r="O608" s="46">
        <v>25</v>
      </c>
      <c r="P608" s="46">
        <v>5</v>
      </c>
      <c r="Q608" s="46">
        <v>1</v>
      </c>
      <c r="R608" s="46">
        <v>70</v>
      </c>
      <c r="S608" s="46">
        <v>200</v>
      </c>
      <c r="T608" s="46">
        <v>0</v>
      </c>
      <c r="U608" s="46">
        <v>5</v>
      </c>
      <c r="V608" s="46">
        <v>10</v>
      </c>
      <c r="W608" s="46" t="s">
        <v>3016</v>
      </c>
      <c r="X608" s="46" t="s">
        <v>42</v>
      </c>
    </row>
    <row r="609" s="15" customFormat="1" ht="50" customHeight="1" spans="1:24">
      <c r="A609" s="45">
        <v>603</v>
      </c>
      <c r="B609" s="46" t="s">
        <v>31</v>
      </c>
      <c r="C609" s="46" t="s">
        <v>32</v>
      </c>
      <c r="D609" s="46" t="s">
        <v>179</v>
      </c>
      <c r="E609" s="46" t="s">
        <v>1378</v>
      </c>
      <c r="F609" s="47" t="s">
        <v>3017</v>
      </c>
      <c r="G609" s="46" t="s">
        <v>36</v>
      </c>
      <c r="H609" s="46" t="s">
        <v>3018</v>
      </c>
      <c r="I609" s="46">
        <v>2025.2</v>
      </c>
      <c r="J609" s="46">
        <v>2025.12</v>
      </c>
      <c r="K609" s="46" t="s">
        <v>3005</v>
      </c>
      <c r="L609" s="46" t="s">
        <v>3006</v>
      </c>
      <c r="M609" s="47" t="s">
        <v>3019</v>
      </c>
      <c r="N609" s="46">
        <v>25</v>
      </c>
      <c r="O609" s="46">
        <v>23</v>
      </c>
      <c r="P609" s="46">
        <v>2</v>
      </c>
      <c r="Q609" s="46">
        <v>1</v>
      </c>
      <c r="R609" s="46">
        <v>71</v>
      </c>
      <c r="S609" s="46">
        <v>200</v>
      </c>
      <c r="T609" s="46">
        <v>0</v>
      </c>
      <c r="U609" s="46">
        <v>5</v>
      </c>
      <c r="V609" s="46">
        <v>10</v>
      </c>
      <c r="W609" s="46" t="s">
        <v>3020</v>
      </c>
      <c r="X609" s="46" t="s">
        <v>42</v>
      </c>
    </row>
    <row r="610" s="15" customFormat="1" ht="50" customHeight="1" spans="1:24">
      <c r="A610" s="45">
        <v>604</v>
      </c>
      <c r="B610" s="46" t="s">
        <v>31</v>
      </c>
      <c r="C610" s="46" t="s">
        <v>32</v>
      </c>
      <c r="D610" s="46" t="s">
        <v>33</v>
      </c>
      <c r="E610" s="46" t="s">
        <v>1378</v>
      </c>
      <c r="F610" s="47" t="s">
        <v>3021</v>
      </c>
      <c r="G610" s="46" t="s">
        <v>36</v>
      </c>
      <c r="H610" s="46" t="s">
        <v>3022</v>
      </c>
      <c r="I610" s="46">
        <v>2025.2</v>
      </c>
      <c r="J610" s="46">
        <v>2025.5</v>
      </c>
      <c r="K610" s="46" t="s">
        <v>3023</v>
      </c>
      <c r="L610" s="46" t="s">
        <v>3024</v>
      </c>
      <c r="M610" s="47" t="s">
        <v>3025</v>
      </c>
      <c r="N610" s="46">
        <v>32</v>
      </c>
      <c r="O610" s="46">
        <v>20</v>
      </c>
      <c r="P610" s="46">
        <v>12</v>
      </c>
      <c r="Q610" s="46">
        <v>1</v>
      </c>
      <c r="R610" s="46">
        <v>30</v>
      </c>
      <c r="S610" s="46">
        <v>160</v>
      </c>
      <c r="T610" s="46">
        <v>0</v>
      </c>
      <c r="U610" s="46">
        <v>10</v>
      </c>
      <c r="V610" s="46">
        <v>38</v>
      </c>
      <c r="W610" s="46" t="s">
        <v>3026</v>
      </c>
      <c r="X610" s="46" t="s">
        <v>42</v>
      </c>
    </row>
    <row r="611" s="15" customFormat="1" ht="50" customHeight="1" spans="1:24">
      <c r="A611" s="45">
        <v>605</v>
      </c>
      <c r="B611" s="46" t="s">
        <v>54</v>
      </c>
      <c r="C611" s="46" t="s">
        <v>67</v>
      </c>
      <c r="D611" s="46" t="s">
        <v>68</v>
      </c>
      <c r="E611" s="46" t="s">
        <v>1378</v>
      </c>
      <c r="F611" s="47" t="s">
        <v>3027</v>
      </c>
      <c r="G611" s="46" t="s">
        <v>36</v>
      </c>
      <c r="H611" s="46" t="s">
        <v>3028</v>
      </c>
      <c r="I611" s="46">
        <v>2025.2</v>
      </c>
      <c r="J611" s="46">
        <v>2025.5</v>
      </c>
      <c r="K611" s="46" t="s">
        <v>3023</v>
      </c>
      <c r="L611" s="46" t="s">
        <v>3029</v>
      </c>
      <c r="M611" s="47" t="s">
        <v>177</v>
      </c>
      <c r="N611" s="46">
        <v>20</v>
      </c>
      <c r="O611" s="46">
        <v>15</v>
      </c>
      <c r="P611" s="46">
        <v>5</v>
      </c>
      <c r="Q611" s="46">
        <v>1</v>
      </c>
      <c r="R611" s="46">
        <v>40</v>
      </c>
      <c r="S611" s="46">
        <v>200</v>
      </c>
      <c r="T611" s="46">
        <v>0</v>
      </c>
      <c r="U611" s="46">
        <v>10</v>
      </c>
      <c r="V611" s="46">
        <v>20</v>
      </c>
      <c r="W611" s="46" t="s">
        <v>1396</v>
      </c>
      <c r="X611" s="46" t="s">
        <v>42</v>
      </c>
    </row>
    <row r="612" s="15" customFormat="1" ht="50" customHeight="1" spans="1:24">
      <c r="A612" s="45">
        <v>606</v>
      </c>
      <c r="B612" s="46" t="s">
        <v>31</v>
      </c>
      <c r="C612" s="46" t="s">
        <v>32</v>
      </c>
      <c r="D612" s="46" t="s">
        <v>33</v>
      </c>
      <c r="E612" s="46" t="s">
        <v>1378</v>
      </c>
      <c r="F612" s="47" t="s">
        <v>3030</v>
      </c>
      <c r="G612" s="46" t="s">
        <v>36</v>
      </c>
      <c r="H612" s="46" t="s">
        <v>3028</v>
      </c>
      <c r="I612" s="46">
        <v>2025.2</v>
      </c>
      <c r="J612" s="46">
        <v>2025.5</v>
      </c>
      <c r="K612" s="46" t="s">
        <v>3023</v>
      </c>
      <c r="L612" s="46" t="s">
        <v>3029</v>
      </c>
      <c r="M612" s="47" t="s">
        <v>3031</v>
      </c>
      <c r="N612" s="46">
        <v>40</v>
      </c>
      <c r="O612" s="46">
        <v>35</v>
      </c>
      <c r="P612" s="46">
        <v>5</v>
      </c>
      <c r="Q612" s="46">
        <v>1</v>
      </c>
      <c r="R612" s="46">
        <v>40</v>
      </c>
      <c r="S612" s="46">
        <v>3000</v>
      </c>
      <c r="T612" s="46">
        <v>0</v>
      </c>
      <c r="U612" s="46">
        <v>10</v>
      </c>
      <c r="V612" s="46">
        <v>38</v>
      </c>
      <c r="W612" s="46" t="s">
        <v>3032</v>
      </c>
      <c r="X612" s="46" t="s">
        <v>42</v>
      </c>
    </row>
    <row r="613" s="15" customFormat="1" ht="50" customHeight="1" spans="1:24">
      <c r="A613" s="45">
        <v>607</v>
      </c>
      <c r="B613" s="46" t="s">
        <v>54</v>
      </c>
      <c r="C613" s="46" t="s">
        <v>67</v>
      </c>
      <c r="D613" s="46" t="s">
        <v>68</v>
      </c>
      <c r="E613" s="46" t="s">
        <v>1378</v>
      </c>
      <c r="F613" s="46" t="s">
        <v>3033</v>
      </c>
      <c r="G613" s="46" t="s">
        <v>36</v>
      </c>
      <c r="H613" s="46" t="s">
        <v>3034</v>
      </c>
      <c r="I613" s="46">
        <v>2025.2</v>
      </c>
      <c r="J613" s="46">
        <v>2025.5</v>
      </c>
      <c r="K613" s="46" t="s">
        <v>3035</v>
      </c>
      <c r="L613" s="46" t="s">
        <v>3036</v>
      </c>
      <c r="M613" s="46" t="s">
        <v>3037</v>
      </c>
      <c r="N613" s="46">
        <v>30</v>
      </c>
      <c r="O613" s="46">
        <v>15</v>
      </c>
      <c r="P613" s="46">
        <v>15</v>
      </c>
      <c r="Q613" s="47">
        <v>1</v>
      </c>
      <c r="R613" s="46">
        <v>110</v>
      </c>
      <c r="S613" s="46">
        <v>450</v>
      </c>
      <c r="T613" s="46">
        <v>0</v>
      </c>
      <c r="U613" s="46">
        <v>8</v>
      </c>
      <c r="V613" s="46">
        <v>32</v>
      </c>
      <c r="W613" s="46" t="s">
        <v>3038</v>
      </c>
      <c r="X613" s="46" t="s">
        <v>42</v>
      </c>
    </row>
    <row r="614" s="15" customFormat="1" ht="50" customHeight="1" spans="1:24">
      <c r="A614" s="45">
        <v>608</v>
      </c>
      <c r="B614" s="46" t="s">
        <v>31</v>
      </c>
      <c r="C614" s="46" t="s">
        <v>32</v>
      </c>
      <c r="D614" s="46" t="s">
        <v>33</v>
      </c>
      <c r="E614" s="46" t="s">
        <v>1378</v>
      </c>
      <c r="F614" s="46" t="s">
        <v>3039</v>
      </c>
      <c r="G614" s="46" t="s">
        <v>36</v>
      </c>
      <c r="H614" s="46" t="s">
        <v>3040</v>
      </c>
      <c r="I614" s="46">
        <v>2025.2</v>
      </c>
      <c r="J614" s="46">
        <v>2025.5</v>
      </c>
      <c r="K614" s="46" t="s">
        <v>1381</v>
      </c>
      <c r="L614" s="46" t="s">
        <v>1382</v>
      </c>
      <c r="M614" s="46" t="s">
        <v>3041</v>
      </c>
      <c r="N614" s="46">
        <v>30</v>
      </c>
      <c r="O614" s="46">
        <v>20</v>
      </c>
      <c r="P614" s="46">
        <v>10</v>
      </c>
      <c r="Q614" s="47">
        <v>1</v>
      </c>
      <c r="R614" s="46">
        <v>41</v>
      </c>
      <c r="S614" s="46">
        <v>189</v>
      </c>
      <c r="T614" s="46">
        <v>1</v>
      </c>
      <c r="U614" s="46">
        <v>5</v>
      </c>
      <c r="V614" s="46">
        <v>15</v>
      </c>
      <c r="W614" s="46" t="s">
        <v>3042</v>
      </c>
      <c r="X614" s="46" t="s">
        <v>42</v>
      </c>
    </row>
    <row r="615" s="14" customFormat="1" ht="50" customHeight="1" spans="1:24">
      <c r="A615" s="45">
        <v>609</v>
      </c>
      <c r="B615" s="46" t="s">
        <v>54</v>
      </c>
      <c r="C615" s="46" t="s">
        <v>55</v>
      </c>
      <c r="D615" s="46" t="s">
        <v>56</v>
      </c>
      <c r="E615" s="46" t="s">
        <v>1378</v>
      </c>
      <c r="F615" s="46" t="s">
        <v>3043</v>
      </c>
      <c r="G615" s="46" t="s">
        <v>36</v>
      </c>
      <c r="H615" s="46" t="s">
        <v>3044</v>
      </c>
      <c r="I615" s="46">
        <v>2025.1</v>
      </c>
      <c r="J615" s="46">
        <v>2025.12</v>
      </c>
      <c r="K615" s="46" t="s">
        <v>3045</v>
      </c>
      <c r="L615" s="46" t="s">
        <v>3046</v>
      </c>
      <c r="M615" s="46" t="s">
        <v>3047</v>
      </c>
      <c r="N615" s="46">
        <v>500</v>
      </c>
      <c r="O615" s="46">
        <v>400</v>
      </c>
      <c r="P615" s="46">
        <v>100</v>
      </c>
      <c r="Q615" s="47">
        <v>1</v>
      </c>
      <c r="R615" s="46">
        <v>110</v>
      </c>
      <c r="S615" s="46">
        <v>430</v>
      </c>
      <c r="T615" s="46">
        <v>0</v>
      </c>
      <c r="U615" s="46">
        <v>3</v>
      </c>
      <c r="V615" s="46">
        <v>11</v>
      </c>
      <c r="W615" s="46" t="s">
        <v>3048</v>
      </c>
      <c r="X615" s="46" t="s">
        <v>62</v>
      </c>
    </row>
    <row r="616" s="14" customFormat="1" ht="50" customHeight="1" spans="1:24">
      <c r="A616" s="45">
        <v>610</v>
      </c>
      <c r="B616" s="46" t="s">
        <v>31</v>
      </c>
      <c r="C616" s="46" t="s">
        <v>32</v>
      </c>
      <c r="D616" s="46" t="s">
        <v>33</v>
      </c>
      <c r="E616" s="46" t="s">
        <v>1378</v>
      </c>
      <c r="F616" s="46" t="s">
        <v>3049</v>
      </c>
      <c r="G616" s="46" t="s">
        <v>36</v>
      </c>
      <c r="H616" s="46" t="s">
        <v>3050</v>
      </c>
      <c r="I616" s="46">
        <v>2024.9</v>
      </c>
      <c r="J616" s="46">
        <v>2025.2</v>
      </c>
      <c r="K616" s="46" t="s">
        <v>3045</v>
      </c>
      <c r="L616" s="46" t="s">
        <v>3046</v>
      </c>
      <c r="M616" s="46" t="s">
        <v>3051</v>
      </c>
      <c r="N616" s="46">
        <v>58</v>
      </c>
      <c r="O616" s="46">
        <v>50</v>
      </c>
      <c r="P616" s="46">
        <v>8</v>
      </c>
      <c r="Q616" s="46">
        <v>1</v>
      </c>
      <c r="R616" s="46">
        <v>70</v>
      </c>
      <c r="S616" s="46">
        <v>234</v>
      </c>
      <c r="T616" s="46">
        <v>0</v>
      </c>
      <c r="U616" s="47">
        <v>3</v>
      </c>
      <c r="V616" s="46">
        <v>11</v>
      </c>
      <c r="W616" s="46" t="s">
        <v>3052</v>
      </c>
      <c r="X616" s="46" t="s">
        <v>42</v>
      </c>
    </row>
    <row r="617" s="14" customFormat="1" ht="50" customHeight="1" spans="1:24">
      <c r="A617" s="45">
        <v>611</v>
      </c>
      <c r="B617" s="46" t="s">
        <v>54</v>
      </c>
      <c r="C617" s="46" t="s">
        <v>67</v>
      </c>
      <c r="D617" s="46" t="s">
        <v>68</v>
      </c>
      <c r="E617" s="46" t="s">
        <v>1378</v>
      </c>
      <c r="F617" s="46" t="s">
        <v>3053</v>
      </c>
      <c r="G617" s="46" t="s">
        <v>36</v>
      </c>
      <c r="H617" s="46" t="s">
        <v>3054</v>
      </c>
      <c r="I617" s="46">
        <v>2025.1</v>
      </c>
      <c r="J617" s="46">
        <v>2025.12</v>
      </c>
      <c r="K617" s="46" t="s">
        <v>3045</v>
      </c>
      <c r="L617" s="46" t="s">
        <v>3046</v>
      </c>
      <c r="M617" s="46" t="s">
        <v>3055</v>
      </c>
      <c r="N617" s="46">
        <v>30</v>
      </c>
      <c r="O617" s="46">
        <v>28</v>
      </c>
      <c r="P617" s="46">
        <v>2</v>
      </c>
      <c r="Q617" s="47">
        <v>1</v>
      </c>
      <c r="R617" s="46">
        <v>30</v>
      </c>
      <c r="S617" s="46">
        <v>118</v>
      </c>
      <c r="T617" s="46">
        <v>0</v>
      </c>
      <c r="U617" s="46">
        <v>2</v>
      </c>
      <c r="V617" s="46">
        <v>7</v>
      </c>
      <c r="W617" s="46" t="s">
        <v>3056</v>
      </c>
      <c r="X617" s="46" t="s">
        <v>42</v>
      </c>
    </row>
    <row r="618" customFormat="1" ht="46" customHeight="1" spans="1:24">
      <c r="A618" s="45">
        <v>612</v>
      </c>
      <c r="B618" s="46" t="s">
        <v>31</v>
      </c>
      <c r="C618" s="46" t="s">
        <v>32</v>
      </c>
      <c r="D618" s="46" t="s">
        <v>43</v>
      </c>
      <c r="E618" s="46" t="s">
        <v>1929</v>
      </c>
      <c r="F618" s="46" t="s">
        <v>3057</v>
      </c>
      <c r="G618" s="46" t="s">
        <v>36</v>
      </c>
      <c r="H618" s="46" t="s">
        <v>3058</v>
      </c>
      <c r="I618" s="46">
        <v>2025.1</v>
      </c>
      <c r="J618" s="46">
        <v>2025.12</v>
      </c>
      <c r="K618" s="46" t="s">
        <v>3059</v>
      </c>
      <c r="L618" s="46" t="s">
        <v>3060</v>
      </c>
      <c r="M618" s="46" t="s">
        <v>3061</v>
      </c>
      <c r="N618" s="46">
        <v>5</v>
      </c>
      <c r="O618" s="46">
        <v>5</v>
      </c>
      <c r="P618" s="46">
        <v>0</v>
      </c>
      <c r="Q618" s="46">
        <v>1</v>
      </c>
      <c r="R618" s="47">
        <v>200</v>
      </c>
      <c r="S618" s="47">
        <v>900</v>
      </c>
      <c r="T618" s="46">
        <v>0</v>
      </c>
      <c r="U618" s="47">
        <v>8</v>
      </c>
      <c r="V618" s="47">
        <v>23</v>
      </c>
      <c r="W618" s="46" t="s">
        <v>3062</v>
      </c>
      <c r="X618" s="46" t="s">
        <v>42</v>
      </c>
    </row>
    <row r="619" customFormat="1" ht="46" customHeight="1" spans="1:24">
      <c r="A619" s="45">
        <v>613</v>
      </c>
      <c r="B619" s="46" t="s">
        <v>31</v>
      </c>
      <c r="C619" s="46" t="s">
        <v>32</v>
      </c>
      <c r="D619" s="46" t="s">
        <v>43</v>
      </c>
      <c r="E619" s="46" t="s">
        <v>2586</v>
      </c>
      <c r="F619" s="46" t="s">
        <v>3063</v>
      </c>
      <c r="G619" s="46" t="s">
        <v>36</v>
      </c>
      <c r="H619" s="46" t="s">
        <v>3064</v>
      </c>
      <c r="I619" s="46">
        <v>2025.1</v>
      </c>
      <c r="J619" s="46">
        <v>2025.12</v>
      </c>
      <c r="K619" s="46" t="s">
        <v>2696</v>
      </c>
      <c r="L619" s="46" t="s">
        <v>3065</v>
      </c>
      <c r="M619" s="46" t="s">
        <v>3061</v>
      </c>
      <c r="N619" s="46">
        <v>5</v>
      </c>
      <c r="O619" s="46">
        <v>5</v>
      </c>
      <c r="P619" s="46">
        <v>0</v>
      </c>
      <c r="Q619" s="46">
        <v>1</v>
      </c>
      <c r="R619" s="46">
        <v>404</v>
      </c>
      <c r="S619" s="46">
        <v>1500</v>
      </c>
      <c r="T619" s="46">
        <v>0</v>
      </c>
      <c r="U619" s="46">
        <v>22</v>
      </c>
      <c r="V619" s="46">
        <v>58</v>
      </c>
      <c r="W619" s="46" t="s">
        <v>3062</v>
      </c>
      <c r="X619" s="46" t="s">
        <v>42</v>
      </c>
    </row>
    <row r="620" customFormat="1" ht="46" customHeight="1" spans="1:24">
      <c r="A620" s="45">
        <v>614</v>
      </c>
      <c r="B620" s="46" t="s">
        <v>31</v>
      </c>
      <c r="C620" s="46" t="s">
        <v>32</v>
      </c>
      <c r="D620" s="46" t="s">
        <v>43</v>
      </c>
      <c r="E620" s="46" t="s">
        <v>2586</v>
      </c>
      <c r="F620" s="46" t="s">
        <v>3066</v>
      </c>
      <c r="G620" s="46" t="s">
        <v>36</v>
      </c>
      <c r="H620" s="46" t="s">
        <v>3067</v>
      </c>
      <c r="I620" s="46">
        <v>2025.1</v>
      </c>
      <c r="J620" s="46">
        <v>2025.12</v>
      </c>
      <c r="K620" s="46" t="s">
        <v>2739</v>
      </c>
      <c r="L620" s="46" t="s">
        <v>3068</v>
      </c>
      <c r="M620" s="46" t="s">
        <v>3061</v>
      </c>
      <c r="N620" s="46">
        <v>5</v>
      </c>
      <c r="O620" s="46">
        <v>5</v>
      </c>
      <c r="P620" s="46">
        <v>0</v>
      </c>
      <c r="Q620" s="46">
        <v>1</v>
      </c>
      <c r="R620" s="46">
        <v>20</v>
      </c>
      <c r="S620" s="46">
        <v>200</v>
      </c>
      <c r="T620" s="46">
        <v>0</v>
      </c>
      <c r="U620" s="46">
        <v>20</v>
      </c>
      <c r="V620" s="46">
        <v>82</v>
      </c>
      <c r="W620" s="46" t="s">
        <v>3062</v>
      </c>
      <c r="X620" s="46" t="s">
        <v>42</v>
      </c>
    </row>
    <row r="621" customFormat="1" ht="46" customHeight="1" spans="1:24">
      <c r="A621" s="45">
        <v>615</v>
      </c>
      <c r="B621" s="46" t="s">
        <v>31</v>
      </c>
      <c r="C621" s="46" t="s">
        <v>32</v>
      </c>
      <c r="D621" s="46" t="s">
        <v>43</v>
      </c>
      <c r="E621" s="46" t="s">
        <v>1653</v>
      </c>
      <c r="F621" s="46" t="s">
        <v>3069</v>
      </c>
      <c r="G621" s="46" t="s">
        <v>36</v>
      </c>
      <c r="H621" s="46" t="s">
        <v>3070</v>
      </c>
      <c r="I621" s="46">
        <v>2025.1</v>
      </c>
      <c r="J621" s="46">
        <v>2025.12</v>
      </c>
      <c r="K621" s="46" t="s">
        <v>3071</v>
      </c>
      <c r="L621" s="46" t="s">
        <v>3072</v>
      </c>
      <c r="M621" s="46" t="s">
        <v>3073</v>
      </c>
      <c r="N621" s="46">
        <v>5</v>
      </c>
      <c r="O621" s="46">
        <v>5</v>
      </c>
      <c r="P621" s="46">
        <v>0</v>
      </c>
      <c r="Q621" s="46">
        <v>1</v>
      </c>
      <c r="R621" s="46">
        <v>30</v>
      </c>
      <c r="S621" s="46">
        <v>150</v>
      </c>
      <c r="T621" s="46">
        <v>0</v>
      </c>
      <c r="U621" s="46">
        <v>8</v>
      </c>
      <c r="V621" s="46">
        <v>28</v>
      </c>
      <c r="W621" s="46" t="s">
        <v>3074</v>
      </c>
      <c r="X621" s="46" t="s">
        <v>42</v>
      </c>
    </row>
    <row r="622" customFormat="1" ht="46" customHeight="1" spans="1:24">
      <c r="A622" s="45">
        <v>616</v>
      </c>
      <c r="B622" s="46" t="s">
        <v>31</v>
      </c>
      <c r="C622" s="46" t="s">
        <v>32</v>
      </c>
      <c r="D622" s="46" t="s">
        <v>43</v>
      </c>
      <c r="E622" s="46" t="s">
        <v>1653</v>
      </c>
      <c r="F622" s="46" t="s">
        <v>3075</v>
      </c>
      <c r="G622" s="46" t="s">
        <v>36</v>
      </c>
      <c r="H622" s="46" t="s">
        <v>3076</v>
      </c>
      <c r="I622" s="46">
        <v>2025.1</v>
      </c>
      <c r="J622" s="46">
        <v>2025.12</v>
      </c>
      <c r="K622" s="46" t="s">
        <v>1672</v>
      </c>
      <c r="L622" s="46" t="s">
        <v>1673</v>
      </c>
      <c r="M622" s="46" t="s">
        <v>3061</v>
      </c>
      <c r="N622" s="46">
        <v>5</v>
      </c>
      <c r="O622" s="46">
        <v>5</v>
      </c>
      <c r="P622" s="46">
        <v>0</v>
      </c>
      <c r="Q622" s="46">
        <v>1</v>
      </c>
      <c r="R622" s="46">
        <v>286</v>
      </c>
      <c r="S622" s="46">
        <v>1200</v>
      </c>
      <c r="T622" s="46">
        <v>0</v>
      </c>
      <c r="U622" s="46">
        <v>32</v>
      </c>
      <c r="V622" s="46">
        <v>100</v>
      </c>
      <c r="W622" s="46" t="s">
        <v>3062</v>
      </c>
      <c r="X622" s="46" t="s">
        <v>42</v>
      </c>
    </row>
    <row r="623" customFormat="1" ht="46" customHeight="1" spans="1:24">
      <c r="A623" s="45">
        <v>617</v>
      </c>
      <c r="B623" s="46" t="s">
        <v>31</v>
      </c>
      <c r="C623" s="46" t="s">
        <v>32</v>
      </c>
      <c r="D623" s="46" t="s">
        <v>43</v>
      </c>
      <c r="E623" s="46" t="s">
        <v>2074</v>
      </c>
      <c r="F623" s="46" t="s">
        <v>3077</v>
      </c>
      <c r="G623" s="46" t="s">
        <v>36</v>
      </c>
      <c r="H623" s="46" t="s">
        <v>3078</v>
      </c>
      <c r="I623" s="46">
        <v>2025.1</v>
      </c>
      <c r="J623" s="46">
        <v>2025.12</v>
      </c>
      <c r="K623" s="46" t="s">
        <v>2134</v>
      </c>
      <c r="L623" s="46" t="s">
        <v>3079</v>
      </c>
      <c r="M623" s="46" t="s">
        <v>3061</v>
      </c>
      <c r="N623" s="46">
        <v>5</v>
      </c>
      <c r="O623" s="46">
        <v>5</v>
      </c>
      <c r="P623" s="46">
        <v>0</v>
      </c>
      <c r="Q623" s="46">
        <v>1</v>
      </c>
      <c r="R623" s="47">
        <v>453</v>
      </c>
      <c r="S623" s="47">
        <v>1686</v>
      </c>
      <c r="T623" s="47">
        <v>0</v>
      </c>
      <c r="U623" s="47">
        <v>38</v>
      </c>
      <c r="V623" s="47">
        <v>131</v>
      </c>
      <c r="W623" s="46" t="s">
        <v>3062</v>
      </c>
      <c r="X623" s="46" t="s">
        <v>42</v>
      </c>
    </row>
    <row r="624" customFormat="1" ht="46" customHeight="1" spans="1:24">
      <c r="A624" s="45">
        <v>618</v>
      </c>
      <c r="B624" s="46" t="s">
        <v>31</v>
      </c>
      <c r="C624" s="46" t="s">
        <v>32</v>
      </c>
      <c r="D624" s="46" t="s">
        <v>43</v>
      </c>
      <c r="E624" s="46" t="s">
        <v>2074</v>
      </c>
      <c r="F624" s="46" t="s">
        <v>3080</v>
      </c>
      <c r="G624" s="46" t="s">
        <v>36</v>
      </c>
      <c r="H624" s="46" t="s">
        <v>3081</v>
      </c>
      <c r="I624" s="46">
        <v>2025.1</v>
      </c>
      <c r="J624" s="46">
        <v>2025.12</v>
      </c>
      <c r="K624" s="46" t="s">
        <v>2077</v>
      </c>
      <c r="L624" s="46" t="s">
        <v>2078</v>
      </c>
      <c r="M624" s="46" t="s">
        <v>3061</v>
      </c>
      <c r="N624" s="46">
        <v>5</v>
      </c>
      <c r="O624" s="46">
        <v>5</v>
      </c>
      <c r="P624" s="46">
        <v>0</v>
      </c>
      <c r="Q624" s="46">
        <v>1</v>
      </c>
      <c r="R624" s="47">
        <v>83</v>
      </c>
      <c r="S624" s="47">
        <v>298</v>
      </c>
      <c r="T624" s="47">
        <v>0</v>
      </c>
      <c r="U624" s="47">
        <v>3</v>
      </c>
      <c r="V624" s="47">
        <v>7</v>
      </c>
      <c r="W624" s="46" t="s">
        <v>3062</v>
      </c>
      <c r="X624" s="46" t="s">
        <v>42</v>
      </c>
    </row>
    <row r="625" customFormat="1" ht="46" customHeight="1" spans="1:24">
      <c r="A625" s="45">
        <v>619</v>
      </c>
      <c r="B625" s="46" t="s">
        <v>31</v>
      </c>
      <c r="C625" s="46" t="s">
        <v>32</v>
      </c>
      <c r="D625" s="46" t="s">
        <v>43</v>
      </c>
      <c r="E625" s="46" t="s">
        <v>904</v>
      </c>
      <c r="F625" s="46" t="s">
        <v>3082</v>
      </c>
      <c r="G625" s="46" t="s">
        <v>36</v>
      </c>
      <c r="H625" s="46" t="s">
        <v>3083</v>
      </c>
      <c r="I625" s="46">
        <v>2025.1</v>
      </c>
      <c r="J625" s="46">
        <v>2025.12</v>
      </c>
      <c r="K625" s="46" t="s">
        <v>963</v>
      </c>
      <c r="L625" s="46" t="s">
        <v>3084</v>
      </c>
      <c r="M625" s="46" t="s">
        <v>3061</v>
      </c>
      <c r="N625" s="46">
        <v>5</v>
      </c>
      <c r="O625" s="46">
        <v>5</v>
      </c>
      <c r="P625" s="46">
        <v>0</v>
      </c>
      <c r="Q625" s="46">
        <v>1</v>
      </c>
      <c r="R625" s="47">
        <v>210</v>
      </c>
      <c r="S625" s="47">
        <v>736</v>
      </c>
      <c r="T625" s="47">
        <v>0</v>
      </c>
      <c r="U625" s="47">
        <v>1</v>
      </c>
      <c r="V625" s="47">
        <v>6</v>
      </c>
      <c r="W625" s="46" t="s">
        <v>3062</v>
      </c>
      <c r="X625" s="46" t="s">
        <v>42</v>
      </c>
    </row>
    <row r="626" customFormat="1" ht="46" customHeight="1" spans="1:24">
      <c r="A626" s="45">
        <v>620</v>
      </c>
      <c r="B626" s="46" t="s">
        <v>31</v>
      </c>
      <c r="C626" s="46" t="s">
        <v>32</v>
      </c>
      <c r="D626" s="46" t="s">
        <v>43</v>
      </c>
      <c r="E626" s="46" t="s">
        <v>904</v>
      </c>
      <c r="F626" s="46" t="s">
        <v>3085</v>
      </c>
      <c r="G626" s="46" t="s">
        <v>36</v>
      </c>
      <c r="H626" s="46" t="s">
        <v>3086</v>
      </c>
      <c r="I626" s="46">
        <v>2025.1</v>
      </c>
      <c r="J626" s="46">
        <v>2025.12</v>
      </c>
      <c r="K626" s="46" t="s">
        <v>3087</v>
      </c>
      <c r="L626" s="46" t="s">
        <v>3088</v>
      </c>
      <c r="M626" s="46" t="s">
        <v>3061</v>
      </c>
      <c r="N626" s="46">
        <v>5</v>
      </c>
      <c r="O626" s="46">
        <v>5</v>
      </c>
      <c r="P626" s="46">
        <v>0</v>
      </c>
      <c r="Q626" s="46">
        <v>1</v>
      </c>
      <c r="R626" s="46">
        <v>36</v>
      </c>
      <c r="S626" s="46">
        <v>189</v>
      </c>
      <c r="T626" s="46">
        <v>0</v>
      </c>
      <c r="U626" s="46">
        <v>3</v>
      </c>
      <c r="V626" s="46">
        <v>12</v>
      </c>
      <c r="W626" s="46" t="s">
        <v>3062</v>
      </c>
      <c r="X626" s="46" t="s">
        <v>42</v>
      </c>
    </row>
    <row r="627" customFormat="1" ht="46" customHeight="1" spans="1:24">
      <c r="A627" s="45">
        <v>621</v>
      </c>
      <c r="B627" s="46" t="s">
        <v>31</v>
      </c>
      <c r="C627" s="46" t="s">
        <v>32</v>
      </c>
      <c r="D627" s="46" t="s">
        <v>43</v>
      </c>
      <c r="E627" s="46" t="s">
        <v>1378</v>
      </c>
      <c r="F627" s="46" t="s">
        <v>3089</v>
      </c>
      <c r="G627" s="46" t="s">
        <v>36</v>
      </c>
      <c r="H627" s="46" t="s">
        <v>3090</v>
      </c>
      <c r="I627" s="46">
        <v>2025.1</v>
      </c>
      <c r="J627" s="46">
        <v>2025.12</v>
      </c>
      <c r="K627" s="46" t="s">
        <v>3035</v>
      </c>
      <c r="L627" s="46" t="s">
        <v>3091</v>
      </c>
      <c r="M627" s="46" t="s">
        <v>3061</v>
      </c>
      <c r="N627" s="46">
        <v>5</v>
      </c>
      <c r="O627" s="46">
        <v>5</v>
      </c>
      <c r="P627" s="46">
        <v>0</v>
      </c>
      <c r="Q627" s="46">
        <v>1</v>
      </c>
      <c r="R627" s="46">
        <v>35</v>
      </c>
      <c r="S627" s="46">
        <v>120</v>
      </c>
      <c r="T627" s="46">
        <v>0</v>
      </c>
      <c r="U627" s="46">
        <v>5</v>
      </c>
      <c r="V627" s="46">
        <v>16</v>
      </c>
      <c r="W627" s="46" t="s">
        <v>3062</v>
      </c>
      <c r="X627" s="46" t="s">
        <v>42</v>
      </c>
    </row>
    <row r="628" customFormat="1" ht="46" customHeight="1" spans="1:24">
      <c r="A628" s="45">
        <v>622</v>
      </c>
      <c r="B628" s="46" t="s">
        <v>31</v>
      </c>
      <c r="C628" s="46" t="s">
        <v>32</v>
      </c>
      <c r="D628" s="46" t="s">
        <v>43</v>
      </c>
      <c r="E628" s="46" t="s">
        <v>330</v>
      </c>
      <c r="F628" s="46" t="s">
        <v>3092</v>
      </c>
      <c r="G628" s="46" t="s">
        <v>36</v>
      </c>
      <c r="H628" s="46" t="s">
        <v>3093</v>
      </c>
      <c r="I628" s="46">
        <v>2025.1</v>
      </c>
      <c r="J628" s="46">
        <v>2025.12</v>
      </c>
      <c r="K628" s="46" t="s">
        <v>382</v>
      </c>
      <c r="L628" s="46" t="s">
        <v>3094</v>
      </c>
      <c r="M628" s="46" t="s">
        <v>3061</v>
      </c>
      <c r="N628" s="46">
        <v>5</v>
      </c>
      <c r="O628" s="46">
        <v>5</v>
      </c>
      <c r="P628" s="46">
        <v>0</v>
      </c>
      <c r="Q628" s="46">
        <v>1</v>
      </c>
      <c r="R628" s="46">
        <v>680</v>
      </c>
      <c r="S628" s="46">
        <v>2605</v>
      </c>
      <c r="T628" s="46">
        <v>0</v>
      </c>
      <c r="U628" s="46">
        <v>27</v>
      </c>
      <c r="V628" s="46">
        <v>78</v>
      </c>
      <c r="W628" s="46" t="s">
        <v>3062</v>
      </c>
      <c r="X628" s="46" t="s">
        <v>42</v>
      </c>
    </row>
    <row r="629" customFormat="1" ht="46" customHeight="1" spans="1:24">
      <c r="A629" s="45">
        <v>623</v>
      </c>
      <c r="B629" s="46" t="s">
        <v>31</v>
      </c>
      <c r="C629" s="46" t="s">
        <v>32</v>
      </c>
      <c r="D629" s="46" t="s">
        <v>43</v>
      </c>
      <c r="E629" s="46" t="s">
        <v>2459</v>
      </c>
      <c r="F629" s="46" t="s">
        <v>3095</v>
      </c>
      <c r="G629" s="46" t="s">
        <v>36</v>
      </c>
      <c r="H629" s="46" t="s">
        <v>3096</v>
      </c>
      <c r="I629" s="46">
        <v>2025.1</v>
      </c>
      <c r="J629" s="46">
        <v>2025.12</v>
      </c>
      <c r="K629" s="46" t="s">
        <v>3097</v>
      </c>
      <c r="L629" s="46" t="s">
        <v>3098</v>
      </c>
      <c r="M629" s="46" t="s">
        <v>3061</v>
      </c>
      <c r="N629" s="46">
        <v>5</v>
      </c>
      <c r="O629" s="46">
        <v>5</v>
      </c>
      <c r="P629" s="46">
        <v>0</v>
      </c>
      <c r="Q629" s="46">
        <v>1</v>
      </c>
      <c r="R629" s="47">
        <v>126</v>
      </c>
      <c r="S629" s="47">
        <v>756</v>
      </c>
      <c r="T629" s="47">
        <v>0</v>
      </c>
      <c r="U629" s="47">
        <v>7</v>
      </c>
      <c r="V629" s="47">
        <v>13</v>
      </c>
      <c r="W629" s="46" t="s">
        <v>3062</v>
      </c>
      <c r="X629" s="46" t="s">
        <v>42</v>
      </c>
    </row>
    <row r="630" customFormat="1" ht="46" customHeight="1" spans="1:24">
      <c r="A630" s="45">
        <v>624</v>
      </c>
      <c r="B630" s="46" t="s">
        <v>31</v>
      </c>
      <c r="C630" s="46" t="s">
        <v>32</v>
      </c>
      <c r="D630" s="46" t="s">
        <v>43</v>
      </c>
      <c r="E630" s="46" t="s">
        <v>34</v>
      </c>
      <c r="F630" s="46" t="s">
        <v>3099</v>
      </c>
      <c r="G630" s="46" t="s">
        <v>978</v>
      </c>
      <c r="H630" s="46" t="s">
        <v>3100</v>
      </c>
      <c r="I630" s="46">
        <v>2025.1</v>
      </c>
      <c r="J630" s="46">
        <v>2025.12</v>
      </c>
      <c r="K630" s="46" t="s">
        <v>112</v>
      </c>
      <c r="L630" s="46" t="s">
        <v>3101</v>
      </c>
      <c r="M630" s="46" t="s">
        <v>3102</v>
      </c>
      <c r="N630" s="46">
        <v>5</v>
      </c>
      <c r="O630" s="46">
        <v>5</v>
      </c>
      <c r="P630" s="46">
        <v>0</v>
      </c>
      <c r="Q630" s="46">
        <v>1</v>
      </c>
      <c r="R630" s="86">
        <v>77</v>
      </c>
      <c r="S630" s="47">
        <v>271</v>
      </c>
      <c r="T630" s="47">
        <v>1</v>
      </c>
      <c r="U630" s="47">
        <v>34</v>
      </c>
      <c r="V630" s="47">
        <v>119</v>
      </c>
      <c r="W630" s="46" t="s">
        <v>3103</v>
      </c>
      <c r="X630" s="46" t="s">
        <v>42</v>
      </c>
    </row>
    <row r="631" customFormat="1" ht="46" customHeight="1" spans="1:24">
      <c r="A631" s="45">
        <v>625</v>
      </c>
      <c r="B631" s="46" t="s">
        <v>31</v>
      </c>
      <c r="C631" s="46" t="s">
        <v>32</v>
      </c>
      <c r="D631" s="46" t="s">
        <v>43</v>
      </c>
      <c r="E631" s="46" t="s">
        <v>1413</v>
      </c>
      <c r="F631" s="46" t="s">
        <v>3104</v>
      </c>
      <c r="G631" s="46" t="s">
        <v>36</v>
      </c>
      <c r="H631" s="46" t="s">
        <v>3105</v>
      </c>
      <c r="I631" s="46">
        <v>2025.1</v>
      </c>
      <c r="J631" s="63">
        <v>2025.1</v>
      </c>
      <c r="K631" s="46" t="s">
        <v>3106</v>
      </c>
      <c r="L631" s="46" t="s">
        <v>3107</v>
      </c>
      <c r="M631" s="46" t="s">
        <v>3061</v>
      </c>
      <c r="N631" s="46">
        <v>5</v>
      </c>
      <c r="O631" s="46">
        <v>5</v>
      </c>
      <c r="P631" s="46">
        <v>0</v>
      </c>
      <c r="Q631" s="46">
        <v>1</v>
      </c>
      <c r="R631" s="47">
        <v>390</v>
      </c>
      <c r="S631" s="47">
        <v>1650</v>
      </c>
      <c r="T631" s="47">
        <v>0</v>
      </c>
      <c r="U631" s="47">
        <v>16</v>
      </c>
      <c r="V631" s="47">
        <v>48</v>
      </c>
      <c r="W631" s="46" t="s">
        <v>3062</v>
      </c>
      <c r="X631" s="46" t="s">
        <v>42</v>
      </c>
    </row>
    <row r="632" customFormat="1" ht="46" customHeight="1" spans="1:24">
      <c r="A632" s="45">
        <v>626</v>
      </c>
      <c r="B632" s="46" t="s">
        <v>31</v>
      </c>
      <c r="C632" s="46" t="s">
        <v>32</v>
      </c>
      <c r="D632" s="46" t="s">
        <v>43</v>
      </c>
      <c r="E632" s="46" t="s">
        <v>716</v>
      </c>
      <c r="F632" s="46" t="s">
        <v>3108</v>
      </c>
      <c r="G632" s="46" t="s">
        <v>36</v>
      </c>
      <c r="H632" s="46" t="s">
        <v>3109</v>
      </c>
      <c r="I632" s="46">
        <v>2025.1</v>
      </c>
      <c r="J632" s="46">
        <v>2025.11</v>
      </c>
      <c r="K632" s="46" t="s">
        <v>754</v>
      </c>
      <c r="L632" s="46" t="s">
        <v>3110</v>
      </c>
      <c r="M632" s="46" t="s">
        <v>3111</v>
      </c>
      <c r="N632" s="46">
        <v>5</v>
      </c>
      <c r="O632" s="46">
        <v>5</v>
      </c>
      <c r="P632" s="46">
        <v>0</v>
      </c>
      <c r="Q632" s="46">
        <v>1</v>
      </c>
      <c r="R632" s="47">
        <v>25</v>
      </c>
      <c r="S632" s="47">
        <v>110</v>
      </c>
      <c r="T632" s="47">
        <v>0</v>
      </c>
      <c r="U632" s="47">
        <v>4</v>
      </c>
      <c r="V632" s="47">
        <v>12</v>
      </c>
      <c r="W632" s="46" t="s">
        <v>3112</v>
      </c>
      <c r="X632" s="46" t="s">
        <v>42</v>
      </c>
    </row>
    <row r="633" customFormat="1" ht="46" customHeight="1" spans="1:24">
      <c r="A633" s="45">
        <v>627</v>
      </c>
      <c r="B633" s="46" t="s">
        <v>31</v>
      </c>
      <c r="C633" s="46" t="s">
        <v>32</v>
      </c>
      <c r="D633" s="46" t="s">
        <v>43</v>
      </c>
      <c r="E633" s="85" t="s">
        <v>866</v>
      </c>
      <c r="F633" s="46" t="s">
        <v>3113</v>
      </c>
      <c r="G633" s="46" t="s">
        <v>36</v>
      </c>
      <c r="H633" s="46" t="s">
        <v>3114</v>
      </c>
      <c r="I633" s="46">
        <v>2025.1</v>
      </c>
      <c r="J633" s="63">
        <v>2025.1</v>
      </c>
      <c r="K633" s="46" t="s">
        <v>3115</v>
      </c>
      <c r="L633" s="46" t="s">
        <v>3116</v>
      </c>
      <c r="M633" s="46" t="s">
        <v>3061</v>
      </c>
      <c r="N633" s="46">
        <v>5</v>
      </c>
      <c r="O633" s="46">
        <v>5</v>
      </c>
      <c r="P633" s="46">
        <v>0</v>
      </c>
      <c r="Q633" s="46">
        <v>1</v>
      </c>
      <c r="R633" s="46">
        <v>250</v>
      </c>
      <c r="S633" s="46">
        <v>1000</v>
      </c>
      <c r="T633" s="46">
        <v>0</v>
      </c>
      <c r="U633" s="46">
        <v>16</v>
      </c>
      <c r="V633" s="46">
        <v>45</v>
      </c>
      <c r="W633" s="46" t="s">
        <v>3062</v>
      </c>
      <c r="X633" s="46" t="s">
        <v>42</v>
      </c>
    </row>
    <row r="634" customFormat="1" ht="46" customHeight="1" spans="1:24">
      <c r="A634" s="45">
        <v>628</v>
      </c>
      <c r="B634" s="46" t="s">
        <v>31</v>
      </c>
      <c r="C634" s="46" t="s">
        <v>32</v>
      </c>
      <c r="D634" s="46" t="s">
        <v>43</v>
      </c>
      <c r="E634" s="46" t="s">
        <v>2275</v>
      </c>
      <c r="F634" s="46" t="s">
        <v>3117</v>
      </c>
      <c r="G634" s="46" t="s">
        <v>36</v>
      </c>
      <c r="H634" s="46" t="s">
        <v>3118</v>
      </c>
      <c r="I634" s="46">
        <v>2025.1</v>
      </c>
      <c r="J634" s="63">
        <v>2025.1</v>
      </c>
      <c r="K634" s="46" t="s">
        <v>3119</v>
      </c>
      <c r="L634" s="46" t="s">
        <v>3120</v>
      </c>
      <c r="M634" s="46" t="s">
        <v>3061</v>
      </c>
      <c r="N634" s="46">
        <v>5</v>
      </c>
      <c r="O634" s="46">
        <v>5</v>
      </c>
      <c r="P634" s="46">
        <v>0</v>
      </c>
      <c r="Q634" s="46">
        <v>1</v>
      </c>
      <c r="R634" s="47">
        <v>256</v>
      </c>
      <c r="S634" s="47">
        <v>1069</v>
      </c>
      <c r="T634" s="46">
        <v>0</v>
      </c>
      <c r="U634" s="47">
        <v>11</v>
      </c>
      <c r="V634" s="47">
        <v>56</v>
      </c>
      <c r="W634" s="46" t="s">
        <v>3062</v>
      </c>
      <c r="X634" s="46" t="s">
        <v>42</v>
      </c>
    </row>
    <row r="635" customFormat="1" ht="46" customHeight="1" spans="1:24">
      <c r="A635" s="45">
        <v>629</v>
      </c>
      <c r="B635" s="46" t="s">
        <v>31</v>
      </c>
      <c r="C635" s="46" t="s">
        <v>32</v>
      </c>
      <c r="D635" s="46" t="s">
        <v>43</v>
      </c>
      <c r="E635" s="46" t="s">
        <v>1223</v>
      </c>
      <c r="F635" s="46" t="s">
        <v>3121</v>
      </c>
      <c r="G635" s="46" t="s">
        <v>36</v>
      </c>
      <c r="H635" s="46" t="s">
        <v>3122</v>
      </c>
      <c r="I635" s="46">
        <v>2025.2</v>
      </c>
      <c r="J635" s="46">
        <v>2025.9</v>
      </c>
      <c r="K635" s="46" t="s">
        <v>1307</v>
      </c>
      <c r="L635" s="46" t="s">
        <v>3123</v>
      </c>
      <c r="M635" s="46" t="s">
        <v>3061</v>
      </c>
      <c r="N635" s="46">
        <v>5</v>
      </c>
      <c r="O635" s="46">
        <v>5</v>
      </c>
      <c r="P635" s="46">
        <v>0</v>
      </c>
      <c r="Q635" s="46">
        <v>1</v>
      </c>
      <c r="R635" s="47">
        <v>56</v>
      </c>
      <c r="S635" s="47">
        <v>201</v>
      </c>
      <c r="T635" s="47">
        <v>0</v>
      </c>
      <c r="U635" s="47">
        <v>8</v>
      </c>
      <c r="V635" s="47">
        <v>24</v>
      </c>
      <c r="W635" s="46" t="s">
        <v>3062</v>
      </c>
      <c r="X635" s="46" t="s">
        <v>42</v>
      </c>
    </row>
    <row r="636" customFormat="1" ht="46" customHeight="1" spans="1:24">
      <c r="A636" s="45">
        <v>630</v>
      </c>
      <c r="B636" s="46" t="s">
        <v>31</v>
      </c>
      <c r="C636" s="46" t="s">
        <v>32</v>
      </c>
      <c r="D636" s="46" t="s">
        <v>43</v>
      </c>
      <c r="E636" s="46" t="s">
        <v>1719</v>
      </c>
      <c r="F636" s="46" t="s">
        <v>3124</v>
      </c>
      <c r="G636" s="46" t="s">
        <v>36</v>
      </c>
      <c r="H636" s="46" t="s">
        <v>3125</v>
      </c>
      <c r="I636" s="46">
        <v>2025.1</v>
      </c>
      <c r="J636" s="46">
        <v>2025.12</v>
      </c>
      <c r="K636" s="46" t="s">
        <v>1869</v>
      </c>
      <c r="L636" s="46" t="s">
        <v>3126</v>
      </c>
      <c r="M636" s="46" t="s">
        <v>3061</v>
      </c>
      <c r="N636" s="46">
        <v>5</v>
      </c>
      <c r="O636" s="46">
        <v>5</v>
      </c>
      <c r="P636" s="46">
        <v>0</v>
      </c>
      <c r="Q636" s="46">
        <v>1</v>
      </c>
      <c r="R636" s="47">
        <v>725</v>
      </c>
      <c r="S636" s="47">
        <v>3030</v>
      </c>
      <c r="T636" s="47">
        <v>1</v>
      </c>
      <c r="U636" s="47">
        <v>95</v>
      </c>
      <c r="V636" s="47">
        <v>325</v>
      </c>
      <c r="W636" s="46" t="s">
        <v>3062</v>
      </c>
      <c r="X636" s="46" t="s">
        <v>42</v>
      </c>
    </row>
    <row r="637" customFormat="1" ht="46" customHeight="1" spans="1:24">
      <c r="A637" s="45">
        <v>631</v>
      </c>
      <c r="B637" s="46" t="s">
        <v>31</v>
      </c>
      <c r="C637" s="46" t="s">
        <v>32</v>
      </c>
      <c r="D637" s="46" t="s">
        <v>43</v>
      </c>
      <c r="E637" s="46" t="s">
        <v>330</v>
      </c>
      <c r="F637" s="46" t="s">
        <v>3127</v>
      </c>
      <c r="G637" s="46" t="s">
        <v>36</v>
      </c>
      <c r="H637" s="46" t="s">
        <v>3128</v>
      </c>
      <c r="I637" s="46">
        <v>2025.1</v>
      </c>
      <c r="J637" s="46">
        <v>2025.12</v>
      </c>
      <c r="K637" s="46" t="s">
        <v>430</v>
      </c>
      <c r="L637" s="46" t="s">
        <v>3129</v>
      </c>
      <c r="M637" s="46" t="s">
        <v>3061</v>
      </c>
      <c r="N637" s="46">
        <v>5</v>
      </c>
      <c r="O637" s="46">
        <v>5</v>
      </c>
      <c r="P637" s="46">
        <v>0</v>
      </c>
      <c r="Q637" s="46">
        <v>1</v>
      </c>
      <c r="R637" s="46">
        <v>752</v>
      </c>
      <c r="S637" s="46">
        <v>3259</v>
      </c>
      <c r="T637" s="46">
        <v>0</v>
      </c>
      <c r="U637" s="46">
        <v>42</v>
      </c>
      <c r="V637" s="46">
        <v>115</v>
      </c>
      <c r="W637" s="46" t="s">
        <v>3062</v>
      </c>
      <c r="X637" s="46" t="s">
        <v>42</v>
      </c>
    </row>
    <row r="638" customFormat="1" ht="46" customHeight="1" spans="1:24">
      <c r="A638" s="45">
        <v>632</v>
      </c>
      <c r="B638" s="46" t="s">
        <v>31</v>
      </c>
      <c r="C638" s="46" t="s">
        <v>32</v>
      </c>
      <c r="D638" s="46" t="s">
        <v>43</v>
      </c>
      <c r="E638" s="46" t="s">
        <v>2586</v>
      </c>
      <c r="F638" s="46" t="s">
        <v>3130</v>
      </c>
      <c r="G638" s="46" t="s">
        <v>36</v>
      </c>
      <c r="H638" s="46" t="s">
        <v>3131</v>
      </c>
      <c r="I638" s="46">
        <v>2025.3</v>
      </c>
      <c r="J638" s="46">
        <v>2025.11</v>
      </c>
      <c r="K638" s="46" t="s">
        <v>2753</v>
      </c>
      <c r="L638" s="46" t="s">
        <v>2754</v>
      </c>
      <c r="M638" s="46" t="s">
        <v>3061</v>
      </c>
      <c r="N638" s="46">
        <v>5</v>
      </c>
      <c r="O638" s="46">
        <v>5</v>
      </c>
      <c r="P638" s="46">
        <v>0</v>
      </c>
      <c r="Q638" s="46">
        <v>1</v>
      </c>
      <c r="R638" s="46">
        <v>98</v>
      </c>
      <c r="S638" s="46">
        <v>254</v>
      </c>
      <c r="T638" s="46">
        <v>1</v>
      </c>
      <c r="U638" s="46">
        <v>45</v>
      </c>
      <c r="V638" s="46">
        <v>152</v>
      </c>
      <c r="W638" s="46" t="s">
        <v>3062</v>
      </c>
      <c r="X638" s="46" t="s">
        <v>42</v>
      </c>
    </row>
    <row r="639" customFormat="1" ht="46" customHeight="1" spans="1:24">
      <c r="A639" s="45">
        <v>633</v>
      </c>
      <c r="B639" s="46" t="s">
        <v>31</v>
      </c>
      <c r="C639" s="46" t="s">
        <v>32</v>
      </c>
      <c r="D639" s="46" t="s">
        <v>43</v>
      </c>
      <c r="E639" s="46" t="s">
        <v>2586</v>
      </c>
      <c r="F639" s="46" t="s">
        <v>3132</v>
      </c>
      <c r="G639" s="46" t="s">
        <v>3133</v>
      </c>
      <c r="H639" s="46" t="s">
        <v>3134</v>
      </c>
      <c r="I639" s="46">
        <v>2025.1</v>
      </c>
      <c r="J639" s="46">
        <v>2025.11</v>
      </c>
      <c r="K639" s="46" t="s">
        <v>3135</v>
      </c>
      <c r="L639" s="46" t="s">
        <v>3136</v>
      </c>
      <c r="M639" s="46" t="s">
        <v>3137</v>
      </c>
      <c r="N639" s="46">
        <v>50</v>
      </c>
      <c r="O639" s="46">
        <v>50</v>
      </c>
      <c r="P639" s="46">
        <v>0</v>
      </c>
      <c r="Q639" s="46">
        <v>15</v>
      </c>
      <c r="R639" s="46">
        <v>1500</v>
      </c>
      <c r="S639" s="46">
        <v>10000</v>
      </c>
      <c r="T639" s="46">
        <v>2</v>
      </c>
      <c r="U639" s="46">
        <v>527</v>
      </c>
      <c r="V639" s="46">
        <v>1397</v>
      </c>
      <c r="W639" s="46" t="s">
        <v>3138</v>
      </c>
      <c r="X639" s="46" t="s">
        <v>42</v>
      </c>
    </row>
    <row r="640" customFormat="1" ht="46" customHeight="1" spans="1:24">
      <c r="A640" s="45">
        <v>634</v>
      </c>
      <c r="B640" s="46" t="s">
        <v>31</v>
      </c>
      <c r="C640" s="46" t="s">
        <v>32</v>
      </c>
      <c r="D640" s="46" t="s">
        <v>43</v>
      </c>
      <c r="E640" s="46" t="s">
        <v>1223</v>
      </c>
      <c r="F640" s="46" t="s">
        <v>3139</v>
      </c>
      <c r="G640" s="46" t="s">
        <v>3133</v>
      </c>
      <c r="H640" s="46" t="s">
        <v>3140</v>
      </c>
      <c r="I640" s="46">
        <v>2025.1</v>
      </c>
      <c r="J640" s="46">
        <v>2025.11</v>
      </c>
      <c r="K640" s="46" t="s">
        <v>3141</v>
      </c>
      <c r="L640" s="46" t="s">
        <v>3142</v>
      </c>
      <c r="M640" s="46" t="s">
        <v>3137</v>
      </c>
      <c r="N640" s="46">
        <v>50</v>
      </c>
      <c r="O640" s="46">
        <v>50</v>
      </c>
      <c r="P640" s="46">
        <v>0</v>
      </c>
      <c r="Q640" s="46">
        <v>23</v>
      </c>
      <c r="R640" s="47">
        <v>3000</v>
      </c>
      <c r="S640" s="47">
        <v>12000</v>
      </c>
      <c r="T640" s="46">
        <v>3</v>
      </c>
      <c r="U640" s="46">
        <v>1103</v>
      </c>
      <c r="V640" s="46">
        <v>3319</v>
      </c>
      <c r="W640" s="46" t="s">
        <v>3138</v>
      </c>
      <c r="X640" s="46" t="s">
        <v>42</v>
      </c>
    </row>
    <row r="641" customFormat="1" ht="46" customHeight="1" spans="1:24">
      <c r="A641" s="45">
        <v>635</v>
      </c>
      <c r="B641" s="46" t="s">
        <v>31</v>
      </c>
      <c r="C641" s="46" t="s">
        <v>32</v>
      </c>
      <c r="D641" s="46" t="s">
        <v>43</v>
      </c>
      <c r="E641" s="46" t="s">
        <v>1413</v>
      </c>
      <c r="F641" s="46" t="s">
        <v>3143</v>
      </c>
      <c r="G641" s="46" t="s">
        <v>36</v>
      </c>
      <c r="H641" s="46" t="s">
        <v>3144</v>
      </c>
      <c r="I641" s="46">
        <v>2025.1</v>
      </c>
      <c r="J641" s="46">
        <v>2025.11</v>
      </c>
      <c r="K641" s="46" t="s">
        <v>1520</v>
      </c>
      <c r="L641" s="46" t="s">
        <v>1521</v>
      </c>
      <c r="M641" s="46" t="s">
        <v>3061</v>
      </c>
      <c r="N641" s="46">
        <v>5</v>
      </c>
      <c r="O641" s="46">
        <v>5</v>
      </c>
      <c r="P641" s="46">
        <v>0</v>
      </c>
      <c r="Q641" s="46">
        <v>1</v>
      </c>
      <c r="R641" s="46">
        <v>52</v>
      </c>
      <c r="S641" s="46">
        <v>213</v>
      </c>
      <c r="T641" s="46">
        <v>0</v>
      </c>
      <c r="U641" s="46">
        <v>5</v>
      </c>
      <c r="V641" s="46">
        <v>20</v>
      </c>
      <c r="W641" s="46" t="s">
        <v>3062</v>
      </c>
      <c r="X641" s="46" t="s">
        <v>42</v>
      </c>
    </row>
    <row r="642" customFormat="1" ht="46" customHeight="1" spans="1:24">
      <c r="A642" s="45">
        <v>636</v>
      </c>
      <c r="B642" s="46" t="s">
        <v>31</v>
      </c>
      <c r="C642" s="46" t="s">
        <v>32</v>
      </c>
      <c r="D642" s="46" t="s">
        <v>43</v>
      </c>
      <c r="E642" s="46" t="s">
        <v>904</v>
      </c>
      <c r="F642" s="46" t="s">
        <v>3145</v>
      </c>
      <c r="G642" s="46" t="s">
        <v>36</v>
      </c>
      <c r="H642" s="46" t="s">
        <v>3146</v>
      </c>
      <c r="I642" s="46">
        <v>2025.1</v>
      </c>
      <c r="J642" s="46">
        <v>2025.11</v>
      </c>
      <c r="K642" s="46" t="s">
        <v>907</v>
      </c>
      <c r="L642" s="46" t="s">
        <v>3147</v>
      </c>
      <c r="M642" s="46" t="s">
        <v>3061</v>
      </c>
      <c r="N642" s="46">
        <v>5</v>
      </c>
      <c r="O642" s="46">
        <v>5</v>
      </c>
      <c r="P642" s="46">
        <v>0</v>
      </c>
      <c r="Q642" s="46">
        <v>1</v>
      </c>
      <c r="R642" s="47">
        <v>32</v>
      </c>
      <c r="S642" s="47">
        <v>81</v>
      </c>
      <c r="T642" s="47">
        <v>0</v>
      </c>
      <c r="U642" s="47">
        <v>34</v>
      </c>
      <c r="V642" s="47">
        <v>91</v>
      </c>
      <c r="W642" s="46" t="s">
        <v>3062</v>
      </c>
      <c r="X642" s="46" t="s">
        <v>42</v>
      </c>
    </row>
    <row r="643" customFormat="1" ht="46" customHeight="1" spans="1:24">
      <c r="A643" s="45">
        <v>637</v>
      </c>
      <c r="B643" s="46" t="s">
        <v>31</v>
      </c>
      <c r="C643" s="46" t="s">
        <v>32</v>
      </c>
      <c r="D643" s="46" t="s">
        <v>43</v>
      </c>
      <c r="E643" s="46" t="s">
        <v>904</v>
      </c>
      <c r="F643" s="46" t="s">
        <v>3148</v>
      </c>
      <c r="G643" s="46" t="s">
        <v>36</v>
      </c>
      <c r="H643" s="46" t="s">
        <v>3149</v>
      </c>
      <c r="I643" s="46">
        <v>2025.1</v>
      </c>
      <c r="J643" s="46">
        <v>2025.11</v>
      </c>
      <c r="K643" s="46" t="s">
        <v>3150</v>
      </c>
      <c r="L643" s="46" t="s">
        <v>3151</v>
      </c>
      <c r="M643" s="46" t="s">
        <v>3061</v>
      </c>
      <c r="N643" s="46">
        <v>5</v>
      </c>
      <c r="O643" s="46">
        <v>5</v>
      </c>
      <c r="P643" s="46">
        <v>0</v>
      </c>
      <c r="Q643" s="46">
        <v>1</v>
      </c>
      <c r="R643" s="46">
        <v>30</v>
      </c>
      <c r="S643" s="46">
        <v>152</v>
      </c>
      <c r="T643" s="46">
        <v>0</v>
      </c>
      <c r="U643" s="46">
        <v>8</v>
      </c>
      <c r="V643" s="46">
        <v>22</v>
      </c>
      <c r="W643" s="46" t="s">
        <v>3062</v>
      </c>
      <c r="X643" s="46" t="s">
        <v>42</v>
      </c>
    </row>
    <row r="644" customFormat="1" ht="46" customHeight="1" spans="1:24">
      <c r="A644" s="45">
        <v>638</v>
      </c>
      <c r="B644" s="46" t="s">
        <v>31</v>
      </c>
      <c r="C644" s="46" t="s">
        <v>32</v>
      </c>
      <c r="D644" s="46" t="s">
        <v>43</v>
      </c>
      <c r="E644" s="46" t="s">
        <v>230</v>
      </c>
      <c r="F644" s="46" t="s">
        <v>3152</v>
      </c>
      <c r="G644" s="46" t="s">
        <v>36</v>
      </c>
      <c r="H644" s="46" t="s">
        <v>3153</v>
      </c>
      <c r="I644" s="46">
        <v>2025.1</v>
      </c>
      <c r="J644" s="46">
        <v>2025.11</v>
      </c>
      <c r="K644" s="46" t="s">
        <v>300</v>
      </c>
      <c r="L644" s="46" t="s">
        <v>3154</v>
      </c>
      <c r="M644" s="46" t="s">
        <v>3061</v>
      </c>
      <c r="N644" s="46">
        <v>5</v>
      </c>
      <c r="O644" s="46">
        <v>5</v>
      </c>
      <c r="P644" s="46">
        <v>0</v>
      </c>
      <c r="Q644" s="46">
        <v>1</v>
      </c>
      <c r="R644" s="46">
        <v>571</v>
      </c>
      <c r="S644" s="46">
        <v>2368</v>
      </c>
      <c r="T644" s="46">
        <v>0</v>
      </c>
      <c r="U644" s="46">
        <v>25</v>
      </c>
      <c r="V644" s="46">
        <v>66</v>
      </c>
      <c r="W644" s="46" t="s">
        <v>3062</v>
      </c>
      <c r="X644" s="46" t="s">
        <v>42</v>
      </c>
    </row>
    <row r="645" customFormat="1" ht="46" customHeight="1" spans="1:24">
      <c r="A645" s="45">
        <v>639</v>
      </c>
      <c r="B645" s="46" t="s">
        <v>31</v>
      </c>
      <c r="C645" s="46" t="s">
        <v>32</v>
      </c>
      <c r="D645" s="46" t="s">
        <v>43</v>
      </c>
      <c r="E645" s="46" t="s">
        <v>2586</v>
      </c>
      <c r="F645" s="46" t="s">
        <v>3155</v>
      </c>
      <c r="G645" s="46" t="s">
        <v>36</v>
      </c>
      <c r="H645" s="46" t="s">
        <v>3156</v>
      </c>
      <c r="I645" s="46">
        <v>2025.1</v>
      </c>
      <c r="J645" s="46">
        <v>2025.11</v>
      </c>
      <c r="K645" s="46" t="s">
        <v>3157</v>
      </c>
      <c r="L645" s="46" t="s">
        <v>3158</v>
      </c>
      <c r="M645" s="46" t="s">
        <v>3061</v>
      </c>
      <c r="N645" s="46">
        <v>5</v>
      </c>
      <c r="O645" s="46">
        <v>5</v>
      </c>
      <c r="P645" s="46">
        <v>0</v>
      </c>
      <c r="Q645" s="46">
        <v>1</v>
      </c>
      <c r="R645" s="46">
        <v>150</v>
      </c>
      <c r="S645" s="46">
        <v>310</v>
      </c>
      <c r="T645" s="46">
        <v>0</v>
      </c>
      <c r="U645" s="46">
        <v>5</v>
      </c>
      <c r="V645" s="46">
        <v>10</v>
      </c>
      <c r="W645" s="46" t="s">
        <v>3062</v>
      </c>
      <c r="X645" s="46" t="s">
        <v>42</v>
      </c>
    </row>
    <row r="646" customFormat="1" ht="46" customHeight="1" spans="1:24">
      <c r="A646" s="45">
        <v>640</v>
      </c>
      <c r="B646" s="46" t="s">
        <v>31</v>
      </c>
      <c r="C646" s="46" t="s">
        <v>32</v>
      </c>
      <c r="D646" s="46" t="s">
        <v>43</v>
      </c>
      <c r="E646" s="46" t="s">
        <v>2586</v>
      </c>
      <c r="F646" s="46" t="s">
        <v>3159</v>
      </c>
      <c r="G646" s="46" t="s">
        <v>36</v>
      </c>
      <c r="H646" s="46" t="s">
        <v>3160</v>
      </c>
      <c r="I646" s="46">
        <v>2025.1</v>
      </c>
      <c r="J646" s="46">
        <v>2025.11</v>
      </c>
      <c r="K646" s="46" t="s">
        <v>2717</v>
      </c>
      <c r="L646" s="46" t="s">
        <v>3161</v>
      </c>
      <c r="M646" s="46" t="s">
        <v>3061</v>
      </c>
      <c r="N646" s="46">
        <v>5</v>
      </c>
      <c r="O646" s="46">
        <v>5</v>
      </c>
      <c r="P646" s="46">
        <v>0</v>
      </c>
      <c r="Q646" s="46">
        <v>1</v>
      </c>
      <c r="R646" s="46">
        <v>200</v>
      </c>
      <c r="S646" s="46">
        <v>800</v>
      </c>
      <c r="T646" s="46">
        <v>0</v>
      </c>
      <c r="U646" s="46">
        <v>20</v>
      </c>
      <c r="V646" s="46">
        <v>80</v>
      </c>
      <c r="W646" s="46" t="s">
        <v>3062</v>
      </c>
      <c r="X646" s="46" t="s">
        <v>42</v>
      </c>
    </row>
    <row r="647" customFormat="1" ht="46" customHeight="1" spans="1:24">
      <c r="A647" s="45">
        <v>641</v>
      </c>
      <c r="B647" s="46" t="s">
        <v>31</v>
      </c>
      <c r="C647" s="46" t="s">
        <v>32</v>
      </c>
      <c r="D647" s="46" t="s">
        <v>43</v>
      </c>
      <c r="E647" s="46" t="s">
        <v>2459</v>
      </c>
      <c r="F647" s="46" t="s">
        <v>3162</v>
      </c>
      <c r="G647" s="46" t="s">
        <v>36</v>
      </c>
      <c r="H647" s="46" t="s">
        <v>3163</v>
      </c>
      <c r="I647" s="46">
        <v>2025.1</v>
      </c>
      <c r="J647" s="46">
        <v>2025.11</v>
      </c>
      <c r="K647" s="46" t="s">
        <v>3164</v>
      </c>
      <c r="L647" s="46" t="s">
        <v>3165</v>
      </c>
      <c r="M647" s="46" t="s">
        <v>3061</v>
      </c>
      <c r="N647" s="46">
        <v>5</v>
      </c>
      <c r="O647" s="46">
        <v>5</v>
      </c>
      <c r="P647" s="46">
        <v>0</v>
      </c>
      <c r="Q647" s="46">
        <v>1</v>
      </c>
      <c r="R647" s="46">
        <v>100</v>
      </c>
      <c r="S647" s="46">
        <v>500</v>
      </c>
      <c r="T647" s="46">
        <v>0</v>
      </c>
      <c r="U647" s="46">
        <v>6</v>
      </c>
      <c r="V647" s="46">
        <v>25</v>
      </c>
      <c r="W647" s="46" t="s">
        <v>3062</v>
      </c>
      <c r="X647" s="46" t="s">
        <v>42</v>
      </c>
    </row>
    <row r="648" customFormat="1" ht="46" customHeight="1" spans="1:24">
      <c r="A648" s="45">
        <v>642</v>
      </c>
      <c r="B648" s="46" t="s">
        <v>31</v>
      </c>
      <c r="C648" s="46" t="s">
        <v>32</v>
      </c>
      <c r="D648" s="46" t="s">
        <v>43</v>
      </c>
      <c r="E648" s="46" t="s">
        <v>2586</v>
      </c>
      <c r="F648" s="46" t="s">
        <v>3166</v>
      </c>
      <c r="G648" s="46" t="s">
        <v>36</v>
      </c>
      <c r="H648" s="46" t="s">
        <v>3167</v>
      </c>
      <c r="I648" s="46">
        <v>2025.1</v>
      </c>
      <c r="J648" s="46">
        <v>2025.11</v>
      </c>
      <c r="K648" s="46" t="s">
        <v>2640</v>
      </c>
      <c r="L648" s="46" t="s">
        <v>3168</v>
      </c>
      <c r="M648" s="46" t="s">
        <v>3061</v>
      </c>
      <c r="N648" s="46">
        <v>5</v>
      </c>
      <c r="O648" s="46">
        <v>5</v>
      </c>
      <c r="P648" s="46">
        <v>0</v>
      </c>
      <c r="Q648" s="46">
        <v>1</v>
      </c>
      <c r="R648" s="47">
        <v>200</v>
      </c>
      <c r="S648" s="47">
        <v>900</v>
      </c>
      <c r="T648" s="46">
        <v>0</v>
      </c>
      <c r="U648" s="47">
        <v>8</v>
      </c>
      <c r="V648" s="47">
        <v>23</v>
      </c>
      <c r="W648" s="46" t="s">
        <v>3062</v>
      </c>
      <c r="X648" s="46" t="s">
        <v>42</v>
      </c>
    </row>
    <row r="649" customFormat="1" ht="46" customHeight="1" spans="1:24">
      <c r="A649" s="45">
        <v>643</v>
      </c>
      <c r="B649" s="46" t="s">
        <v>31</v>
      </c>
      <c r="C649" s="46" t="s">
        <v>32</v>
      </c>
      <c r="D649" s="46" t="s">
        <v>43</v>
      </c>
      <c r="E649" s="46" t="s">
        <v>2586</v>
      </c>
      <c r="F649" s="46" t="s">
        <v>3169</v>
      </c>
      <c r="G649" s="46" t="s">
        <v>36</v>
      </c>
      <c r="H649" s="46" t="s">
        <v>3170</v>
      </c>
      <c r="I649" s="46">
        <v>2025.1</v>
      </c>
      <c r="J649" s="46">
        <v>2025.11</v>
      </c>
      <c r="K649" s="46" t="s">
        <v>2678</v>
      </c>
      <c r="L649" s="46" t="s">
        <v>3171</v>
      </c>
      <c r="M649" s="46" t="s">
        <v>3061</v>
      </c>
      <c r="N649" s="46">
        <v>5</v>
      </c>
      <c r="O649" s="46">
        <v>5</v>
      </c>
      <c r="P649" s="46">
        <v>0</v>
      </c>
      <c r="Q649" s="46">
        <v>1</v>
      </c>
      <c r="R649" s="46">
        <v>65</v>
      </c>
      <c r="S649" s="46">
        <v>286</v>
      </c>
      <c r="T649" s="46">
        <v>0</v>
      </c>
      <c r="U649" s="46">
        <v>65</v>
      </c>
      <c r="V649" s="46">
        <v>286</v>
      </c>
      <c r="W649" s="46" t="s">
        <v>3062</v>
      </c>
      <c r="X649" s="46" t="s">
        <v>42</v>
      </c>
    </row>
    <row r="650" customFormat="1" ht="46" customHeight="1" spans="1:24">
      <c r="A650" s="45">
        <v>644</v>
      </c>
      <c r="B650" s="46" t="s">
        <v>31</v>
      </c>
      <c r="C650" s="46" t="s">
        <v>32</v>
      </c>
      <c r="D650" s="46" t="s">
        <v>43</v>
      </c>
      <c r="E650" s="46" t="s">
        <v>2586</v>
      </c>
      <c r="F650" s="46" t="s">
        <v>3172</v>
      </c>
      <c r="G650" s="46" t="s">
        <v>36</v>
      </c>
      <c r="H650" s="46" t="s">
        <v>3173</v>
      </c>
      <c r="I650" s="46">
        <v>2025.1</v>
      </c>
      <c r="J650" s="46">
        <v>2025.11</v>
      </c>
      <c r="K650" s="46" t="s">
        <v>2739</v>
      </c>
      <c r="L650" s="46" t="s">
        <v>3174</v>
      </c>
      <c r="M650" s="46" t="s">
        <v>3061</v>
      </c>
      <c r="N650" s="46">
        <v>5</v>
      </c>
      <c r="O650" s="46">
        <v>5</v>
      </c>
      <c r="P650" s="46">
        <v>0</v>
      </c>
      <c r="Q650" s="46">
        <v>1</v>
      </c>
      <c r="R650" s="46">
        <v>54</v>
      </c>
      <c r="S650" s="46">
        <v>200</v>
      </c>
      <c r="T650" s="46">
        <v>0</v>
      </c>
      <c r="U650" s="46">
        <v>54</v>
      </c>
      <c r="V650" s="46">
        <v>200</v>
      </c>
      <c r="W650" s="46" t="s">
        <v>3062</v>
      </c>
      <c r="X650" s="46" t="s">
        <v>42</v>
      </c>
    </row>
    <row r="651" customFormat="1" ht="46" customHeight="1" spans="1:24">
      <c r="A651" s="45">
        <v>645</v>
      </c>
      <c r="B651" s="46" t="s">
        <v>31</v>
      </c>
      <c r="C651" s="46" t="s">
        <v>32</v>
      </c>
      <c r="D651" s="46" t="s">
        <v>43</v>
      </c>
      <c r="E651" s="46" t="s">
        <v>2074</v>
      </c>
      <c r="F651" s="46" t="s">
        <v>3175</v>
      </c>
      <c r="G651" s="46" t="s">
        <v>36</v>
      </c>
      <c r="H651" s="46" t="s">
        <v>3176</v>
      </c>
      <c r="I651" s="46">
        <v>2026.1</v>
      </c>
      <c r="J651" s="46">
        <v>2026.11</v>
      </c>
      <c r="K651" s="46" t="s">
        <v>2100</v>
      </c>
      <c r="L651" s="46" t="s">
        <v>3177</v>
      </c>
      <c r="M651" s="46" t="s">
        <v>3061</v>
      </c>
      <c r="N651" s="46">
        <v>5</v>
      </c>
      <c r="O651" s="46">
        <v>5</v>
      </c>
      <c r="P651" s="46">
        <v>0</v>
      </c>
      <c r="Q651" s="46">
        <v>1</v>
      </c>
      <c r="R651" s="47">
        <v>200</v>
      </c>
      <c r="S651" s="47">
        <v>800</v>
      </c>
      <c r="T651" s="47">
        <v>0</v>
      </c>
      <c r="U651" s="47">
        <v>35</v>
      </c>
      <c r="V651" s="47">
        <v>129</v>
      </c>
      <c r="W651" s="46" t="s">
        <v>3062</v>
      </c>
      <c r="X651" s="46" t="s">
        <v>42</v>
      </c>
    </row>
    <row r="652" customFormat="1" ht="46" customHeight="1" spans="1:24">
      <c r="A652" s="45">
        <v>646</v>
      </c>
      <c r="B652" s="46" t="s">
        <v>31</v>
      </c>
      <c r="C652" s="46" t="s">
        <v>32</v>
      </c>
      <c r="D652" s="46" t="s">
        <v>43</v>
      </c>
      <c r="E652" s="46" t="s">
        <v>1223</v>
      </c>
      <c r="F652" s="46" t="s">
        <v>3178</v>
      </c>
      <c r="G652" s="46" t="s">
        <v>36</v>
      </c>
      <c r="H652" s="46" t="s">
        <v>3179</v>
      </c>
      <c r="I652" s="46">
        <v>2025.1</v>
      </c>
      <c r="J652" s="63">
        <v>2025.1</v>
      </c>
      <c r="K652" s="46" t="s">
        <v>1266</v>
      </c>
      <c r="L652" s="46" t="s">
        <v>3180</v>
      </c>
      <c r="M652" s="46" t="s">
        <v>3061</v>
      </c>
      <c r="N652" s="46">
        <v>5</v>
      </c>
      <c r="O652" s="46">
        <v>5</v>
      </c>
      <c r="P652" s="46">
        <v>0</v>
      </c>
      <c r="Q652" s="46">
        <v>1</v>
      </c>
      <c r="R652" s="46">
        <v>526</v>
      </c>
      <c r="S652" s="46">
        <v>1978</v>
      </c>
      <c r="T652" s="46">
        <v>0</v>
      </c>
      <c r="U652" s="46">
        <v>48</v>
      </c>
      <c r="V652" s="46">
        <v>146</v>
      </c>
      <c r="W652" s="46" t="s">
        <v>3062</v>
      </c>
      <c r="X652" s="46" t="s">
        <v>42</v>
      </c>
    </row>
    <row r="653" customFormat="1" ht="46" customHeight="1" spans="1:24">
      <c r="A653" s="45">
        <v>647</v>
      </c>
      <c r="B653" s="46" t="s">
        <v>31</v>
      </c>
      <c r="C653" s="46" t="s">
        <v>32</v>
      </c>
      <c r="D653" s="46" t="s">
        <v>43</v>
      </c>
      <c r="E653" s="46" t="s">
        <v>1223</v>
      </c>
      <c r="F653" s="46" t="s">
        <v>3181</v>
      </c>
      <c r="G653" s="46" t="s">
        <v>36</v>
      </c>
      <c r="H653" s="46" t="s">
        <v>3182</v>
      </c>
      <c r="I653" s="46">
        <v>2025.1</v>
      </c>
      <c r="J653" s="63">
        <v>2025.1</v>
      </c>
      <c r="K653" s="46" t="s">
        <v>3183</v>
      </c>
      <c r="L653" s="46" t="s">
        <v>3184</v>
      </c>
      <c r="M653" s="46" t="s">
        <v>3061</v>
      </c>
      <c r="N653" s="46">
        <v>5</v>
      </c>
      <c r="O653" s="46">
        <v>5</v>
      </c>
      <c r="P653" s="46">
        <v>0</v>
      </c>
      <c r="Q653" s="46">
        <v>1</v>
      </c>
      <c r="R653" s="46">
        <v>28</v>
      </c>
      <c r="S653" s="46">
        <v>118</v>
      </c>
      <c r="T653" s="46">
        <v>0</v>
      </c>
      <c r="U653" s="46">
        <v>4</v>
      </c>
      <c r="V653" s="46">
        <v>11</v>
      </c>
      <c r="W653" s="46" t="s">
        <v>3062</v>
      </c>
      <c r="X653" s="46" t="s">
        <v>42</v>
      </c>
    </row>
    <row r="654" customFormat="1" ht="46" customHeight="1" spans="1:24">
      <c r="A654" s="45">
        <v>648</v>
      </c>
      <c r="B654" s="46" t="s">
        <v>31</v>
      </c>
      <c r="C654" s="46" t="s">
        <v>32</v>
      </c>
      <c r="D654" s="46" t="s">
        <v>43</v>
      </c>
      <c r="E654" s="46" t="s">
        <v>1223</v>
      </c>
      <c r="F654" s="46" t="s">
        <v>3185</v>
      </c>
      <c r="G654" s="46" t="s">
        <v>36</v>
      </c>
      <c r="H654" s="46" t="s">
        <v>3186</v>
      </c>
      <c r="I654" s="46">
        <v>2025.1</v>
      </c>
      <c r="J654" s="63">
        <v>2025.1</v>
      </c>
      <c r="K654" s="46" t="s">
        <v>1317</v>
      </c>
      <c r="L654" s="46" t="s">
        <v>3187</v>
      </c>
      <c r="M654" s="46" t="s">
        <v>3061</v>
      </c>
      <c r="N654" s="46">
        <v>5</v>
      </c>
      <c r="O654" s="46">
        <v>5</v>
      </c>
      <c r="P654" s="46">
        <v>0</v>
      </c>
      <c r="Q654" s="46">
        <v>1</v>
      </c>
      <c r="R654" s="46">
        <v>375</v>
      </c>
      <c r="S654" s="46">
        <v>1390</v>
      </c>
      <c r="T654" s="46">
        <v>1</v>
      </c>
      <c r="U654" s="46">
        <v>38</v>
      </c>
      <c r="V654" s="46">
        <v>118</v>
      </c>
      <c r="W654" s="46" t="s">
        <v>3062</v>
      </c>
      <c r="X654" s="46" t="s">
        <v>42</v>
      </c>
    </row>
    <row r="655" customFormat="1" ht="46" customHeight="1" spans="1:24">
      <c r="A655" s="45">
        <v>649</v>
      </c>
      <c r="B655" s="46" t="s">
        <v>31</v>
      </c>
      <c r="C655" s="46" t="s">
        <v>32</v>
      </c>
      <c r="D655" s="46" t="s">
        <v>43</v>
      </c>
      <c r="E655" s="46" t="s">
        <v>1223</v>
      </c>
      <c r="F655" s="46" t="s">
        <v>3188</v>
      </c>
      <c r="G655" s="46" t="s">
        <v>36</v>
      </c>
      <c r="H655" s="46" t="s">
        <v>3189</v>
      </c>
      <c r="I655" s="46">
        <v>2025.1</v>
      </c>
      <c r="J655" s="63">
        <v>2025.1</v>
      </c>
      <c r="K655" s="46" t="s">
        <v>3183</v>
      </c>
      <c r="L655" s="46" t="s">
        <v>3190</v>
      </c>
      <c r="M655" s="46" t="s">
        <v>3061</v>
      </c>
      <c r="N655" s="46">
        <v>5</v>
      </c>
      <c r="O655" s="46">
        <v>5</v>
      </c>
      <c r="P655" s="46">
        <v>0</v>
      </c>
      <c r="Q655" s="46">
        <v>1</v>
      </c>
      <c r="R655" s="46">
        <v>28</v>
      </c>
      <c r="S655" s="46">
        <v>118</v>
      </c>
      <c r="T655" s="46">
        <v>0</v>
      </c>
      <c r="U655" s="46">
        <v>4</v>
      </c>
      <c r="V655" s="46">
        <v>11</v>
      </c>
      <c r="W655" s="46" t="s">
        <v>3062</v>
      </c>
      <c r="X655" s="46" t="s">
        <v>42</v>
      </c>
    </row>
    <row r="656" customFormat="1" ht="46" customHeight="1" spans="1:24">
      <c r="A656" s="45">
        <v>650</v>
      </c>
      <c r="B656" s="46" t="s">
        <v>31</v>
      </c>
      <c r="C656" s="46" t="s">
        <v>32</v>
      </c>
      <c r="D656" s="46" t="s">
        <v>43</v>
      </c>
      <c r="E656" s="46" t="s">
        <v>2586</v>
      </c>
      <c r="F656" s="46" t="s">
        <v>3191</v>
      </c>
      <c r="G656" s="46" t="s">
        <v>36</v>
      </c>
      <c r="H656" s="46" t="s">
        <v>3192</v>
      </c>
      <c r="I656" s="46">
        <v>2025.1</v>
      </c>
      <c r="J656" s="63">
        <v>2025.1</v>
      </c>
      <c r="K656" s="46" t="s">
        <v>3157</v>
      </c>
      <c r="L656" s="46" t="s">
        <v>3193</v>
      </c>
      <c r="M656" s="46" t="s">
        <v>3061</v>
      </c>
      <c r="N656" s="46">
        <v>5</v>
      </c>
      <c r="O656" s="46">
        <v>5</v>
      </c>
      <c r="P656" s="46">
        <v>0</v>
      </c>
      <c r="Q656" s="46">
        <v>1</v>
      </c>
      <c r="R656" s="46">
        <v>150</v>
      </c>
      <c r="S656" s="46">
        <v>310</v>
      </c>
      <c r="T656" s="46">
        <v>0</v>
      </c>
      <c r="U656" s="46">
        <v>5</v>
      </c>
      <c r="V656" s="46">
        <v>10</v>
      </c>
      <c r="W656" s="46" t="s">
        <v>3062</v>
      </c>
      <c r="X656" s="46" t="s">
        <v>42</v>
      </c>
    </row>
    <row r="657" customFormat="1" ht="46" customHeight="1" spans="1:24">
      <c r="A657" s="45">
        <v>651</v>
      </c>
      <c r="B657" s="46" t="s">
        <v>31</v>
      </c>
      <c r="C657" s="46" t="s">
        <v>32</v>
      </c>
      <c r="D657" s="46" t="s">
        <v>43</v>
      </c>
      <c r="E657" s="46" t="s">
        <v>2586</v>
      </c>
      <c r="F657" s="46" t="s">
        <v>3194</v>
      </c>
      <c r="G657" s="46" t="s">
        <v>36</v>
      </c>
      <c r="H657" s="46" t="s">
        <v>3195</v>
      </c>
      <c r="I657" s="46">
        <v>2025.1</v>
      </c>
      <c r="J657" s="63">
        <v>2025.1</v>
      </c>
      <c r="K657" s="46" t="s">
        <v>2678</v>
      </c>
      <c r="L657" s="46" t="s">
        <v>3196</v>
      </c>
      <c r="M657" s="46" t="s">
        <v>3061</v>
      </c>
      <c r="N657" s="46">
        <v>5</v>
      </c>
      <c r="O657" s="46">
        <v>5</v>
      </c>
      <c r="P657" s="46">
        <v>0</v>
      </c>
      <c r="Q657" s="46">
        <v>1</v>
      </c>
      <c r="R657" s="46">
        <v>56</v>
      </c>
      <c r="S657" s="46">
        <v>286</v>
      </c>
      <c r="T657" s="46">
        <v>0</v>
      </c>
      <c r="U657" s="46">
        <v>56</v>
      </c>
      <c r="V657" s="46">
        <v>286</v>
      </c>
      <c r="W657" s="46" t="s">
        <v>3062</v>
      </c>
      <c r="X657" s="46" t="s">
        <v>42</v>
      </c>
    </row>
    <row r="658" customFormat="1" ht="46" customHeight="1" spans="1:24">
      <c r="A658" s="45">
        <v>652</v>
      </c>
      <c r="B658" s="46" t="s">
        <v>31</v>
      </c>
      <c r="C658" s="46" t="s">
        <v>32</v>
      </c>
      <c r="D658" s="46" t="s">
        <v>43</v>
      </c>
      <c r="E658" s="46" t="s">
        <v>1929</v>
      </c>
      <c r="F658" s="46" t="s">
        <v>3197</v>
      </c>
      <c r="G658" s="46" t="s">
        <v>36</v>
      </c>
      <c r="H658" s="46" t="s">
        <v>3198</v>
      </c>
      <c r="I658" s="46">
        <v>2025.1</v>
      </c>
      <c r="J658" s="63">
        <v>2025.1</v>
      </c>
      <c r="K658" s="46" t="s">
        <v>3199</v>
      </c>
      <c r="L658" s="46" t="s">
        <v>3200</v>
      </c>
      <c r="M658" s="46" t="s">
        <v>3061</v>
      </c>
      <c r="N658" s="46">
        <v>5</v>
      </c>
      <c r="O658" s="46">
        <v>5</v>
      </c>
      <c r="P658" s="46">
        <v>0</v>
      </c>
      <c r="Q658" s="46">
        <v>1</v>
      </c>
      <c r="R658" s="46">
        <v>46</v>
      </c>
      <c r="S658" s="47">
        <v>236</v>
      </c>
      <c r="T658" s="46">
        <v>0</v>
      </c>
      <c r="U658" s="46">
        <v>13</v>
      </c>
      <c r="V658" s="47">
        <v>53</v>
      </c>
      <c r="W658" s="46" t="s">
        <v>3062</v>
      </c>
      <c r="X658" s="46" t="s">
        <v>42</v>
      </c>
    </row>
    <row r="659" customFormat="1" ht="46" customHeight="1" spans="1:24">
      <c r="A659" s="45">
        <v>653</v>
      </c>
      <c r="B659" s="46" t="s">
        <v>31</v>
      </c>
      <c r="C659" s="46" t="s">
        <v>32</v>
      </c>
      <c r="D659" s="46" t="s">
        <v>43</v>
      </c>
      <c r="E659" s="85" t="s">
        <v>866</v>
      </c>
      <c r="F659" s="46" t="s">
        <v>3201</v>
      </c>
      <c r="G659" s="46" t="s">
        <v>36</v>
      </c>
      <c r="H659" s="46" t="s">
        <v>3202</v>
      </c>
      <c r="I659" s="46">
        <v>2025.1</v>
      </c>
      <c r="J659" s="46">
        <v>2025.11</v>
      </c>
      <c r="K659" s="46" t="s">
        <v>3203</v>
      </c>
      <c r="L659" s="46" t="s">
        <v>3204</v>
      </c>
      <c r="M659" s="46" t="s">
        <v>3061</v>
      </c>
      <c r="N659" s="46">
        <v>5</v>
      </c>
      <c r="O659" s="46">
        <v>5</v>
      </c>
      <c r="P659" s="46">
        <v>0</v>
      </c>
      <c r="Q659" s="46">
        <v>1</v>
      </c>
      <c r="R659" s="47">
        <v>512</v>
      </c>
      <c r="S659" s="47">
        <v>2108</v>
      </c>
      <c r="T659" s="47">
        <v>0</v>
      </c>
      <c r="U659" s="47">
        <v>56</v>
      </c>
      <c r="V659" s="47">
        <v>142</v>
      </c>
      <c r="W659" s="46" t="s">
        <v>3062</v>
      </c>
      <c r="X659" s="46" t="s">
        <v>42</v>
      </c>
    </row>
    <row r="660" customFormat="1" ht="46" customHeight="1" spans="1:24">
      <c r="A660" s="45">
        <v>654</v>
      </c>
      <c r="B660" s="46" t="s">
        <v>31</v>
      </c>
      <c r="C660" s="46" t="s">
        <v>32</v>
      </c>
      <c r="D660" s="46" t="s">
        <v>43</v>
      </c>
      <c r="E660" s="46" t="s">
        <v>330</v>
      </c>
      <c r="F660" s="46" t="s">
        <v>3205</v>
      </c>
      <c r="G660" s="46" t="s">
        <v>36</v>
      </c>
      <c r="H660" s="46" t="s">
        <v>3206</v>
      </c>
      <c r="I660" s="46">
        <v>2025.1</v>
      </c>
      <c r="J660" s="46">
        <v>2025.11</v>
      </c>
      <c r="K660" s="46" t="s">
        <v>457</v>
      </c>
      <c r="L660" s="46" t="s">
        <v>3207</v>
      </c>
      <c r="M660" s="46" t="s">
        <v>3061</v>
      </c>
      <c r="N660" s="46">
        <v>5</v>
      </c>
      <c r="O660" s="46">
        <v>5</v>
      </c>
      <c r="P660" s="46">
        <v>0</v>
      </c>
      <c r="Q660" s="46">
        <v>1</v>
      </c>
      <c r="R660" s="46">
        <v>610</v>
      </c>
      <c r="S660" s="46">
        <v>2401</v>
      </c>
      <c r="T660" s="46">
        <v>0</v>
      </c>
      <c r="U660" s="46">
        <v>34</v>
      </c>
      <c r="V660" s="46">
        <v>85</v>
      </c>
      <c r="W660" s="46" t="s">
        <v>3062</v>
      </c>
      <c r="X660" s="46" t="s">
        <v>42</v>
      </c>
    </row>
    <row r="661" customFormat="1" ht="46" customHeight="1" spans="1:24">
      <c r="A661" s="45">
        <v>655</v>
      </c>
      <c r="B661" s="46" t="s">
        <v>31</v>
      </c>
      <c r="C661" s="46" t="s">
        <v>32</v>
      </c>
      <c r="D661" s="46" t="s">
        <v>43</v>
      </c>
      <c r="E661" s="46" t="s">
        <v>904</v>
      </c>
      <c r="F661" s="46" t="s">
        <v>3208</v>
      </c>
      <c r="G661" s="46" t="s">
        <v>36</v>
      </c>
      <c r="H661" s="46" t="s">
        <v>3209</v>
      </c>
      <c r="I661" s="46">
        <v>2025.1</v>
      </c>
      <c r="J661" s="46">
        <v>2025.11</v>
      </c>
      <c r="K661" s="46" t="s">
        <v>957</v>
      </c>
      <c r="L661" s="46" t="s">
        <v>3210</v>
      </c>
      <c r="M661" s="46" t="s">
        <v>3061</v>
      </c>
      <c r="N661" s="46">
        <v>5</v>
      </c>
      <c r="O661" s="46">
        <v>5</v>
      </c>
      <c r="P661" s="46">
        <v>0</v>
      </c>
      <c r="Q661" s="46">
        <v>1</v>
      </c>
      <c r="R661" s="47">
        <v>86</v>
      </c>
      <c r="S661" s="47">
        <v>249</v>
      </c>
      <c r="T661" s="47">
        <v>0</v>
      </c>
      <c r="U661" s="47">
        <v>6</v>
      </c>
      <c r="V661" s="47">
        <v>26</v>
      </c>
      <c r="W661" s="46" t="s">
        <v>3062</v>
      </c>
      <c r="X661" s="46" t="s">
        <v>42</v>
      </c>
    </row>
    <row r="662" customFormat="1" ht="46" customHeight="1" spans="1:24">
      <c r="A662" s="45">
        <v>656</v>
      </c>
      <c r="B662" s="46" t="s">
        <v>31</v>
      </c>
      <c r="C662" s="46" t="s">
        <v>32</v>
      </c>
      <c r="D662" s="46" t="s">
        <v>43</v>
      </c>
      <c r="E662" s="46" t="s">
        <v>1610</v>
      </c>
      <c r="F662" s="46" t="s">
        <v>3211</v>
      </c>
      <c r="G662" s="46" t="s">
        <v>36</v>
      </c>
      <c r="H662" s="46" t="s">
        <v>3212</v>
      </c>
      <c r="I662" s="46">
        <v>2025.1</v>
      </c>
      <c r="J662" s="46">
        <v>2025.11</v>
      </c>
      <c r="K662" s="46" t="s">
        <v>1633</v>
      </c>
      <c r="L662" s="46" t="s">
        <v>3213</v>
      </c>
      <c r="M662" s="46" t="s">
        <v>3061</v>
      </c>
      <c r="N662" s="46">
        <v>5</v>
      </c>
      <c r="O662" s="46">
        <v>5</v>
      </c>
      <c r="P662" s="46">
        <v>0</v>
      </c>
      <c r="Q662" s="46">
        <v>1</v>
      </c>
      <c r="R662" s="73">
        <v>16</v>
      </c>
      <c r="S662" s="73">
        <v>85</v>
      </c>
      <c r="T662" s="73">
        <v>0</v>
      </c>
      <c r="U662" s="73">
        <v>1</v>
      </c>
      <c r="V662" s="73">
        <v>4</v>
      </c>
      <c r="W662" s="46" t="s">
        <v>3062</v>
      </c>
      <c r="X662" s="46" t="s">
        <v>42</v>
      </c>
    </row>
    <row r="663" customFormat="1" ht="46" customHeight="1" spans="1:24">
      <c r="A663" s="45">
        <v>657</v>
      </c>
      <c r="B663" s="46" t="s">
        <v>31</v>
      </c>
      <c r="C663" s="46" t="s">
        <v>32</v>
      </c>
      <c r="D663" s="46" t="s">
        <v>43</v>
      </c>
      <c r="E663" s="46" t="s">
        <v>1162</v>
      </c>
      <c r="F663" s="46" t="s">
        <v>3214</v>
      </c>
      <c r="G663" s="46" t="s">
        <v>36</v>
      </c>
      <c r="H663" s="46" t="s">
        <v>3215</v>
      </c>
      <c r="I663" s="46">
        <v>2025.1</v>
      </c>
      <c r="J663" s="46">
        <v>2025.11</v>
      </c>
      <c r="K663" s="46" t="s">
        <v>3216</v>
      </c>
      <c r="L663" s="46" t="s">
        <v>3217</v>
      </c>
      <c r="M663" s="46" t="s">
        <v>3218</v>
      </c>
      <c r="N663" s="46">
        <v>20</v>
      </c>
      <c r="O663" s="46">
        <v>20</v>
      </c>
      <c r="P663" s="46">
        <v>0</v>
      </c>
      <c r="Q663" s="46">
        <v>1</v>
      </c>
      <c r="R663" s="47">
        <v>83</v>
      </c>
      <c r="S663" s="47">
        <v>300</v>
      </c>
      <c r="T663" s="47">
        <v>0</v>
      </c>
      <c r="U663" s="47">
        <v>2</v>
      </c>
      <c r="V663" s="47">
        <v>4</v>
      </c>
      <c r="W663" s="46" t="s">
        <v>3062</v>
      </c>
      <c r="X663" s="46" t="s">
        <v>42</v>
      </c>
    </row>
    <row r="664" customFormat="1" ht="46" customHeight="1" spans="1:24">
      <c r="A664" s="45">
        <v>658</v>
      </c>
      <c r="B664" s="46" t="s">
        <v>31</v>
      </c>
      <c r="C664" s="46" t="s">
        <v>32</v>
      </c>
      <c r="D664" s="46" t="s">
        <v>43</v>
      </c>
      <c r="E664" s="46" t="s">
        <v>1378</v>
      </c>
      <c r="F664" s="46" t="s">
        <v>3219</v>
      </c>
      <c r="G664" s="46" t="s">
        <v>36</v>
      </c>
      <c r="H664" s="46" t="s">
        <v>3220</v>
      </c>
      <c r="I664" s="46">
        <v>2025.1</v>
      </c>
      <c r="J664" s="46">
        <v>2025.11</v>
      </c>
      <c r="K664" s="46" t="s">
        <v>3221</v>
      </c>
      <c r="L664" s="46" t="s">
        <v>3222</v>
      </c>
      <c r="M664" s="46" t="s">
        <v>3061</v>
      </c>
      <c r="N664" s="46">
        <v>5</v>
      </c>
      <c r="O664" s="46">
        <v>5</v>
      </c>
      <c r="P664" s="46">
        <v>0</v>
      </c>
      <c r="Q664" s="46">
        <v>1</v>
      </c>
      <c r="R664" s="46">
        <v>60</v>
      </c>
      <c r="S664" s="46">
        <v>350</v>
      </c>
      <c r="T664" s="46">
        <v>0</v>
      </c>
      <c r="U664" s="46">
        <v>8</v>
      </c>
      <c r="V664" s="46">
        <v>30</v>
      </c>
      <c r="W664" s="46" t="s">
        <v>3062</v>
      </c>
      <c r="X664" s="46" t="s">
        <v>42</v>
      </c>
    </row>
    <row r="665" customFormat="1" ht="46" customHeight="1" spans="1:24">
      <c r="A665" s="45">
        <v>659</v>
      </c>
      <c r="B665" s="46" t="s">
        <v>31</v>
      </c>
      <c r="C665" s="46" t="s">
        <v>32</v>
      </c>
      <c r="D665" s="46" t="s">
        <v>43</v>
      </c>
      <c r="E665" s="46" t="s">
        <v>1929</v>
      </c>
      <c r="F665" s="46" t="s">
        <v>3223</v>
      </c>
      <c r="G665" s="46" t="s">
        <v>36</v>
      </c>
      <c r="H665" s="46" t="s">
        <v>3224</v>
      </c>
      <c r="I665" s="46">
        <v>2025.1</v>
      </c>
      <c r="J665" s="46">
        <v>2025.11</v>
      </c>
      <c r="K665" s="46" t="s">
        <v>1946</v>
      </c>
      <c r="L665" s="46" t="s">
        <v>3225</v>
      </c>
      <c r="M665" s="46" t="s">
        <v>3061</v>
      </c>
      <c r="N665" s="46">
        <v>5</v>
      </c>
      <c r="O665" s="46">
        <v>5</v>
      </c>
      <c r="P665" s="46">
        <v>0</v>
      </c>
      <c r="Q665" s="46">
        <v>1</v>
      </c>
      <c r="R665" s="46">
        <v>98</v>
      </c>
      <c r="S665" s="46">
        <v>436</v>
      </c>
      <c r="T665" s="46">
        <v>0</v>
      </c>
      <c r="U665" s="46">
        <v>6</v>
      </c>
      <c r="V665" s="46">
        <v>17</v>
      </c>
      <c r="W665" s="46" t="s">
        <v>3062</v>
      </c>
      <c r="X665" s="46" t="s">
        <v>42</v>
      </c>
    </row>
    <row r="666" ht="46" customHeight="1" spans="1:24">
      <c r="A666" s="45">
        <v>660</v>
      </c>
      <c r="B666" s="46" t="s">
        <v>31</v>
      </c>
      <c r="C666" s="46" t="s">
        <v>32</v>
      </c>
      <c r="D666" s="46" t="s">
        <v>43</v>
      </c>
      <c r="E666" s="46" t="s">
        <v>1929</v>
      </c>
      <c r="F666" s="46" t="s">
        <v>3226</v>
      </c>
      <c r="G666" s="46" t="s">
        <v>36</v>
      </c>
      <c r="H666" s="46" t="s">
        <v>3227</v>
      </c>
      <c r="I666" s="46">
        <v>2025.1</v>
      </c>
      <c r="J666" s="46">
        <v>2025.11</v>
      </c>
      <c r="K666" s="46" t="s">
        <v>2024</v>
      </c>
      <c r="L666" s="46" t="s">
        <v>3228</v>
      </c>
      <c r="M666" s="46" t="s">
        <v>3229</v>
      </c>
      <c r="N666" s="46">
        <v>5</v>
      </c>
      <c r="O666" s="46">
        <v>5</v>
      </c>
      <c r="P666" s="46">
        <v>0</v>
      </c>
      <c r="Q666" s="46">
        <v>1</v>
      </c>
      <c r="R666" s="46">
        <v>670</v>
      </c>
      <c r="S666" s="46">
        <v>2811</v>
      </c>
      <c r="T666" s="46">
        <v>0</v>
      </c>
      <c r="U666" s="46">
        <v>45</v>
      </c>
      <c r="V666" s="46">
        <v>136</v>
      </c>
      <c r="W666" s="46" t="s">
        <v>3230</v>
      </c>
      <c r="X666" s="46" t="s">
        <v>42</v>
      </c>
    </row>
    <row r="667" ht="46" customHeight="1" spans="1:24">
      <c r="A667" s="45">
        <v>661</v>
      </c>
      <c r="B667" s="46" t="s">
        <v>31</v>
      </c>
      <c r="C667" s="46" t="s">
        <v>32</v>
      </c>
      <c r="D667" s="46" t="s">
        <v>43</v>
      </c>
      <c r="E667" s="46" t="s">
        <v>1929</v>
      </c>
      <c r="F667" s="46" t="s">
        <v>3231</v>
      </c>
      <c r="G667" s="46" t="s">
        <v>36</v>
      </c>
      <c r="H667" s="46" t="s">
        <v>3232</v>
      </c>
      <c r="I667" s="46">
        <v>2025.1</v>
      </c>
      <c r="J667" s="46">
        <v>2025.11</v>
      </c>
      <c r="K667" s="46" t="s">
        <v>2024</v>
      </c>
      <c r="L667" s="46" t="s">
        <v>3233</v>
      </c>
      <c r="M667" s="46" t="s">
        <v>3229</v>
      </c>
      <c r="N667" s="46">
        <v>5</v>
      </c>
      <c r="O667" s="46">
        <v>5</v>
      </c>
      <c r="P667" s="46">
        <v>0</v>
      </c>
      <c r="Q667" s="46">
        <v>1</v>
      </c>
      <c r="R667" s="46">
        <v>670</v>
      </c>
      <c r="S667" s="46">
        <v>2811</v>
      </c>
      <c r="T667" s="46">
        <v>0</v>
      </c>
      <c r="U667" s="46">
        <v>45</v>
      </c>
      <c r="V667" s="46">
        <v>136</v>
      </c>
      <c r="W667" s="46" t="s">
        <v>3230</v>
      </c>
      <c r="X667" s="46" t="s">
        <v>42</v>
      </c>
    </row>
    <row r="668" ht="46" customHeight="1" spans="1:24">
      <c r="A668" s="45">
        <v>662</v>
      </c>
      <c r="B668" s="46" t="s">
        <v>31</v>
      </c>
      <c r="C668" s="46" t="s">
        <v>32</v>
      </c>
      <c r="D668" s="46" t="s">
        <v>43</v>
      </c>
      <c r="E668" s="46" t="s">
        <v>330</v>
      </c>
      <c r="F668" s="46" t="s">
        <v>3234</v>
      </c>
      <c r="G668" s="46" t="s">
        <v>36</v>
      </c>
      <c r="H668" s="46" t="s">
        <v>3235</v>
      </c>
      <c r="I668" s="46">
        <v>2025.1</v>
      </c>
      <c r="J668" s="46">
        <v>2025.11</v>
      </c>
      <c r="K668" s="46" t="s">
        <v>463</v>
      </c>
      <c r="L668" s="46" t="s">
        <v>464</v>
      </c>
      <c r="M668" s="46" t="s">
        <v>3229</v>
      </c>
      <c r="N668" s="46">
        <v>5</v>
      </c>
      <c r="O668" s="46">
        <v>5</v>
      </c>
      <c r="P668" s="46">
        <v>0</v>
      </c>
      <c r="Q668" s="46">
        <v>1</v>
      </c>
      <c r="R668" s="46">
        <v>475</v>
      </c>
      <c r="S668" s="46">
        <v>1912</v>
      </c>
      <c r="T668" s="46">
        <v>0</v>
      </c>
      <c r="U668" s="46">
        <v>40</v>
      </c>
      <c r="V668" s="46">
        <v>83</v>
      </c>
      <c r="W668" s="46" t="s">
        <v>3230</v>
      </c>
      <c r="X668" s="46" t="s">
        <v>42</v>
      </c>
    </row>
    <row r="669" ht="46" customHeight="1" spans="1:24">
      <c r="A669" s="45">
        <v>663</v>
      </c>
      <c r="B669" s="46" t="s">
        <v>31</v>
      </c>
      <c r="C669" s="46" t="s">
        <v>32</v>
      </c>
      <c r="D669" s="46" t="s">
        <v>43</v>
      </c>
      <c r="E669" s="46" t="s">
        <v>1413</v>
      </c>
      <c r="F669" s="46" t="s">
        <v>3236</v>
      </c>
      <c r="G669" s="46" t="s">
        <v>978</v>
      </c>
      <c r="H669" s="46" t="s">
        <v>3237</v>
      </c>
      <c r="I669" s="46">
        <v>2025.1</v>
      </c>
      <c r="J669" s="46">
        <v>2025.11</v>
      </c>
      <c r="K669" s="46" t="s">
        <v>1511</v>
      </c>
      <c r="L669" s="46" t="s">
        <v>3238</v>
      </c>
      <c r="M669" s="46" t="s">
        <v>3239</v>
      </c>
      <c r="N669" s="46">
        <v>5</v>
      </c>
      <c r="O669" s="46">
        <v>5</v>
      </c>
      <c r="P669" s="46">
        <v>0</v>
      </c>
      <c r="Q669" s="46">
        <v>1</v>
      </c>
      <c r="R669" s="49">
        <v>826</v>
      </c>
      <c r="S669" s="49">
        <v>145</v>
      </c>
      <c r="T669" s="46">
        <v>0</v>
      </c>
      <c r="U669" s="49">
        <v>78</v>
      </c>
      <c r="V669" s="49">
        <v>237</v>
      </c>
      <c r="W669" s="46" t="s">
        <v>3240</v>
      </c>
      <c r="X669" s="46" t="s">
        <v>42</v>
      </c>
    </row>
    <row r="670" ht="46" customHeight="1" spans="1:24">
      <c r="A670" s="45">
        <v>664</v>
      </c>
      <c r="B670" s="46" t="s">
        <v>31</v>
      </c>
      <c r="C670" s="46" t="s">
        <v>32</v>
      </c>
      <c r="D670" s="46" t="s">
        <v>43</v>
      </c>
      <c r="E670" s="46" t="s">
        <v>1223</v>
      </c>
      <c r="F670" s="46" t="s">
        <v>3185</v>
      </c>
      <c r="G670" s="46" t="s">
        <v>36</v>
      </c>
      <c r="H670" s="46" t="s">
        <v>3186</v>
      </c>
      <c r="I670" s="46">
        <v>2025.1</v>
      </c>
      <c r="J670" s="46">
        <v>2025.11</v>
      </c>
      <c r="K670" s="46" t="s">
        <v>1317</v>
      </c>
      <c r="L670" s="46" t="s">
        <v>3241</v>
      </c>
      <c r="M670" s="46" t="s">
        <v>3229</v>
      </c>
      <c r="N670" s="46">
        <v>5</v>
      </c>
      <c r="O670" s="46">
        <v>5</v>
      </c>
      <c r="P670" s="46">
        <v>0</v>
      </c>
      <c r="Q670" s="46">
        <v>1</v>
      </c>
      <c r="R670" s="46">
        <v>375</v>
      </c>
      <c r="S670" s="46">
        <v>1390</v>
      </c>
      <c r="T670" s="46">
        <v>1</v>
      </c>
      <c r="U670" s="46">
        <v>38</v>
      </c>
      <c r="V670" s="46">
        <v>118</v>
      </c>
      <c r="W670" s="46" t="s">
        <v>3230</v>
      </c>
      <c r="X670" s="46" t="s">
        <v>42</v>
      </c>
    </row>
    <row r="671" ht="46" customHeight="1" spans="1:24">
      <c r="A671" s="45">
        <v>665</v>
      </c>
      <c r="B671" s="46" t="s">
        <v>31</v>
      </c>
      <c r="C671" s="46" t="s">
        <v>32</v>
      </c>
      <c r="D671" s="46" t="s">
        <v>43</v>
      </c>
      <c r="E671" s="46" t="s">
        <v>2074</v>
      </c>
      <c r="F671" s="46" t="s">
        <v>3242</v>
      </c>
      <c r="G671" s="46" t="s">
        <v>36</v>
      </c>
      <c r="H671" s="46" t="s">
        <v>3243</v>
      </c>
      <c r="I671" s="46">
        <v>2025.1</v>
      </c>
      <c r="J671" s="46">
        <v>2025.11</v>
      </c>
      <c r="K671" s="46" t="s">
        <v>2100</v>
      </c>
      <c r="L671" s="46" t="s">
        <v>3244</v>
      </c>
      <c r="M671" s="46" t="s">
        <v>3229</v>
      </c>
      <c r="N671" s="46">
        <v>5</v>
      </c>
      <c r="O671" s="46">
        <v>5</v>
      </c>
      <c r="P671" s="46">
        <v>0</v>
      </c>
      <c r="Q671" s="46">
        <v>1</v>
      </c>
      <c r="R671" s="47">
        <v>200</v>
      </c>
      <c r="S671" s="47">
        <v>800</v>
      </c>
      <c r="T671" s="47">
        <v>0</v>
      </c>
      <c r="U671" s="47">
        <v>35</v>
      </c>
      <c r="V671" s="47">
        <v>129</v>
      </c>
      <c r="W671" s="46" t="s">
        <v>3230</v>
      </c>
      <c r="X671" s="46" t="s">
        <v>42</v>
      </c>
    </row>
    <row r="672" ht="46" customHeight="1" spans="1:24">
      <c r="A672" s="45">
        <v>666</v>
      </c>
      <c r="B672" s="46" t="s">
        <v>31</v>
      </c>
      <c r="C672" s="46" t="s">
        <v>32</v>
      </c>
      <c r="D672" s="46" t="s">
        <v>43</v>
      </c>
      <c r="E672" s="46" t="s">
        <v>904</v>
      </c>
      <c r="F672" s="46" t="s">
        <v>3148</v>
      </c>
      <c r="G672" s="46" t="s">
        <v>36</v>
      </c>
      <c r="H672" s="46" t="s">
        <v>3149</v>
      </c>
      <c r="I672" s="46">
        <v>2025.1</v>
      </c>
      <c r="J672" s="46">
        <v>2025.11</v>
      </c>
      <c r="K672" s="46" t="s">
        <v>3150</v>
      </c>
      <c r="L672" s="46" t="s">
        <v>3245</v>
      </c>
      <c r="M672" s="46" t="s">
        <v>3229</v>
      </c>
      <c r="N672" s="46">
        <v>5</v>
      </c>
      <c r="O672" s="46">
        <v>5</v>
      </c>
      <c r="P672" s="46">
        <v>0</v>
      </c>
      <c r="Q672" s="46">
        <v>1</v>
      </c>
      <c r="R672" s="46">
        <v>30</v>
      </c>
      <c r="S672" s="46">
        <v>152</v>
      </c>
      <c r="T672" s="46">
        <v>0</v>
      </c>
      <c r="U672" s="46">
        <v>8</v>
      </c>
      <c r="V672" s="46">
        <v>22</v>
      </c>
      <c r="W672" s="46" t="s">
        <v>3230</v>
      </c>
      <c r="X672" s="46" t="s">
        <v>42</v>
      </c>
    </row>
    <row r="673" ht="46" customHeight="1" spans="1:24">
      <c r="A673" s="45">
        <v>667</v>
      </c>
      <c r="B673" s="46" t="s">
        <v>31</v>
      </c>
      <c r="C673" s="46" t="s">
        <v>32</v>
      </c>
      <c r="D673" s="46" t="s">
        <v>43</v>
      </c>
      <c r="E673" s="46" t="s">
        <v>1929</v>
      </c>
      <c r="F673" s="46" t="s">
        <v>3246</v>
      </c>
      <c r="G673" s="46" t="s">
        <v>36</v>
      </c>
      <c r="H673" s="46" t="s">
        <v>3247</v>
      </c>
      <c r="I673" s="46">
        <v>2025.1</v>
      </c>
      <c r="J673" s="46">
        <v>2025.11</v>
      </c>
      <c r="K673" s="46" t="s">
        <v>3248</v>
      </c>
      <c r="L673" s="46" t="s">
        <v>3249</v>
      </c>
      <c r="M673" s="46" t="s">
        <v>3229</v>
      </c>
      <c r="N673" s="46">
        <v>5</v>
      </c>
      <c r="O673" s="46">
        <v>5</v>
      </c>
      <c r="P673" s="46">
        <v>0</v>
      </c>
      <c r="Q673" s="46">
        <v>1</v>
      </c>
      <c r="R673" s="46">
        <v>67</v>
      </c>
      <c r="S673" s="46">
        <v>268</v>
      </c>
      <c r="T673" s="46">
        <v>0</v>
      </c>
      <c r="U673" s="46">
        <v>8</v>
      </c>
      <c r="V673" s="46">
        <v>21</v>
      </c>
      <c r="W673" s="46" t="s">
        <v>3230</v>
      </c>
      <c r="X673" s="46" t="s">
        <v>42</v>
      </c>
    </row>
    <row r="674" ht="46" customHeight="1" spans="1:24">
      <c r="A674" s="45">
        <v>668</v>
      </c>
      <c r="B674" s="46" t="s">
        <v>31</v>
      </c>
      <c r="C674" s="46" t="s">
        <v>32</v>
      </c>
      <c r="D674" s="46" t="s">
        <v>43</v>
      </c>
      <c r="E674" s="46" t="s">
        <v>34</v>
      </c>
      <c r="F674" s="46" t="s">
        <v>3250</v>
      </c>
      <c r="G674" s="46" t="s">
        <v>36</v>
      </c>
      <c r="H674" s="46" t="s">
        <v>3251</v>
      </c>
      <c r="I674" s="46">
        <v>2025.1</v>
      </c>
      <c r="J674" s="46">
        <v>2025.11</v>
      </c>
      <c r="K674" s="46" t="s">
        <v>156</v>
      </c>
      <c r="L674" s="46" t="s">
        <v>3252</v>
      </c>
      <c r="M674" s="46" t="s">
        <v>3229</v>
      </c>
      <c r="N674" s="46">
        <v>5</v>
      </c>
      <c r="O674" s="46">
        <v>5</v>
      </c>
      <c r="P674" s="46">
        <v>0</v>
      </c>
      <c r="Q674" s="46">
        <v>1</v>
      </c>
      <c r="R674" s="46">
        <v>90</v>
      </c>
      <c r="S674" s="46">
        <v>500</v>
      </c>
      <c r="T674" s="46">
        <v>0</v>
      </c>
      <c r="U674" s="46">
        <v>5</v>
      </c>
      <c r="V674" s="46">
        <v>20</v>
      </c>
      <c r="W674" s="46" t="s">
        <v>3230</v>
      </c>
      <c r="X674" s="46" t="s">
        <v>42</v>
      </c>
    </row>
    <row r="675" s="14" customFormat="1" ht="69" customHeight="1" spans="1:24">
      <c r="A675" s="45">
        <v>669</v>
      </c>
      <c r="B675" s="72" t="s">
        <v>54</v>
      </c>
      <c r="C675" s="72" t="s">
        <v>1643</v>
      </c>
      <c r="D675" s="72" t="s">
        <v>1643</v>
      </c>
      <c r="E675" s="46" t="s">
        <v>3253</v>
      </c>
      <c r="F675" s="46" t="s">
        <v>3254</v>
      </c>
      <c r="G675" s="46" t="s">
        <v>36</v>
      </c>
      <c r="H675" s="73" t="s">
        <v>3255</v>
      </c>
      <c r="I675" s="64">
        <v>2025.2</v>
      </c>
      <c r="J675" s="46">
        <v>2025.12</v>
      </c>
      <c r="K675" s="46" t="s">
        <v>3256</v>
      </c>
      <c r="L675" s="73" t="s">
        <v>3257</v>
      </c>
      <c r="M675" s="46" t="s">
        <v>3258</v>
      </c>
      <c r="N675" s="46">
        <v>1000</v>
      </c>
      <c r="O675" s="46">
        <v>1000</v>
      </c>
      <c r="P675" s="46">
        <v>0</v>
      </c>
      <c r="Q675" s="46">
        <v>60</v>
      </c>
      <c r="R675" s="48">
        <v>45800</v>
      </c>
      <c r="S675" s="48">
        <v>183200</v>
      </c>
      <c r="T675" s="46">
        <v>6</v>
      </c>
      <c r="U675" s="46">
        <v>1695</v>
      </c>
      <c r="V675" s="46">
        <v>6782</v>
      </c>
      <c r="W675" s="47" t="s">
        <v>3259</v>
      </c>
      <c r="X675" s="72" t="s">
        <v>3260</v>
      </c>
    </row>
  </sheetData>
  <autoFilter xmlns:etc="http://www.wps.cn/officeDocument/2017/etCustomData" ref="A6:X675" etc:filterBottomFollowUsedRange="0">
    <extLst/>
  </autoFilter>
  <mergeCells count="28">
    <mergeCell ref="A1:B1"/>
    <mergeCell ref="A2:X2"/>
    <mergeCell ref="A3:C3"/>
    <mergeCell ref="B4:D4"/>
    <mergeCell ref="I4:J4"/>
    <mergeCell ref="N4:P4"/>
    <mergeCell ref="Q4:V4"/>
    <mergeCell ref="O5:P5"/>
    <mergeCell ref="T5:V5"/>
    <mergeCell ref="A4:A6"/>
    <mergeCell ref="B5:B6"/>
    <mergeCell ref="C5:C6"/>
    <mergeCell ref="D5:D6"/>
    <mergeCell ref="E4:E6"/>
    <mergeCell ref="F4:F6"/>
    <mergeCell ref="G4:G6"/>
    <mergeCell ref="H4:H6"/>
    <mergeCell ref="I5:I6"/>
    <mergeCell ref="J5:J6"/>
    <mergeCell ref="K4:K6"/>
    <mergeCell ref="L4:L6"/>
    <mergeCell ref="M4:M6"/>
    <mergeCell ref="N5:N6"/>
    <mergeCell ref="Q5:Q6"/>
    <mergeCell ref="R5:R6"/>
    <mergeCell ref="S5:S6"/>
    <mergeCell ref="W4:W6"/>
    <mergeCell ref="X4:X6"/>
  </mergeCells>
  <conditionalFormatting sqref="F207">
    <cfRule type="duplicateValues" dxfId="0" priority="1"/>
  </conditionalFormatting>
  <printOptions horizontalCentered="1" verticalCentered="1"/>
  <pageMargins left="0.393055555555556" right="0.393055555555556" top="0.511805555555556" bottom="0.550694444444444" header="0.298611111111111" footer="0.314583333333333"/>
  <pageSetup paperSize="9" orientation="landscape" horizontalDpi="600"/>
  <headerFooter>
    <oddFooter>&amp;C第 &amp;P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6"/>
  <sheetViews>
    <sheetView workbookViewId="0">
      <pane ySplit="3" topLeftCell="A42" activePane="bottomLeft" state="frozen"/>
      <selection/>
      <selection pane="bottomLeft" activeCell="D51" sqref="D51"/>
    </sheetView>
  </sheetViews>
  <sheetFormatPr defaultColWidth="9" defaultRowHeight="14.25" outlineLevelCol="3"/>
  <cols>
    <col min="1" max="1" width="6.975" style="3" customWidth="1"/>
    <col min="2" max="2" width="16.625" style="3" customWidth="1"/>
    <col min="3" max="3" width="25.5" style="4" customWidth="1"/>
    <col min="4" max="4" width="38.875" style="3" customWidth="1"/>
    <col min="5" max="16384" width="9" style="3"/>
  </cols>
  <sheetData>
    <row r="1" s="1" customFormat="1" ht="33" customHeight="1" spans="1:4">
      <c r="A1" s="5" t="s">
        <v>3261</v>
      </c>
      <c r="B1" s="5"/>
      <c r="C1" s="5"/>
      <c r="D1" s="5"/>
    </row>
    <row r="2" s="1" customFormat="1" ht="11" customHeight="1" spans="1:4">
      <c r="A2" s="5"/>
      <c r="B2" s="5"/>
      <c r="C2" s="5"/>
      <c r="D2" s="5"/>
    </row>
    <row r="3" s="2" customFormat="1" ht="41" customHeight="1" spans="1:4">
      <c r="A3" s="6" t="s">
        <v>2</v>
      </c>
      <c r="B3" s="7" t="s">
        <v>16</v>
      </c>
      <c r="C3" s="6" t="s">
        <v>17</v>
      </c>
      <c r="D3" s="7" t="s">
        <v>18</v>
      </c>
    </row>
    <row r="4" s="3" customFormat="1" ht="23" customHeight="1" spans="1:4">
      <c r="A4" s="8">
        <v>1</v>
      </c>
      <c r="B4" s="9" t="s">
        <v>54</v>
      </c>
      <c r="C4" s="8" t="s">
        <v>55</v>
      </c>
      <c r="D4" s="10" t="s">
        <v>56</v>
      </c>
    </row>
    <row r="5" s="3" customFormat="1" ht="23" customHeight="1" spans="1:4">
      <c r="A5" s="8">
        <v>2</v>
      </c>
      <c r="B5" s="9"/>
      <c r="C5" s="8"/>
      <c r="D5" s="10" t="s">
        <v>1134</v>
      </c>
    </row>
    <row r="6" s="3" customFormat="1" ht="23" customHeight="1" spans="1:4">
      <c r="A6" s="8">
        <v>3</v>
      </c>
      <c r="B6" s="9"/>
      <c r="C6" s="8"/>
      <c r="D6" s="10" t="s">
        <v>1420</v>
      </c>
    </row>
    <row r="7" s="3" customFormat="1" ht="23" customHeight="1" spans="1:4">
      <c r="A7" s="8">
        <v>4</v>
      </c>
      <c r="B7" s="9"/>
      <c r="C7" s="8"/>
      <c r="D7" s="10" t="s">
        <v>3262</v>
      </c>
    </row>
    <row r="8" s="3" customFormat="1" ht="23" customHeight="1" spans="1:4">
      <c r="A8" s="8">
        <v>5</v>
      </c>
      <c r="B8" s="9"/>
      <c r="C8" s="8"/>
      <c r="D8" s="10" t="s">
        <v>704</v>
      </c>
    </row>
    <row r="9" s="3" customFormat="1" ht="23" customHeight="1" spans="1:4">
      <c r="A9" s="8">
        <v>6</v>
      </c>
      <c r="B9" s="9"/>
      <c r="C9" s="8"/>
      <c r="D9" s="10" t="s">
        <v>3263</v>
      </c>
    </row>
    <row r="10" s="3" customFormat="1" ht="23" customHeight="1" spans="1:4">
      <c r="A10" s="8">
        <v>7</v>
      </c>
      <c r="B10" s="9"/>
      <c r="C10" s="8" t="s">
        <v>820</v>
      </c>
      <c r="D10" s="10" t="s">
        <v>3264</v>
      </c>
    </row>
    <row r="11" s="3" customFormat="1" ht="23" customHeight="1" spans="1:4">
      <c r="A11" s="8">
        <v>8</v>
      </c>
      <c r="B11" s="9"/>
      <c r="C11" s="8"/>
      <c r="D11" s="10" t="s">
        <v>821</v>
      </c>
    </row>
    <row r="12" s="3" customFormat="1" ht="23" customHeight="1" spans="1:4">
      <c r="A12" s="8">
        <v>9</v>
      </c>
      <c r="B12" s="9"/>
      <c r="C12" s="8"/>
      <c r="D12" s="10" t="s">
        <v>3265</v>
      </c>
    </row>
    <row r="13" s="3" customFormat="1" ht="23" customHeight="1" spans="1:4">
      <c r="A13" s="8">
        <v>10</v>
      </c>
      <c r="B13" s="9"/>
      <c r="C13" s="8"/>
      <c r="D13" s="10" t="s">
        <v>2433</v>
      </c>
    </row>
    <row r="14" s="3" customFormat="1" ht="23" customHeight="1" spans="1:4">
      <c r="A14" s="8">
        <v>11</v>
      </c>
      <c r="B14" s="9"/>
      <c r="C14" s="8" t="s">
        <v>67</v>
      </c>
      <c r="D14" s="10" t="s">
        <v>68</v>
      </c>
    </row>
    <row r="15" s="3" customFormat="1" ht="23" customHeight="1" spans="1:4">
      <c r="A15" s="8">
        <v>12</v>
      </c>
      <c r="B15" s="9"/>
      <c r="C15" s="8"/>
      <c r="D15" s="10" t="s">
        <v>3266</v>
      </c>
    </row>
    <row r="16" s="3" customFormat="1" ht="23" customHeight="1" spans="1:4">
      <c r="A16" s="8">
        <v>13</v>
      </c>
      <c r="B16" s="9"/>
      <c r="C16" s="8" t="s">
        <v>3267</v>
      </c>
      <c r="D16" s="10" t="s">
        <v>3268</v>
      </c>
    </row>
    <row r="17" s="3" customFormat="1" ht="23" customHeight="1" spans="1:4">
      <c r="A17" s="8">
        <v>14</v>
      </c>
      <c r="B17" s="9"/>
      <c r="C17" s="8"/>
      <c r="D17" s="10" t="s">
        <v>3269</v>
      </c>
    </row>
    <row r="18" s="3" customFormat="1" ht="23" customHeight="1" spans="1:4">
      <c r="A18" s="8">
        <v>15</v>
      </c>
      <c r="B18" s="9"/>
      <c r="C18" s="8"/>
      <c r="D18" s="10" t="s">
        <v>3270</v>
      </c>
    </row>
    <row r="19" s="3" customFormat="1" ht="23" customHeight="1" spans="1:4">
      <c r="A19" s="8">
        <v>16</v>
      </c>
      <c r="B19" s="9"/>
      <c r="C19" s="8"/>
      <c r="D19" s="10" t="s">
        <v>3271</v>
      </c>
    </row>
    <row r="20" s="3" customFormat="1" ht="23" customHeight="1" spans="1:4">
      <c r="A20" s="8">
        <v>17</v>
      </c>
      <c r="B20" s="9"/>
      <c r="C20" s="8" t="s">
        <v>3272</v>
      </c>
      <c r="D20" s="10" t="s">
        <v>3273</v>
      </c>
    </row>
    <row r="21" s="3" customFormat="1" ht="23" customHeight="1" spans="1:4">
      <c r="A21" s="8">
        <v>18</v>
      </c>
      <c r="B21" s="9"/>
      <c r="C21" s="8"/>
      <c r="D21" s="10" t="s">
        <v>3274</v>
      </c>
    </row>
    <row r="22" s="3" customFormat="1" ht="23" customHeight="1" spans="1:4">
      <c r="A22" s="8">
        <v>19</v>
      </c>
      <c r="B22" s="9"/>
      <c r="C22" s="8"/>
      <c r="D22" s="10" t="s">
        <v>3275</v>
      </c>
    </row>
    <row r="23" s="3" customFormat="1" ht="23" customHeight="1" spans="1:4">
      <c r="A23" s="8">
        <v>20</v>
      </c>
      <c r="B23" s="9"/>
      <c r="C23" s="8"/>
      <c r="D23" s="10" t="s">
        <v>3276</v>
      </c>
    </row>
    <row r="24" s="3" customFormat="1" ht="23" customHeight="1" spans="1:4">
      <c r="A24" s="8">
        <v>21</v>
      </c>
      <c r="B24" s="9"/>
      <c r="C24" s="8"/>
      <c r="D24" s="10" t="s">
        <v>3277</v>
      </c>
    </row>
    <row r="25" s="3" customFormat="1" ht="23" customHeight="1" spans="1:4">
      <c r="A25" s="8">
        <v>22</v>
      </c>
      <c r="B25" s="9"/>
      <c r="C25" s="8" t="s">
        <v>3278</v>
      </c>
      <c r="D25" s="10" t="s">
        <v>3279</v>
      </c>
    </row>
    <row r="26" s="3" customFormat="1" ht="23" customHeight="1" spans="1:4">
      <c r="A26" s="8">
        <v>23</v>
      </c>
      <c r="B26" s="9"/>
      <c r="C26" s="8"/>
      <c r="D26" s="10" t="s">
        <v>3280</v>
      </c>
    </row>
    <row r="27" s="3" customFormat="1" ht="23" customHeight="1" spans="1:4">
      <c r="A27" s="8">
        <v>24</v>
      </c>
      <c r="B27" s="9"/>
      <c r="C27" s="8"/>
      <c r="D27" s="10" t="s">
        <v>3281</v>
      </c>
    </row>
    <row r="28" s="3" customFormat="1" ht="23" customHeight="1" spans="1:4">
      <c r="A28" s="8">
        <v>25</v>
      </c>
      <c r="B28" s="9"/>
      <c r="C28" s="8"/>
      <c r="D28" s="10" t="s">
        <v>3282</v>
      </c>
    </row>
    <row r="29" s="3" customFormat="1" ht="23" customHeight="1" spans="1:4">
      <c r="A29" s="8">
        <v>26</v>
      </c>
      <c r="B29" s="9"/>
      <c r="C29" s="8"/>
      <c r="D29" s="10" t="s">
        <v>3283</v>
      </c>
    </row>
    <row r="30" s="3" customFormat="1" ht="23" customHeight="1" spans="1:4">
      <c r="A30" s="8">
        <v>27</v>
      </c>
      <c r="B30" s="9"/>
      <c r="C30" s="8" t="s">
        <v>1643</v>
      </c>
      <c r="D30" s="10" t="s">
        <v>1643</v>
      </c>
    </row>
    <row r="31" s="3" customFormat="1" ht="23" customHeight="1" spans="1:4">
      <c r="A31" s="8">
        <v>28</v>
      </c>
      <c r="B31" s="9" t="s">
        <v>3284</v>
      </c>
      <c r="C31" s="9" t="s">
        <v>3285</v>
      </c>
      <c r="D31" s="10" t="s">
        <v>3286</v>
      </c>
    </row>
    <row r="32" s="3" customFormat="1" ht="23" customHeight="1" spans="1:4">
      <c r="A32" s="8">
        <v>29</v>
      </c>
      <c r="B32" s="9"/>
      <c r="C32" s="9"/>
      <c r="D32" s="10" t="s">
        <v>3287</v>
      </c>
    </row>
    <row r="33" s="3" customFormat="1" ht="23" customHeight="1" spans="1:4">
      <c r="A33" s="8">
        <v>30</v>
      </c>
      <c r="B33" s="9"/>
      <c r="C33" s="9" t="s">
        <v>3288</v>
      </c>
      <c r="D33" s="10" t="s">
        <v>3289</v>
      </c>
    </row>
    <row r="34" s="3" customFormat="1" ht="23" customHeight="1" spans="1:4">
      <c r="A34" s="8">
        <v>31</v>
      </c>
      <c r="B34" s="9"/>
      <c r="C34" s="9"/>
      <c r="D34" s="10" t="s">
        <v>3290</v>
      </c>
    </row>
    <row r="35" s="3" customFormat="1" ht="23" customHeight="1" spans="1:4">
      <c r="A35" s="8">
        <v>32</v>
      </c>
      <c r="B35" s="9"/>
      <c r="C35" s="9"/>
      <c r="D35" s="10" t="s">
        <v>3291</v>
      </c>
    </row>
    <row r="36" s="3" customFormat="1" ht="23" customHeight="1" spans="1:4">
      <c r="A36" s="8">
        <v>33</v>
      </c>
      <c r="B36" s="9"/>
      <c r="C36" s="9" t="s">
        <v>3292</v>
      </c>
      <c r="D36" s="10" t="s">
        <v>3293</v>
      </c>
    </row>
    <row r="37" s="3" customFormat="1" ht="23" customHeight="1" spans="1:4">
      <c r="A37" s="8">
        <v>34</v>
      </c>
      <c r="B37" s="9"/>
      <c r="C37" s="9"/>
      <c r="D37" s="10" t="s">
        <v>3294</v>
      </c>
    </row>
    <row r="38" s="3" customFormat="1" ht="23" customHeight="1" spans="1:4">
      <c r="A38" s="8">
        <v>35</v>
      </c>
      <c r="B38" s="9"/>
      <c r="C38" s="9" t="s">
        <v>3295</v>
      </c>
      <c r="D38" s="10" t="s">
        <v>3296</v>
      </c>
    </row>
    <row r="39" s="3" customFormat="1" ht="23" customHeight="1" spans="1:4">
      <c r="A39" s="8">
        <v>36</v>
      </c>
      <c r="B39" s="9"/>
      <c r="C39" s="9"/>
      <c r="D39" s="10" t="s">
        <v>3297</v>
      </c>
    </row>
    <row r="40" s="3" customFormat="1" ht="23" customHeight="1" spans="1:4">
      <c r="A40" s="8">
        <v>37</v>
      </c>
      <c r="B40" s="9"/>
      <c r="C40" s="9"/>
      <c r="D40" s="10" t="s">
        <v>3298</v>
      </c>
    </row>
    <row r="41" s="3" customFormat="1" ht="23" customHeight="1" spans="1:4">
      <c r="A41" s="8">
        <v>38</v>
      </c>
      <c r="B41" s="9"/>
      <c r="C41" s="8" t="s">
        <v>3299</v>
      </c>
      <c r="D41" s="10" t="s">
        <v>3299</v>
      </c>
    </row>
    <row r="42" s="3" customFormat="1" ht="23" customHeight="1" spans="1:4">
      <c r="A42" s="8">
        <v>39</v>
      </c>
      <c r="B42" s="8" t="s">
        <v>31</v>
      </c>
      <c r="C42" s="11" t="s">
        <v>3300</v>
      </c>
      <c r="D42" s="10" t="s">
        <v>3300</v>
      </c>
    </row>
    <row r="43" s="3" customFormat="1" ht="23" customHeight="1" spans="1:4">
      <c r="A43" s="8">
        <v>40</v>
      </c>
      <c r="B43" s="8"/>
      <c r="C43" s="9" t="s">
        <v>3301</v>
      </c>
      <c r="D43" s="10" t="s">
        <v>3302</v>
      </c>
    </row>
    <row r="44" s="3" customFormat="1" ht="23" customHeight="1" spans="1:4">
      <c r="A44" s="8">
        <v>41</v>
      </c>
      <c r="B44" s="8"/>
      <c r="C44" s="9"/>
      <c r="D44" s="10" t="s">
        <v>3303</v>
      </c>
    </row>
    <row r="45" s="3" customFormat="1" ht="23" customHeight="1" spans="1:4">
      <c r="A45" s="8">
        <v>42</v>
      </c>
      <c r="B45" s="8"/>
      <c r="C45" s="9"/>
      <c r="D45" s="10" t="s">
        <v>43</v>
      </c>
    </row>
    <row r="46" s="3" customFormat="1" ht="29" customHeight="1" spans="1:4">
      <c r="A46" s="8">
        <v>43</v>
      </c>
      <c r="B46" s="8"/>
      <c r="C46" s="9"/>
      <c r="D46" s="10" t="s">
        <v>3304</v>
      </c>
    </row>
    <row r="47" s="3" customFormat="1" ht="29" customHeight="1" spans="1:4">
      <c r="A47" s="8">
        <v>44</v>
      </c>
      <c r="B47" s="8"/>
      <c r="C47" s="9"/>
      <c r="D47" s="10" t="s">
        <v>3305</v>
      </c>
    </row>
    <row r="48" s="3" customFormat="1" ht="29" customHeight="1" spans="1:4">
      <c r="A48" s="8">
        <v>45</v>
      </c>
      <c r="B48" s="8"/>
      <c r="C48" s="9"/>
      <c r="D48" s="10" t="s">
        <v>3306</v>
      </c>
    </row>
    <row r="49" s="3" customFormat="1" ht="23" customHeight="1" spans="1:4">
      <c r="A49" s="8">
        <v>46</v>
      </c>
      <c r="B49" s="8"/>
      <c r="C49" s="9"/>
      <c r="D49" s="10" t="s">
        <v>3307</v>
      </c>
    </row>
    <row r="50" s="3" customFormat="1" ht="23" customHeight="1" spans="1:4">
      <c r="A50" s="8">
        <v>47</v>
      </c>
      <c r="B50" s="8"/>
      <c r="C50" s="9"/>
      <c r="D50" s="10" t="s">
        <v>3277</v>
      </c>
    </row>
    <row r="51" s="3" customFormat="1" ht="23" customHeight="1" spans="1:4">
      <c r="A51" s="8">
        <v>48</v>
      </c>
      <c r="B51" s="8"/>
      <c r="C51" s="9" t="s">
        <v>124</v>
      </c>
      <c r="D51" s="10" t="s">
        <v>3308</v>
      </c>
    </row>
    <row r="52" s="3" customFormat="1" ht="23" customHeight="1" spans="1:4">
      <c r="A52" s="8">
        <v>49</v>
      </c>
      <c r="B52" s="8"/>
      <c r="C52" s="9"/>
      <c r="D52" s="10" t="s">
        <v>125</v>
      </c>
    </row>
    <row r="53" s="3" customFormat="1" ht="23" customHeight="1" spans="1:4">
      <c r="A53" s="8">
        <v>50</v>
      </c>
      <c r="B53" s="8"/>
      <c r="C53" s="9"/>
      <c r="D53" s="10" t="s">
        <v>712</v>
      </c>
    </row>
    <row r="54" s="3" customFormat="1" ht="23" customHeight="1" spans="1:4">
      <c r="A54" s="8">
        <v>51</v>
      </c>
      <c r="B54" s="8"/>
      <c r="C54" s="9"/>
      <c r="D54" s="10" t="s">
        <v>2766</v>
      </c>
    </row>
    <row r="55" s="3" customFormat="1" ht="23" customHeight="1" spans="1:4">
      <c r="A55" s="8">
        <v>52</v>
      </c>
      <c r="B55" s="8"/>
      <c r="C55" s="9" t="s">
        <v>3309</v>
      </c>
      <c r="D55" s="10" t="s">
        <v>3310</v>
      </c>
    </row>
    <row r="56" s="3" customFormat="1" ht="23" customHeight="1" spans="1:4">
      <c r="A56" s="8">
        <v>53</v>
      </c>
      <c r="B56" s="8"/>
      <c r="C56" s="9"/>
      <c r="D56" s="10" t="s">
        <v>3311</v>
      </c>
    </row>
    <row r="57" s="3" customFormat="1" ht="29" customHeight="1" spans="1:4">
      <c r="A57" s="8">
        <v>54</v>
      </c>
      <c r="B57" s="8"/>
      <c r="C57" s="9"/>
      <c r="D57" s="10" t="s">
        <v>3312</v>
      </c>
    </row>
    <row r="58" s="3" customFormat="1" ht="23" customHeight="1" spans="1:4">
      <c r="A58" s="8">
        <v>55</v>
      </c>
      <c r="B58" s="8"/>
      <c r="C58" s="9"/>
      <c r="D58" s="10" t="s">
        <v>3313</v>
      </c>
    </row>
    <row r="59" s="3" customFormat="1" ht="23" customHeight="1" spans="1:4">
      <c r="A59" s="8">
        <v>56</v>
      </c>
      <c r="B59" s="8"/>
      <c r="C59" s="9"/>
      <c r="D59" s="10" t="s">
        <v>3314</v>
      </c>
    </row>
    <row r="60" s="3" customFormat="1" ht="29" customHeight="1" spans="1:4">
      <c r="A60" s="8">
        <v>57</v>
      </c>
      <c r="B60" s="8"/>
      <c r="C60" s="9"/>
      <c r="D60" s="10" t="s">
        <v>3315</v>
      </c>
    </row>
    <row r="61" s="3" customFormat="1" ht="23" customHeight="1" spans="1:4">
      <c r="A61" s="8">
        <v>58</v>
      </c>
      <c r="B61" s="8" t="s">
        <v>1435</v>
      </c>
      <c r="C61" s="8" t="s">
        <v>1435</v>
      </c>
      <c r="D61" s="10" t="s">
        <v>3316</v>
      </c>
    </row>
    <row r="62" s="3" customFormat="1" ht="23" customHeight="1" spans="1:4">
      <c r="A62" s="8">
        <v>59</v>
      </c>
      <c r="B62" s="8"/>
      <c r="C62" s="8"/>
      <c r="D62" s="10" t="s">
        <v>1436</v>
      </c>
    </row>
    <row r="63" s="3" customFormat="1" ht="23" customHeight="1" spans="1:4">
      <c r="A63" s="8">
        <v>60</v>
      </c>
      <c r="B63" s="8"/>
      <c r="C63" s="8"/>
      <c r="D63" s="10" t="s">
        <v>3317</v>
      </c>
    </row>
    <row r="64" s="3" customFormat="1" ht="23" customHeight="1" spans="1:4">
      <c r="A64" s="8">
        <v>61</v>
      </c>
      <c r="B64" s="8" t="s">
        <v>3318</v>
      </c>
      <c r="C64" s="9" t="s">
        <v>3319</v>
      </c>
      <c r="D64" s="12" t="s">
        <v>3320</v>
      </c>
    </row>
    <row r="65" s="3" customFormat="1" ht="23" customHeight="1" spans="1:4">
      <c r="A65" s="8">
        <v>62</v>
      </c>
      <c r="B65" s="8"/>
      <c r="C65" s="9" t="s">
        <v>3321</v>
      </c>
      <c r="D65" s="10" t="s">
        <v>3322</v>
      </c>
    </row>
    <row r="66" s="3" customFormat="1" ht="23" customHeight="1" spans="1:4">
      <c r="A66" s="8">
        <v>63</v>
      </c>
      <c r="B66" s="8"/>
      <c r="C66" s="9"/>
      <c r="D66" s="10" t="s">
        <v>3323</v>
      </c>
    </row>
    <row r="67" s="3" customFormat="1" ht="23" customHeight="1" spans="1:4">
      <c r="A67" s="8">
        <v>64</v>
      </c>
      <c r="B67" s="8"/>
      <c r="C67" s="9"/>
      <c r="D67" s="10" t="s">
        <v>3324</v>
      </c>
    </row>
    <row r="68" s="3" customFormat="1" ht="23" customHeight="1" spans="1:4">
      <c r="A68" s="8">
        <v>65</v>
      </c>
      <c r="B68" s="8"/>
      <c r="C68" s="9" t="s">
        <v>3325</v>
      </c>
      <c r="D68" s="10" t="s">
        <v>3326</v>
      </c>
    </row>
    <row r="69" s="3" customFormat="1" ht="23" customHeight="1" spans="1:4">
      <c r="A69" s="8">
        <v>66</v>
      </c>
      <c r="B69" s="8"/>
      <c r="C69" s="9"/>
      <c r="D69" s="10" t="s">
        <v>3327</v>
      </c>
    </row>
    <row r="70" s="3" customFormat="1" ht="23" customHeight="1" spans="1:4">
      <c r="A70" s="8">
        <v>67</v>
      </c>
      <c r="B70" s="8"/>
      <c r="C70" s="9"/>
      <c r="D70" s="10" t="s">
        <v>3328</v>
      </c>
    </row>
    <row r="71" s="3" customFormat="1" ht="23" customHeight="1" spans="1:4">
      <c r="A71" s="8">
        <v>68</v>
      </c>
      <c r="B71" s="8"/>
      <c r="C71" s="9"/>
      <c r="D71" s="10" t="s">
        <v>3329</v>
      </c>
    </row>
    <row r="72" s="3" customFormat="1" ht="23" customHeight="1" spans="1:4">
      <c r="A72" s="8">
        <v>69</v>
      </c>
      <c r="B72" s="8"/>
      <c r="C72" s="9"/>
      <c r="D72" s="10" t="s">
        <v>3330</v>
      </c>
    </row>
    <row r="73" s="3" customFormat="1" ht="23" customHeight="1" spans="1:4">
      <c r="A73" s="8">
        <v>70</v>
      </c>
      <c r="B73" s="8"/>
      <c r="C73" s="9"/>
      <c r="D73" s="10" t="s">
        <v>3331</v>
      </c>
    </row>
    <row r="74" s="3" customFormat="1" ht="23" customHeight="1" spans="1:4">
      <c r="A74" s="8">
        <v>71</v>
      </c>
      <c r="B74" s="8"/>
      <c r="C74" s="9" t="s">
        <v>3332</v>
      </c>
      <c r="D74" s="10" t="s">
        <v>3333</v>
      </c>
    </row>
    <row r="75" s="3" customFormat="1" ht="23" customHeight="1" spans="1:4">
      <c r="A75" s="8">
        <v>72</v>
      </c>
      <c r="B75" s="8"/>
      <c r="C75" s="9"/>
      <c r="D75" s="10" t="s">
        <v>3334</v>
      </c>
    </row>
    <row r="76" s="3" customFormat="1" ht="23" customHeight="1" spans="1:4">
      <c r="A76" s="8">
        <v>73</v>
      </c>
      <c r="B76" s="8"/>
      <c r="C76" s="9"/>
      <c r="D76" s="10" t="s">
        <v>3335</v>
      </c>
    </row>
    <row r="77" s="3" customFormat="1" ht="23" customHeight="1" spans="1:4">
      <c r="A77" s="8">
        <v>74</v>
      </c>
      <c r="B77" s="8"/>
      <c r="C77" s="9"/>
      <c r="D77" s="10" t="s">
        <v>3336</v>
      </c>
    </row>
    <row r="78" s="3" customFormat="1" ht="23" customHeight="1" spans="1:4">
      <c r="A78" s="8">
        <v>75</v>
      </c>
      <c r="B78" s="8"/>
      <c r="C78" s="9"/>
      <c r="D78" s="10" t="s">
        <v>3337</v>
      </c>
    </row>
    <row r="79" s="3" customFormat="1" ht="23" customHeight="1" spans="1:4">
      <c r="A79" s="8">
        <v>76</v>
      </c>
      <c r="B79" s="8"/>
      <c r="C79" s="9"/>
      <c r="D79" s="10" t="s">
        <v>3338</v>
      </c>
    </row>
    <row r="80" s="3" customFormat="1" ht="23" customHeight="1" spans="1:4">
      <c r="A80" s="8">
        <v>77</v>
      </c>
      <c r="B80" s="9" t="s">
        <v>3339</v>
      </c>
      <c r="C80" s="9" t="s">
        <v>3340</v>
      </c>
      <c r="D80" s="12" t="s">
        <v>3341</v>
      </c>
    </row>
    <row r="81" s="3" customFormat="1" ht="23" customHeight="1" spans="1:4">
      <c r="A81" s="8">
        <v>78</v>
      </c>
      <c r="B81" s="9"/>
      <c r="C81" s="9"/>
      <c r="D81" s="12" t="s">
        <v>3342</v>
      </c>
    </row>
    <row r="82" s="3" customFormat="1" ht="23" customHeight="1" spans="1:4">
      <c r="A82" s="8">
        <v>79</v>
      </c>
      <c r="B82" s="9"/>
      <c r="C82" s="9" t="s">
        <v>3343</v>
      </c>
      <c r="D82" s="12" t="s">
        <v>3344</v>
      </c>
    </row>
    <row r="83" s="3" customFormat="1" ht="23" customHeight="1" spans="1:4">
      <c r="A83" s="8">
        <v>80</v>
      </c>
      <c r="B83" s="9"/>
      <c r="C83" s="9"/>
      <c r="D83" s="12" t="s">
        <v>3345</v>
      </c>
    </row>
    <row r="84" s="3" customFormat="1" ht="23" customHeight="1" spans="1:4">
      <c r="A84" s="8">
        <v>81</v>
      </c>
      <c r="B84" s="9"/>
      <c r="C84" s="9"/>
      <c r="D84" s="12" t="s">
        <v>3346</v>
      </c>
    </row>
    <row r="85" s="3" customFormat="1" ht="23" customHeight="1" spans="1:4">
      <c r="A85" s="8">
        <v>82</v>
      </c>
      <c r="B85" s="9"/>
      <c r="C85" s="9"/>
      <c r="D85" s="12" t="s">
        <v>3347</v>
      </c>
    </row>
    <row r="86" s="3" customFormat="1" ht="23" customHeight="1" spans="1:4">
      <c r="A86" s="8">
        <v>83</v>
      </c>
      <c r="B86" s="9" t="s">
        <v>3348</v>
      </c>
      <c r="C86" s="9" t="s">
        <v>3348</v>
      </c>
      <c r="D86" s="12" t="s">
        <v>3348</v>
      </c>
    </row>
    <row r="87" s="3" customFormat="1" ht="23" customHeight="1" spans="1:4">
      <c r="A87" s="8">
        <v>84</v>
      </c>
      <c r="B87" s="8" t="s">
        <v>3277</v>
      </c>
      <c r="C87" s="8" t="s">
        <v>3277</v>
      </c>
      <c r="D87" s="12" t="s">
        <v>3349</v>
      </c>
    </row>
    <row r="88" s="3" customFormat="1" ht="23" customHeight="1" spans="1:4">
      <c r="A88" s="8">
        <v>85</v>
      </c>
      <c r="B88" s="8"/>
      <c r="C88" s="8"/>
      <c r="D88" s="12" t="s">
        <v>3350</v>
      </c>
    </row>
    <row r="89" s="3" customFormat="1" ht="23" customHeight="1" spans="1:4">
      <c r="A89" s="8">
        <v>86</v>
      </c>
      <c r="B89" s="8"/>
      <c r="C89" s="8"/>
      <c r="D89" s="12" t="s">
        <v>3277</v>
      </c>
    </row>
    <row r="90" s="3" customFormat="1" ht="16" customHeight="1" spans="3:3">
      <c r="C90" s="4"/>
    </row>
    <row r="91" s="3" customFormat="1" spans="3:3">
      <c r="C91" s="4"/>
    </row>
    <row r="92" s="3" customFormat="1" spans="3:3">
      <c r="C92" s="4"/>
    </row>
    <row r="93" s="3" customFormat="1" spans="3:3">
      <c r="C93" s="4"/>
    </row>
    <row r="94" s="3" customFormat="1" spans="3:3">
      <c r="C94" s="4"/>
    </row>
    <row r="95" s="3" customFormat="1" spans="3:3">
      <c r="C95" s="4"/>
    </row>
    <row r="96" s="3" customFormat="1" spans="3:3">
      <c r="C96" s="4"/>
    </row>
  </sheetData>
  <autoFilter xmlns:etc="http://www.wps.cn/officeDocument/2017/etCustomData" ref="A3:E89" etc:filterBottomFollowUsedRange="0">
    <extLst/>
  </autoFilter>
  <mergeCells count="28">
    <mergeCell ref="A1:D1"/>
    <mergeCell ref="B4:B30"/>
    <mergeCell ref="B31:B41"/>
    <mergeCell ref="B42:B60"/>
    <mergeCell ref="B61:B63"/>
    <mergeCell ref="B64:B79"/>
    <mergeCell ref="B80:B85"/>
    <mergeCell ref="B87:B89"/>
    <mergeCell ref="C4:C9"/>
    <mergeCell ref="C10:C13"/>
    <mergeCell ref="C14:C15"/>
    <mergeCell ref="C16:C19"/>
    <mergeCell ref="C20:C24"/>
    <mergeCell ref="C25:C29"/>
    <mergeCell ref="C31:C32"/>
    <mergeCell ref="C33:C35"/>
    <mergeCell ref="C36:C37"/>
    <mergeCell ref="C38:C40"/>
    <mergeCell ref="C43:C50"/>
    <mergeCell ref="C51:C54"/>
    <mergeCell ref="C55:C60"/>
    <mergeCell ref="C61:C63"/>
    <mergeCell ref="C65:C67"/>
    <mergeCell ref="C68:C73"/>
    <mergeCell ref="C74:C79"/>
    <mergeCell ref="C80:C81"/>
    <mergeCell ref="C82:C85"/>
    <mergeCell ref="C87:C89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拟入库项目申报表</vt:lpstr>
      <vt:lpstr>定稿（项目分类）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李卫国</cp:lastModifiedBy>
  <dcterms:created xsi:type="dcterms:W3CDTF">2019-08-13T04:00:00Z</dcterms:created>
  <dcterms:modified xsi:type="dcterms:W3CDTF">2025-05-06T03:45:43Z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B4E7DE640628418B8BDFEA8DB49C622C</vt:lpwstr>
  </property>
</Properties>
</file>