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70"/>
  </bookViews>
  <sheets>
    <sheet name="智慧办" sheetId="2" r:id="rId1"/>
  </sheets>
  <calcPr calcId="144525"/>
</workbook>
</file>

<file path=xl/sharedStrings.xml><?xml version="1.0" encoding="utf-8"?>
<sst xmlns="http://schemas.openxmlformats.org/spreadsheetml/2006/main" count="120" uniqueCount="113">
  <si>
    <r>
      <rPr>
        <sz val="11"/>
        <color theme="1"/>
        <rFont val="等线"/>
        <charset val="134"/>
      </rPr>
      <t>附件：</t>
    </r>
  </si>
  <si>
    <r>
      <rPr>
        <b/>
        <sz val="14"/>
        <color theme="1"/>
        <rFont val="Times New Roman"/>
        <charset val="134"/>
      </rPr>
      <t>2019</t>
    </r>
    <r>
      <rPr>
        <b/>
        <sz val="14"/>
        <color theme="1"/>
        <rFont val="方正小标宋简体"/>
        <charset val="134"/>
      </rPr>
      <t>年</t>
    </r>
    <r>
      <rPr>
        <b/>
        <sz val="14"/>
        <color theme="1"/>
        <rFont val="Times New Roman"/>
        <charset val="134"/>
      </rPr>
      <t>1</t>
    </r>
    <r>
      <rPr>
        <b/>
        <sz val="14"/>
        <color theme="1"/>
        <rFont val="方正小标宋简体"/>
        <charset val="134"/>
      </rPr>
      <t>月</t>
    </r>
    <r>
      <rPr>
        <b/>
        <sz val="14"/>
        <color theme="1"/>
        <rFont val="Times New Roman"/>
        <charset val="134"/>
      </rPr>
      <t>-2020</t>
    </r>
    <r>
      <rPr>
        <b/>
        <sz val="14"/>
        <color theme="1"/>
        <rFont val="方正小标宋简体"/>
        <charset val="134"/>
      </rPr>
      <t>年</t>
    </r>
    <r>
      <rPr>
        <b/>
        <sz val="14"/>
        <color theme="1"/>
        <rFont val="Times New Roman"/>
        <charset val="134"/>
      </rPr>
      <t>6</t>
    </r>
    <r>
      <rPr>
        <b/>
        <sz val="14"/>
        <color theme="1"/>
        <rFont val="方正小标宋简体"/>
        <charset val="134"/>
      </rPr>
      <t>月常宁市市政设施维护费绩效评价指标体系表</t>
    </r>
  </si>
  <si>
    <r>
      <rPr>
        <b/>
        <sz val="9"/>
        <color theme="1"/>
        <rFont val="宋体"/>
        <charset val="134"/>
      </rPr>
      <t>一级指标</t>
    </r>
  </si>
  <si>
    <r>
      <rPr>
        <b/>
        <sz val="9"/>
        <color theme="1"/>
        <rFont val="宋体"/>
        <charset val="134"/>
      </rPr>
      <t>二级指标</t>
    </r>
  </si>
  <si>
    <r>
      <rPr>
        <b/>
        <sz val="9"/>
        <color theme="1"/>
        <rFont val="宋体"/>
        <charset val="134"/>
      </rPr>
      <t>三级指标</t>
    </r>
  </si>
  <si>
    <r>
      <rPr>
        <b/>
        <sz val="9"/>
        <color theme="1"/>
        <rFont val="宋体"/>
        <charset val="134"/>
      </rPr>
      <t>分值</t>
    </r>
  </si>
  <si>
    <r>
      <rPr>
        <b/>
        <sz val="9"/>
        <color theme="1"/>
        <rFont val="宋体"/>
        <charset val="134"/>
      </rPr>
      <t>指标解释</t>
    </r>
  </si>
  <si>
    <r>
      <rPr>
        <b/>
        <sz val="9"/>
        <color theme="1"/>
        <rFont val="宋体"/>
        <charset val="134"/>
      </rPr>
      <t>指标说明</t>
    </r>
  </si>
  <si>
    <r>
      <rPr>
        <b/>
        <sz val="9"/>
        <rFont val="等线"/>
        <charset val="134"/>
      </rPr>
      <t>评分标准</t>
    </r>
  </si>
  <si>
    <r>
      <rPr>
        <b/>
        <sz val="9"/>
        <rFont val="等线"/>
        <charset val="134"/>
      </rPr>
      <t>评价得分</t>
    </r>
  </si>
  <si>
    <t>备注</t>
  </si>
  <si>
    <r>
      <rPr>
        <sz val="9"/>
        <color theme="1"/>
        <rFont val="宋体"/>
        <charset val="134"/>
      </rPr>
      <t>决策（</t>
    </r>
    <r>
      <rPr>
        <sz val="9"/>
        <color theme="1"/>
        <rFont val="Times New Roman"/>
        <charset val="134"/>
      </rPr>
      <t>15</t>
    </r>
    <r>
      <rPr>
        <sz val="9"/>
        <color theme="1"/>
        <rFont val="宋体"/>
        <charset val="134"/>
      </rPr>
      <t>）</t>
    </r>
  </si>
  <si>
    <r>
      <rPr>
        <sz val="9"/>
        <color theme="1"/>
        <rFont val="宋体"/>
        <charset val="134"/>
      </rPr>
      <t>项目立项（</t>
    </r>
    <r>
      <rPr>
        <sz val="9"/>
        <color theme="1"/>
        <rFont val="Times New Roman"/>
        <charset val="134"/>
      </rPr>
      <t>4</t>
    </r>
    <r>
      <rPr>
        <sz val="9"/>
        <color theme="1"/>
        <rFont val="宋体"/>
        <charset val="134"/>
      </rPr>
      <t>）</t>
    </r>
  </si>
  <si>
    <r>
      <rPr>
        <sz val="9"/>
        <color theme="1"/>
        <rFont val="宋体"/>
        <charset val="134"/>
      </rPr>
      <t>立项依据
充分性</t>
    </r>
  </si>
  <si>
    <r>
      <rPr>
        <sz val="9"/>
        <color theme="1"/>
        <rFont val="宋体"/>
        <charset val="134"/>
      </rPr>
      <t>项目立项是否符合法律法规、相关政策、发展规划以及部门职责，用以反映和考核项目立项依据情况。</t>
    </r>
  </si>
  <si>
    <r>
      <rPr>
        <sz val="9"/>
        <color theme="1"/>
        <rFont val="宋体"/>
        <charset val="134"/>
      </rPr>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t>
    </r>
  </si>
  <si>
    <r>
      <rPr>
        <sz val="9"/>
        <color theme="1"/>
        <rFont val="宋体"/>
        <charset val="134"/>
      </rPr>
      <t>同时符合得满分，每缺一项扣</t>
    </r>
    <r>
      <rPr>
        <sz val="9"/>
        <color theme="1"/>
        <rFont val="Times New Roman"/>
        <charset val="134"/>
      </rPr>
      <t>0.5</t>
    </r>
    <r>
      <rPr>
        <sz val="9"/>
        <color theme="1"/>
        <rFont val="宋体"/>
        <charset val="134"/>
      </rPr>
      <t>分，扣完为止</t>
    </r>
  </si>
  <si>
    <r>
      <rPr>
        <sz val="9"/>
        <color theme="1"/>
        <rFont val="宋体"/>
        <charset val="134"/>
      </rPr>
      <t>立项程序
规范性</t>
    </r>
  </si>
  <si>
    <r>
      <rPr>
        <sz val="9"/>
        <color theme="1"/>
        <rFont val="宋体"/>
        <charset val="134"/>
      </rPr>
      <t>项目申请、设立过程是否符合相关要求，用以反映和考核项目立项的规范情况。</t>
    </r>
  </si>
  <si>
    <r>
      <rPr>
        <sz val="9"/>
        <color theme="1"/>
        <rFont val="宋体"/>
        <charset val="134"/>
      </rPr>
      <t>评价要点：
①项目是否按照规定的程序申请设立；
②审批文件、材料是否符合相关要求；
③事前是否已经过必要的可行性研究、专家论证、风险评估、绩效评估、集体决策。</t>
    </r>
  </si>
  <si>
    <r>
      <rPr>
        <sz val="9"/>
        <color theme="1"/>
        <rFont val="宋体"/>
        <charset val="134"/>
      </rPr>
      <t>同时符合得满分，每缺一项扣</t>
    </r>
    <r>
      <rPr>
        <sz val="9"/>
        <color theme="1"/>
        <rFont val="Times New Roman"/>
        <charset val="134"/>
      </rPr>
      <t>1</t>
    </r>
    <r>
      <rPr>
        <sz val="9"/>
        <color theme="1"/>
        <rFont val="宋体"/>
        <charset val="134"/>
      </rPr>
      <t>分</t>
    </r>
  </si>
  <si>
    <r>
      <rPr>
        <sz val="9"/>
        <color theme="1"/>
        <rFont val="宋体"/>
        <charset val="134"/>
      </rPr>
      <t>绩效目标</t>
    </r>
    <r>
      <rPr>
        <sz val="9"/>
        <color theme="1"/>
        <rFont val="Times New Roman"/>
        <charset val="134"/>
      </rPr>
      <t xml:space="preserve"> 
</t>
    </r>
    <r>
      <rPr>
        <sz val="9"/>
        <color theme="1"/>
        <rFont val="宋体"/>
        <charset val="134"/>
      </rPr>
      <t>（</t>
    </r>
    <r>
      <rPr>
        <sz val="9"/>
        <color theme="1"/>
        <rFont val="Times New Roman"/>
        <charset val="134"/>
      </rPr>
      <t>7</t>
    </r>
    <r>
      <rPr>
        <sz val="9"/>
        <color theme="1"/>
        <rFont val="宋体"/>
        <charset val="134"/>
      </rPr>
      <t>）</t>
    </r>
  </si>
  <si>
    <r>
      <rPr>
        <sz val="9"/>
        <color theme="1"/>
        <rFont val="宋体"/>
        <charset val="134"/>
      </rPr>
      <t>绩效目标
合理性</t>
    </r>
  </si>
  <si>
    <r>
      <rPr>
        <sz val="9"/>
        <color theme="1"/>
        <rFont val="宋体"/>
        <charset val="134"/>
      </rPr>
      <t>项目所设定的绩效目标是否依据充分，是否符合客观实际，用以反映和考核项目绩效目标与项目实施的相符情况。</t>
    </r>
  </si>
  <si>
    <r>
      <rPr>
        <sz val="9"/>
        <color theme="1"/>
        <rFont val="宋体"/>
        <charset val="134"/>
      </rPr>
      <t xml:space="preserve">评价要点：
</t>
    </r>
    <r>
      <rPr>
        <sz val="9"/>
        <color theme="1"/>
        <rFont val="Segoe UI Symbol"/>
        <charset val="134"/>
      </rPr>
      <t>①</t>
    </r>
    <r>
      <rPr>
        <sz val="9"/>
        <color theme="1"/>
        <rFont val="宋体"/>
        <charset val="134"/>
      </rPr>
      <t xml:space="preserve">项目是否有绩效目标；
</t>
    </r>
    <r>
      <rPr>
        <sz val="9"/>
        <color theme="1"/>
        <rFont val="Segoe UI Symbol"/>
        <charset val="134"/>
      </rPr>
      <t>②</t>
    </r>
    <r>
      <rPr>
        <sz val="9"/>
        <color theme="1"/>
        <rFont val="宋体"/>
        <charset val="134"/>
      </rPr>
      <t xml:space="preserve">项目绩效目标与实际工作内容是否具有相关性；
</t>
    </r>
    <r>
      <rPr>
        <sz val="9"/>
        <color theme="1"/>
        <rFont val="Segoe UI Symbol"/>
        <charset val="134"/>
      </rPr>
      <t>③</t>
    </r>
    <r>
      <rPr>
        <sz val="9"/>
        <color theme="1"/>
        <rFont val="宋体"/>
        <charset val="134"/>
      </rPr>
      <t xml:space="preserve">项目预期产出效益和效果是否符合正常的业绩水平；
</t>
    </r>
    <r>
      <rPr>
        <sz val="9"/>
        <color theme="1"/>
        <rFont val="Segoe UI Symbol"/>
        <charset val="134"/>
      </rPr>
      <t>④</t>
    </r>
    <r>
      <rPr>
        <sz val="9"/>
        <color theme="1"/>
        <rFont val="宋体"/>
        <charset val="134"/>
      </rPr>
      <t>是否与预算确定的项目投资额或资金量相匹配。</t>
    </r>
  </si>
  <si>
    <r>
      <rPr>
        <sz val="9"/>
        <color theme="1"/>
        <rFont val="宋体"/>
        <charset val="134"/>
      </rPr>
      <t>绩效指标明确性</t>
    </r>
  </si>
  <si>
    <r>
      <rPr>
        <sz val="9"/>
        <color theme="1"/>
        <rFont val="宋体"/>
        <charset val="134"/>
      </rPr>
      <t>依据绩效目标设定的绩效指标是否清晰、细化、可衡量等，用以反映和考核项目绩效目标的明细化情况。</t>
    </r>
  </si>
  <si>
    <r>
      <rPr>
        <sz val="9"/>
        <color theme="1"/>
        <rFont val="宋体"/>
        <charset val="134"/>
      </rPr>
      <t>评价要点：
①是否将项目绩效目标细化分解为具体的绩效指标；
②是否通过清晰、可衡量的指标值予以体现；
③是否与项目目标任务数或计划数相对应。</t>
    </r>
  </si>
  <si>
    <t>项目绩效目标未细化，未通过清晰、可衡量的指标值予以体现。</t>
  </si>
  <si>
    <r>
      <rPr>
        <sz val="9"/>
        <color theme="1"/>
        <rFont val="宋体"/>
        <charset val="134"/>
      </rPr>
      <t>资金投入（</t>
    </r>
    <r>
      <rPr>
        <sz val="9"/>
        <color theme="1"/>
        <rFont val="Times New Roman"/>
        <charset val="134"/>
      </rPr>
      <t>4</t>
    </r>
    <r>
      <rPr>
        <sz val="9"/>
        <color theme="1"/>
        <rFont val="宋体"/>
        <charset val="134"/>
      </rPr>
      <t>分）</t>
    </r>
  </si>
  <si>
    <r>
      <rPr>
        <sz val="9"/>
        <color theme="1"/>
        <rFont val="宋体"/>
        <charset val="134"/>
      </rPr>
      <t>预算编制
科学性</t>
    </r>
  </si>
  <si>
    <r>
      <rPr>
        <sz val="9"/>
        <color theme="1"/>
        <rFont val="宋体"/>
        <charset val="134"/>
      </rPr>
      <t>项目预算编制是否经过科学论证、有明确标准，资金额度与年度目标是否相适应，用以反映和考核项目预算编制的科学性、合理性情况。</t>
    </r>
  </si>
  <si>
    <r>
      <rPr>
        <sz val="9"/>
        <color theme="1"/>
        <rFont val="宋体"/>
        <charset val="134"/>
      </rPr>
      <t>评价要点：
①预算编制是否经过科学论证；
②预算内容与项目内容是否匹配；
③预算额度测算依据是否充分，是否按照标准编制；
④预算确定的项目投资额或资金量是否与工作任务相匹配。</t>
    </r>
  </si>
  <si>
    <r>
      <rPr>
        <sz val="9"/>
        <color theme="1"/>
        <rFont val="宋体"/>
        <charset val="134"/>
      </rPr>
      <t>同时符合得满分，每缺一项扣</t>
    </r>
    <r>
      <rPr>
        <sz val="9"/>
        <color theme="1"/>
        <rFont val="Times New Roman"/>
        <charset val="134"/>
      </rPr>
      <t>0.5</t>
    </r>
    <r>
      <rPr>
        <sz val="9"/>
        <color theme="1"/>
        <rFont val="宋体"/>
        <charset val="134"/>
      </rPr>
      <t>分</t>
    </r>
  </si>
  <si>
    <r>
      <rPr>
        <sz val="9"/>
        <color theme="1"/>
        <rFont val="宋体"/>
        <charset val="134"/>
      </rPr>
      <t>资金分配
合理性</t>
    </r>
  </si>
  <si>
    <r>
      <rPr>
        <sz val="9"/>
        <color theme="1"/>
        <rFont val="宋体"/>
        <charset val="134"/>
      </rPr>
      <t>项目预算资金分配是否有测算依据，与补助单位或地方实际是否相适应，用以反映和考核项目预算资金分配的科学性、合理性情况。</t>
    </r>
  </si>
  <si>
    <r>
      <rPr>
        <sz val="9"/>
        <color theme="1"/>
        <rFont val="宋体"/>
        <charset val="134"/>
      </rPr>
      <t>评价要点：
①预算资金分配依据是否充分；
②资金分配额度是否合理，与项目单位或地方实际是否相适应。</t>
    </r>
  </si>
  <si>
    <r>
      <rPr>
        <sz val="9"/>
        <color theme="1"/>
        <rFont val="宋体"/>
        <charset val="134"/>
      </rPr>
      <t>过程</t>
    </r>
    <r>
      <rPr>
        <sz val="9"/>
        <color theme="1"/>
        <rFont val="Times New Roman"/>
        <charset val="134"/>
      </rPr>
      <t>(15)</t>
    </r>
  </si>
  <si>
    <r>
      <rPr>
        <sz val="9"/>
        <color theme="1"/>
        <rFont val="宋体"/>
        <charset val="134"/>
      </rPr>
      <t>资金管理
（</t>
    </r>
    <r>
      <rPr>
        <sz val="9"/>
        <color theme="1"/>
        <rFont val="Times New Roman"/>
        <charset val="134"/>
      </rPr>
      <t>9</t>
    </r>
    <r>
      <rPr>
        <sz val="9"/>
        <color theme="1"/>
        <rFont val="宋体"/>
        <charset val="134"/>
      </rPr>
      <t>）</t>
    </r>
  </si>
  <si>
    <r>
      <rPr>
        <sz val="9"/>
        <color theme="1"/>
        <rFont val="宋体"/>
        <charset val="134"/>
      </rPr>
      <t>资金到位率</t>
    </r>
  </si>
  <si>
    <r>
      <rPr>
        <sz val="9"/>
        <color theme="1"/>
        <rFont val="宋体"/>
        <charset val="134"/>
      </rPr>
      <t>实际到位资金与预算资金的比率，用以反映和考核资金落实情况对项目实施的总体保障程度。</t>
    </r>
  </si>
  <si>
    <r>
      <rPr>
        <sz val="9"/>
        <color theme="1"/>
        <rFont val="宋体"/>
        <charset val="134"/>
      </rPr>
      <t>资金到位率</t>
    </r>
    <r>
      <rPr>
        <sz val="9"/>
        <color theme="1"/>
        <rFont val="Times New Roman"/>
        <charset val="134"/>
      </rPr>
      <t>=</t>
    </r>
    <r>
      <rPr>
        <sz val="9"/>
        <color theme="1"/>
        <rFont val="宋体"/>
        <charset val="134"/>
      </rPr>
      <t>（实际到位资金</t>
    </r>
    <r>
      <rPr>
        <sz val="9"/>
        <color theme="1"/>
        <rFont val="Times New Roman"/>
        <charset val="134"/>
      </rPr>
      <t>/</t>
    </r>
    <r>
      <rPr>
        <sz val="9"/>
        <color theme="1"/>
        <rFont val="宋体"/>
        <charset val="134"/>
      </rPr>
      <t>预算资金）</t>
    </r>
    <r>
      <rPr>
        <sz val="9"/>
        <color theme="1"/>
        <rFont val="Times New Roman"/>
        <charset val="134"/>
      </rPr>
      <t>×100%</t>
    </r>
    <r>
      <rPr>
        <sz val="9"/>
        <color theme="1"/>
        <rFont val="宋体"/>
        <charset val="134"/>
      </rPr>
      <t>。
实际到位资金：一定时期（本年度或项目期）内落实到具体项目的资金。
预算资金：一定时期（本年度或项目期）内预算安排到具体项目的资金。</t>
    </r>
  </si>
  <si>
    <r>
      <rPr>
        <sz val="9"/>
        <color theme="1"/>
        <rFont val="宋体"/>
        <charset val="134"/>
      </rPr>
      <t>资金综合到位率</t>
    </r>
    <r>
      <rPr>
        <sz val="9"/>
        <color theme="1"/>
        <rFont val="Times New Roman"/>
        <charset val="134"/>
      </rPr>
      <t>100%</t>
    </r>
    <r>
      <rPr>
        <sz val="9"/>
        <color theme="1"/>
        <rFont val="宋体"/>
        <charset val="134"/>
      </rPr>
      <t>得满分，否则每降低一个百分点扣</t>
    </r>
    <r>
      <rPr>
        <sz val="9"/>
        <color theme="1"/>
        <rFont val="Times New Roman"/>
        <charset val="134"/>
      </rPr>
      <t>1</t>
    </r>
    <r>
      <rPr>
        <sz val="9"/>
        <color theme="1"/>
        <rFont val="宋体"/>
        <charset val="134"/>
      </rPr>
      <t>分</t>
    </r>
  </si>
  <si>
    <r>
      <rPr>
        <sz val="9"/>
        <color theme="1"/>
        <rFont val="宋体"/>
        <charset val="134"/>
      </rPr>
      <t>资金到位率</t>
    </r>
    <r>
      <rPr>
        <sz val="9"/>
        <color theme="1"/>
        <rFont val="Times New Roman"/>
        <charset val="134"/>
      </rPr>
      <t>=2,117.80/2,117.80*100%=100%</t>
    </r>
  </si>
  <si>
    <r>
      <rPr>
        <sz val="9"/>
        <color theme="1"/>
        <rFont val="宋体"/>
        <charset val="134"/>
      </rPr>
      <t>预算执行率</t>
    </r>
  </si>
  <si>
    <r>
      <rPr>
        <sz val="9"/>
        <color theme="1"/>
        <rFont val="宋体"/>
        <charset val="134"/>
      </rPr>
      <t>项目预算资金是否按照计划执行，用以反映或考核项目预算执行情况。</t>
    </r>
  </si>
  <si>
    <r>
      <rPr>
        <sz val="9"/>
        <color theme="1"/>
        <rFont val="宋体"/>
        <charset val="134"/>
      </rPr>
      <t>预算执行率</t>
    </r>
    <r>
      <rPr>
        <sz val="9"/>
        <color theme="1"/>
        <rFont val="Times New Roman"/>
        <charset val="134"/>
      </rPr>
      <t>=</t>
    </r>
    <r>
      <rPr>
        <sz val="9"/>
        <color theme="1"/>
        <rFont val="宋体"/>
        <charset val="134"/>
      </rPr>
      <t>（实际支出资金</t>
    </r>
    <r>
      <rPr>
        <sz val="9"/>
        <color theme="1"/>
        <rFont val="Times New Roman"/>
        <charset val="134"/>
      </rPr>
      <t>/</t>
    </r>
    <r>
      <rPr>
        <sz val="9"/>
        <color theme="1"/>
        <rFont val="宋体"/>
        <charset val="134"/>
      </rPr>
      <t>实际到位资金）</t>
    </r>
    <r>
      <rPr>
        <sz val="9"/>
        <color theme="1"/>
        <rFont val="Times New Roman"/>
        <charset val="134"/>
      </rPr>
      <t>×100%</t>
    </r>
    <r>
      <rPr>
        <sz val="9"/>
        <color theme="1"/>
        <rFont val="宋体"/>
        <charset val="134"/>
      </rPr>
      <t>。
实际支出资金：一定时期（本年度或项目期）内项目实际拨付的资金。</t>
    </r>
  </si>
  <si>
    <r>
      <rPr>
        <sz val="9"/>
        <color theme="1"/>
        <rFont val="宋体"/>
        <charset val="134"/>
      </rPr>
      <t>得分</t>
    </r>
    <r>
      <rPr>
        <sz val="9"/>
        <color theme="1"/>
        <rFont val="Times New Roman"/>
        <charset val="134"/>
      </rPr>
      <t>=</t>
    </r>
    <r>
      <rPr>
        <sz val="9"/>
        <color theme="1"/>
        <rFont val="宋体"/>
        <charset val="134"/>
      </rPr>
      <t>预算执行率</t>
    </r>
    <r>
      <rPr>
        <sz val="9"/>
        <color theme="1"/>
        <rFont val="Times New Roman"/>
        <charset val="134"/>
      </rPr>
      <t>*2</t>
    </r>
  </si>
  <si>
    <r>
      <rPr>
        <sz val="9"/>
        <color theme="1"/>
        <rFont val="宋体"/>
        <charset val="134"/>
      </rPr>
      <t>预算执行率</t>
    </r>
    <r>
      <rPr>
        <sz val="9"/>
        <color theme="1"/>
        <rFont val="Times New Roman"/>
        <charset val="134"/>
      </rPr>
      <t>=2,003.22/</t>
    </r>
    <r>
      <rPr>
        <sz val="9"/>
        <color theme="1"/>
        <rFont val="Times New Roman"/>
        <charset val="134"/>
      </rPr>
      <t>2,117.80*100%=94.59%</t>
    </r>
  </si>
  <si>
    <r>
      <rPr>
        <sz val="9"/>
        <color theme="1"/>
        <rFont val="宋体"/>
        <charset val="134"/>
      </rPr>
      <t>资金使用
合规性</t>
    </r>
  </si>
  <si>
    <r>
      <rPr>
        <sz val="9"/>
        <color theme="1"/>
        <rFont val="宋体"/>
        <charset val="134"/>
      </rPr>
      <t>项目资金使用是否符合相关的财务管理制度规定，用以反映和考核项目资金的规范运行情况。</t>
    </r>
  </si>
  <si>
    <r>
      <rPr>
        <sz val="9"/>
        <color theme="1"/>
        <rFont val="宋体"/>
        <charset val="134"/>
      </rPr>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r>
  </si>
  <si>
    <t>存在部分项目销货清单盖章单位与发票开具方、收款人不一致。</t>
  </si>
  <si>
    <r>
      <rPr>
        <sz val="9"/>
        <color theme="1"/>
        <rFont val="宋体"/>
        <charset val="134"/>
      </rPr>
      <t>组织实施</t>
    </r>
    <r>
      <rPr>
        <sz val="9"/>
        <color theme="1"/>
        <rFont val="Times New Roman"/>
        <charset val="134"/>
      </rPr>
      <t>(6)</t>
    </r>
  </si>
  <si>
    <r>
      <rPr>
        <sz val="9"/>
        <color theme="1"/>
        <rFont val="宋体"/>
        <charset val="134"/>
      </rPr>
      <t xml:space="preserve">管理制度
健全性
</t>
    </r>
    <r>
      <rPr>
        <sz val="9"/>
        <color theme="1"/>
        <rFont val="Times New Roman"/>
        <charset val="134"/>
      </rPr>
      <t>(3)</t>
    </r>
  </si>
  <si>
    <r>
      <rPr>
        <sz val="9"/>
        <color theme="1"/>
        <rFont val="宋体"/>
        <charset val="134"/>
      </rPr>
      <t>项目实施单位的财务和业务管理制度是否健全，用以反映和考核财务和业务管理制度对项目顺利实施的保障情况。</t>
    </r>
  </si>
  <si>
    <r>
      <rPr>
        <sz val="9"/>
        <color theme="1"/>
        <rFont val="宋体"/>
        <charset val="134"/>
      </rPr>
      <t>评价要点：
①是否已制定或具有相应的财务和业务管理制度；
②财务和业务管理制度是否合法、合规、完整。</t>
    </r>
  </si>
  <si>
    <r>
      <rPr>
        <sz val="9"/>
        <color theme="1"/>
        <rFont val="宋体"/>
        <charset val="134"/>
      </rPr>
      <t>同时制定得满分，每缺一项扣</t>
    </r>
    <r>
      <rPr>
        <sz val="9"/>
        <color theme="1"/>
        <rFont val="Times New Roman"/>
        <charset val="134"/>
      </rPr>
      <t>1.5</t>
    </r>
    <r>
      <rPr>
        <sz val="9"/>
        <color theme="1"/>
        <rFont val="宋体"/>
        <charset val="134"/>
      </rPr>
      <t>分</t>
    </r>
  </si>
  <si>
    <r>
      <rPr>
        <sz val="9"/>
        <color theme="1"/>
        <rFont val="宋体"/>
        <charset val="134"/>
      </rPr>
      <t>制度执行
有效性</t>
    </r>
  </si>
  <si>
    <r>
      <rPr>
        <sz val="9"/>
        <color theme="1"/>
        <rFont val="宋体"/>
        <charset val="134"/>
      </rPr>
      <t>项目实施是否符合相关管理规定，用以反映和考核相关管理制度的有效执行情况。</t>
    </r>
  </si>
  <si>
    <r>
      <rPr>
        <sz val="9"/>
        <color theme="1"/>
        <rFont val="宋体"/>
        <charset val="134"/>
      </rPr>
      <t>评价要点：
①是否遵守相关法律法规和相关管理规定；
②项目调整及支出调整手续是否完备；
③项目合同书、验收报告、技术鉴定等资料是否齐全并及时归档；
④项目实施的人员条件、场地设备、信息支撑等是否落实到位。</t>
    </r>
  </si>
  <si>
    <t>存在工程项目变更程序不合规等相关问题。</t>
  </si>
  <si>
    <r>
      <rPr>
        <sz val="9"/>
        <color theme="1"/>
        <rFont val="宋体"/>
        <charset val="134"/>
      </rPr>
      <t>产出</t>
    </r>
    <r>
      <rPr>
        <sz val="9"/>
        <color theme="1"/>
        <rFont val="Times New Roman"/>
        <charset val="134"/>
      </rPr>
      <t>(30)</t>
    </r>
  </si>
  <si>
    <r>
      <rPr>
        <sz val="9"/>
        <color theme="1"/>
        <rFont val="宋体"/>
        <charset val="134"/>
      </rPr>
      <t>产出数量</t>
    </r>
    <r>
      <rPr>
        <sz val="9"/>
        <color theme="1"/>
        <rFont val="Times New Roman"/>
        <charset val="134"/>
      </rPr>
      <t>(10)</t>
    </r>
  </si>
  <si>
    <r>
      <rPr>
        <sz val="9"/>
        <color theme="1"/>
        <rFont val="宋体"/>
        <charset val="134"/>
      </rPr>
      <t>市政设施维护项目实际完成率</t>
    </r>
  </si>
  <si>
    <r>
      <rPr>
        <sz val="9"/>
        <color theme="1"/>
        <rFont val="宋体"/>
        <charset val="134"/>
      </rPr>
      <t>市政设施维护项目应完成工作量实际完成率达到</t>
    </r>
    <r>
      <rPr>
        <sz val="9"/>
        <color theme="1"/>
        <rFont val="Times New Roman"/>
        <charset val="134"/>
      </rPr>
      <t>100%</t>
    </r>
  </si>
  <si>
    <r>
      <rPr>
        <sz val="9"/>
        <color theme="1"/>
        <rFont val="宋体"/>
        <charset val="134"/>
      </rPr>
      <t>实际完成率</t>
    </r>
    <r>
      <rPr>
        <sz val="9"/>
        <color theme="1"/>
        <rFont val="Times New Roman"/>
        <charset val="134"/>
      </rPr>
      <t>=</t>
    </r>
    <r>
      <rPr>
        <sz val="9"/>
        <color theme="1"/>
        <rFont val="宋体"/>
        <charset val="134"/>
      </rPr>
      <t>（实际完成数</t>
    </r>
    <r>
      <rPr>
        <sz val="9"/>
        <color theme="1"/>
        <rFont val="Times New Roman"/>
        <charset val="134"/>
      </rPr>
      <t>/</t>
    </r>
    <r>
      <rPr>
        <sz val="9"/>
        <color theme="1"/>
        <rFont val="宋体"/>
        <charset val="134"/>
      </rPr>
      <t>计划完成数）</t>
    </r>
    <r>
      <rPr>
        <sz val="9"/>
        <color theme="1"/>
        <rFont val="Times New Roman"/>
        <charset val="134"/>
      </rPr>
      <t>×100%</t>
    </r>
    <r>
      <rPr>
        <sz val="9"/>
        <color theme="1"/>
        <rFont val="宋体"/>
        <charset val="134"/>
      </rPr>
      <t>。
实际完成数：</t>
    </r>
    <r>
      <rPr>
        <sz val="9"/>
        <color theme="1"/>
        <rFont val="宋体"/>
        <charset val="134"/>
      </rPr>
      <t>市政设施维护项目</t>
    </r>
    <r>
      <rPr>
        <sz val="9"/>
        <color theme="1"/>
        <rFont val="宋体"/>
        <charset val="134"/>
      </rPr>
      <t>实际完成数；
计划完成数市政设施维护项目计划完成数。</t>
    </r>
    <r>
      <rPr>
        <sz val="9"/>
        <color theme="1"/>
        <rFont val="Times New Roman"/>
        <charset val="134"/>
      </rPr>
      <t xml:space="preserve">
</t>
    </r>
  </si>
  <si>
    <r>
      <rPr>
        <sz val="9"/>
        <color theme="1"/>
        <rFont val="宋体"/>
        <charset val="134"/>
      </rPr>
      <t>市政设施维护项目实际完成率满分为</t>
    </r>
    <r>
      <rPr>
        <sz val="9"/>
        <color theme="1"/>
        <rFont val="Times New Roman"/>
        <charset val="134"/>
      </rPr>
      <t>8</t>
    </r>
    <r>
      <rPr>
        <sz val="9"/>
        <color theme="1"/>
        <rFont val="宋体"/>
        <charset val="134"/>
      </rPr>
      <t>分，每降低</t>
    </r>
    <r>
      <rPr>
        <sz val="9"/>
        <color theme="1"/>
        <rFont val="Times New Roman"/>
        <charset val="134"/>
      </rPr>
      <t>1%</t>
    </r>
    <r>
      <rPr>
        <sz val="9"/>
        <color theme="1"/>
        <rFont val="宋体"/>
        <charset val="134"/>
      </rPr>
      <t>扣</t>
    </r>
    <r>
      <rPr>
        <sz val="9"/>
        <color theme="1"/>
        <rFont val="Times New Roman"/>
        <charset val="134"/>
      </rPr>
      <t>0.5</t>
    </r>
    <r>
      <rPr>
        <sz val="9"/>
        <color theme="1"/>
        <rFont val="宋体"/>
        <charset val="134"/>
      </rPr>
      <t>分，扣完为止</t>
    </r>
  </si>
  <si>
    <r>
      <rPr>
        <sz val="9"/>
        <color theme="1"/>
        <rFont val="宋体"/>
        <charset val="134"/>
      </rPr>
      <t>项目实际完成率</t>
    </r>
    <r>
      <rPr>
        <sz val="9"/>
        <color theme="1"/>
        <rFont val="Times New Roman"/>
        <charset val="134"/>
      </rPr>
      <t>=85/88*100%=96.59%</t>
    </r>
  </si>
  <si>
    <r>
      <rPr>
        <sz val="9"/>
        <color theme="1"/>
        <rFont val="宋体"/>
        <charset val="134"/>
      </rPr>
      <t>市政设施维护项目支付完成率</t>
    </r>
  </si>
  <si>
    <r>
      <rPr>
        <sz val="9"/>
        <color theme="1"/>
        <rFont val="宋体"/>
        <charset val="134"/>
      </rPr>
      <t>市政设施维护项目支付达到</t>
    </r>
    <r>
      <rPr>
        <sz val="9"/>
        <color theme="1"/>
        <rFont val="Times New Roman"/>
        <charset val="134"/>
      </rPr>
      <t>100%</t>
    </r>
  </si>
  <si>
    <r>
      <rPr>
        <sz val="9"/>
        <color theme="1"/>
        <rFont val="宋体"/>
        <charset val="134"/>
      </rPr>
      <t>支付完成率</t>
    </r>
    <r>
      <rPr>
        <sz val="9"/>
        <color theme="1"/>
        <rFont val="Times New Roman"/>
        <charset val="134"/>
      </rPr>
      <t>=</t>
    </r>
    <r>
      <rPr>
        <sz val="9"/>
        <color theme="1"/>
        <rFont val="宋体"/>
        <charset val="134"/>
      </rPr>
      <t>（实际支付数</t>
    </r>
    <r>
      <rPr>
        <sz val="9"/>
        <color theme="1"/>
        <rFont val="Times New Roman"/>
        <charset val="134"/>
      </rPr>
      <t>/</t>
    </r>
    <r>
      <rPr>
        <sz val="9"/>
        <color theme="1"/>
        <rFont val="宋体"/>
        <charset val="134"/>
      </rPr>
      <t>计划支付数）</t>
    </r>
    <r>
      <rPr>
        <sz val="9"/>
        <color theme="1"/>
        <rFont val="Times New Roman"/>
        <charset val="134"/>
      </rPr>
      <t>*100%</t>
    </r>
    <r>
      <rPr>
        <sz val="9"/>
        <color theme="1"/>
        <rFont val="宋体"/>
        <charset val="134"/>
      </rPr>
      <t>。
实际完成数：市政设施维护项目实际支付数；</t>
    </r>
    <r>
      <rPr>
        <sz val="9"/>
        <color theme="1"/>
        <rFont val="Times New Roman"/>
        <charset val="134"/>
      </rPr>
      <t xml:space="preserve">
</t>
    </r>
    <r>
      <rPr>
        <sz val="9"/>
        <color theme="1"/>
        <rFont val="宋体"/>
        <charset val="134"/>
      </rPr>
      <t>计划完成数：市政设施维护项目计划支付数</t>
    </r>
  </si>
  <si>
    <r>
      <rPr>
        <sz val="9"/>
        <color theme="1"/>
        <rFont val="宋体"/>
        <charset val="134"/>
      </rPr>
      <t>市政设施维护项目支付完成率满分为</t>
    </r>
    <r>
      <rPr>
        <sz val="9"/>
        <color theme="1"/>
        <rFont val="Times New Roman"/>
        <charset val="134"/>
      </rPr>
      <t>2</t>
    </r>
    <r>
      <rPr>
        <sz val="9"/>
        <color theme="1"/>
        <rFont val="宋体"/>
        <charset val="134"/>
      </rPr>
      <t>分，每低于</t>
    </r>
    <r>
      <rPr>
        <sz val="9"/>
        <color theme="1"/>
        <rFont val="Times New Roman"/>
        <charset val="134"/>
      </rPr>
      <t>5%</t>
    </r>
    <r>
      <rPr>
        <sz val="9"/>
        <color theme="1"/>
        <rFont val="宋体"/>
        <charset val="134"/>
      </rPr>
      <t>扣</t>
    </r>
    <r>
      <rPr>
        <sz val="9"/>
        <color theme="1"/>
        <rFont val="Times New Roman"/>
        <charset val="134"/>
      </rPr>
      <t>0.5</t>
    </r>
    <r>
      <rPr>
        <sz val="9"/>
        <color theme="1"/>
        <rFont val="宋体"/>
        <charset val="134"/>
      </rPr>
      <t>分，扣完为止</t>
    </r>
  </si>
  <si>
    <r>
      <rPr>
        <sz val="9"/>
        <color theme="1"/>
        <rFont val="宋体"/>
        <charset val="134"/>
      </rPr>
      <t>支付完成率</t>
    </r>
    <r>
      <rPr>
        <sz val="9"/>
        <color theme="1"/>
        <rFont val="Times New Roman"/>
        <charset val="134"/>
      </rPr>
      <t>=2,003.22/2,117.80*100%=94.59%</t>
    </r>
  </si>
  <si>
    <r>
      <rPr>
        <sz val="9"/>
        <color theme="1"/>
        <rFont val="宋体"/>
        <charset val="134"/>
      </rPr>
      <t>产出质量（</t>
    </r>
    <r>
      <rPr>
        <sz val="9"/>
        <color theme="1"/>
        <rFont val="Times New Roman"/>
        <charset val="134"/>
      </rPr>
      <t>8</t>
    </r>
    <r>
      <rPr>
        <sz val="9"/>
        <color theme="1"/>
        <rFont val="宋体"/>
        <charset val="134"/>
      </rPr>
      <t>）</t>
    </r>
  </si>
  <si>
    <r>
      <rPr>
        <sz val="9"/>
        <color theme="1"/>
        <rFont val="宋体"/>
        <charset val="134"/>
      </rPr>
      <t>市政设施维护项目质量达标率</t>
    </r>
  </si>
  <si>
    <r>
      <rPr>
        <sz val="9"/>
        <color theme="1"/>
        <rFont val="宋体"/>
        <charset val="134"/>
      </rPr>
      <t>市政设施维护项目质量达标率达到</t>
    </r>
    <r>
      <rPr>
        <sz val="9"/>
        <color theme="1"/>
        <rFont val="Times New Roman"/>
        <charset val="134"/>
      </rPr>
      <t>100%</t>
    </r>
  </si>
  <si>
    <r>
      <rPr>
        <sz val="9"/>
        <color theme="1"/>
        <rFont val="宋体"/>
        <charset val="134"/>
      </rPr>
      <t>市政设施维护项目质量达标率</t>
    </r>
    <r>
      <rPr>
        <sz val="9"/>
        <color theme="1"/>
        <rFont val="Times New Roman"/>
        <charset val="134"/>
      </rPr>
      <t>=</t>
    </r>
    <r>
      <rPr>
        <sz val="9"/>
        <color theme="1"/>
        <rFont val="宋体"/>
        <charset val="134"/>
      </rPr>
      <t>质量合格数</t>
    </r>
    <r>
      <rPr>
        <sz val="9"/>
        <color theme="1"/>
        <rFont val="Times New Roman"/>
        <charset val="134"/>
      </rPr>
      <t>/</t>
    </r>
    <r>
      <rPr>
        <sz val="9"/>
        <color theme="1"/>
        <rFont val="宋体"/>
        <charset val="134"/>
      </rPr>
      <t>建设项目总</t>
    </r>
    <r>
      <rPr>
        <sz val="9"/>
        <color theme="1"/>
        <rFont val="宋体"/>
        <charset val="134"/>
      </rPr>
      <t>数量</t>
    </r>
    <r>
      <rPr>
        <sz val="9"/>
        <color theme="1"/>
        <rFont val="Times New Roman"/>
        <charset val="134"/>
      </rPr>
      <t>*100%</t>
    </r>
  </si>
  <si>
    <r>
      <rPr>
        <sz val="9"/>
        <color theme="1"/>
        <rFont val="宋体"/>
        <charset val="134"/>
      </rPr>
      <t>市政设施维护项目质量达标率满分为</t>
    </r>
    <r>
      <rPr>
        <sz val="9"/>
        <color theme="1"/>
        <rFont val="Times New Roman"/>
        <charset val="134"/>
      </rPr>
      <t>8</t>
    </r>
    <r>
      <rPr>
        <sz val="9"/>
        <color theme="1"/>
        <rFont val="宋体"/>
        <charset val="134"/>
      </rPr>
      <t>分，每低于</t>
    </r>
    <r>
      <rPr>
        <sz val="9"/>
        <color theme="1"/>
        <rFont val="Times New Roman"/>
        <charset val="134"/>
      </rPr>
      <t>1%</t>
    </r>
    <r>
      <rPr>
        <sz val="9"/>
        <color theme="1"/>
        <rFont val="宋体"/>
        <charset val="134"/>
      </rPr>
      <t>扣</t>
    </r>
    <r>
      <rPr>
        <sz val="9"/>
        <color theme="1"/>
        <rFont val="Times New Roman"/>
        <charset val="134"/>
      </rPr>
      <t>0.5</t>
    </r>
    <r>
      <rPr>
        <sz val="9"/>
        <color theme="1"/>
        <rFont val="宋体"/>
        <charset val="134"/>
      </rPr>
      <t>分，扣完为止</t>
    </r>
  </si>
  <si>
    <r>
      <rPr>
        <sz val="9"/>
        <color theme="1"/>
        <rFont val="宋体"/>
        <charset val="134"/>
      </rPr>
      <t>产出时效</t>
    </r>
    <r>
      <rPr>
        <sz val="9"/>
        <color theme="1"/>
        <rFont val="Times New Roman"/>
        <charset val="134"/>
      </rPr>
      <t>(6)</t>
    </r>
  </si>
  <si>
    <r>
      <rPr>
        <sz val="9"/>
        <color theme="1"/>
        <rFont val="宋体"/>
        <charset val="134"/>
      </rPr>
      <t>市政设施维护项目完成及时率</t>
    </r>
  </si>
  <si>
    <r>
      <rPr>
        <sz val="9"/>
        <color theme="1"/>
        <rFont val="宋体"/>
        <charset val="134"/>
      </rPr>
      <t>市政设施维护项目完成及时率达到</t>
    </r>
    <r>
      <rPr>
        <sz val="9"/>
        <color theme="1"/>
        <rFont val="Times New Roman"/>
        <charset val="134"/>
      </rPr>
      <t>100%</t>
    </r>
  </si>
  <si>
    <r>
      <rPr>
        <sz val="9"/>
        <rFont val="宋体"/>
        <charset val="134"/>
      </rPr>
      <t>市政设施维护项目完成及时率</t>
    </r>
    <r>
      <rPr>
        <sz val="9"/>
        <rFont val="Times New Roman"/>
        <charset val="134"/>
      </rPr>
      <t>=</t>
    </r>
    <r>
      <rPr>
        <sz val="9"/>
        <rFont val="宋体"/>
        <charset val="134"/>
      </rPr>
      <t>实际完成数</t>
    </r>
    <r>
      <rPr>
        <sz val="9"/>
        <rFont val="Times New Roman"/>
        <charset val="134"/>
      </rPr>
      <t>/</t>
    </r>
    <r>
      <rPr>
        <sz val="9"/>
        <rFont val="宋体"/>
        <charset val="134"/>
      </rPr>
      <t>计划完成数</t>
    </r>
    <r>
      <rPr>
        <sz val="9"/>
        <rFont val="Times New Roman"/>
        <charset val="134"/>
      </rPr>
      <t>*100%</t>
    </r>
  </si>
  <si>
    <r>
      <rPr>
        <sz val="9"/>
        <color theme="1"/>
        <rFont val="宋体"/>
        <charset val="134"/>
      </rPr>
      <t>市政设施维护项目完成及时率满分为</t>
    </r>
    <r>
      <rPr>
        <sz val="9"/>
        <color theme="1"/>
        <rFont val="Times New Roman"/>
        <charset val="134"/>
      </rPr>
      <t>6</t>
    </r>
    <r>
      <rPr>
        <sz val="9"/>
        <color theme="1"/>
        <rFont val="宋体"/>
        <charset val="134"/>
      </rPr>
      <t>分，每低于</t>
    </r>
    <r>
      <rPr>
        <sz val="9"/>
        <color theme="1"/>
        <rFont val="Times New Roman"/>
        <charset val="134"/>
      </rPr>
      <t>1%</t>
    </r>
    <r>
      <rPr>
        <sz val="9"/>
        <color theme="1"/>
        <rFont val="宋体"/>
        <charset val="134"/>
      </rPr>
      <t>扣</t>
    </r>
    <r>
      <rPr>
        <sz val="9"/>
        <color theme="1"/>
        <rFont val="Times New Roman"/>
        <charset val="134"/>
      </rPr>
      <t>0.5</t>
    </r>
    <r>
      <rPr>
        <sz val="9"/>
        <color theme="1"/>
        <rFont val="宋体"/>
        <charset val="134"/>
      </rPr>
      <t>分，扣完为止</t>
    </r>
  </si>
  <si>
    <r>
      <rPr>
        <sz val="9"/>
        <color theme="1"/>
        <rFont val="宋体"/>
        <charset val="134"/>
      </rPr>
      <t>完成及时率</t>
    </r>
    <r>
      <rPr>
        <sz val="9"/>
        <color theme="1"/>
        <rFont val="Times New Roman"/>
        <charset val="134"/>
      </rPr>
      <t>=83/88*100%=</t>
    </r>
    <r>
      <rPr>
        <sz val="9"/>
        <color theme="1"/>
        <rFont val="Times New Roman"/>
        <charset val="134"/>
      </rPr>
      <t>94.32%</t>
    </r>
  </si>
  <si>
    <r>
      <rPr>
        <sz val="9"/>
        <color theme="1"/>
        <rFont val="宋体"/>
        <charset val="134"/>
      </rPr>
      <t>产出成本</t>
    </r>
    <r>
      <rPr>
        <sz val="9"/>
        <color theme="1"/>
        <rFont val="Times New Roman"/>
        <charset val="134"/>
      </rPr>
      <t>(6)</t>
    </r>
  </si>
  <si>
    <r>
      <rPr>
        <sz val="9"/>
        <rFont val="宋体"/>
        <charset val="134"/>
      </rPr>
      <t>项目总体成本节约率</t>
    </r>
  </si>
  <si>
    <r>
      <rPr>
        <sz val="9"/>
        <rFont val="宋体"/>
        <charset val="134"/>
      </rPr>
      <t>市政设施维护项目专项资金</t>
    </r>
    <r>
      <rPr>
        <sz val="9"/>
        <rFont val="宋体"/>
        <charset val="134"/>
      </rPr>
      <t>在</t>
    </r>
    <r>
      <rPr>
        <sz val="9"/>
        <rFont val="Times New Roman"/>
        <charset val="134"/>
      </rPr>
      <t>2,117.80</t>
    </r>
    <r>
      <rPr>
        <sz val="9"/>
        <rFont val="宋体"/>
        <charset val="134"/>
      </rPr>
      <t>万元以内</t>
    </r>
  </si>
  <si>
    <r>
      <rPr>
        <sz val="9"/>
        <color theme="1"/>
        <rFont val="宋体"/>
        <charset val="134"/>
      </rPr>
      <t>成本节约率</t>
    </r>
    <r>
      <rPr>
        <sz val="9"/>
        <color theme="1"/>
        <rFont val="Times New Roman"/>
        <charset val="134"/>
      </rPr>
      <t>=[</t>
    </r>
    <r>
      <rPr>
        <sz val="9"/>
        <color theme="1"/>
        <rFont val="宋体"/>
        <charset val="134"/>
      </rPr>
      <t>（计划成本</t>
    </r>
    <r>
      <rPr>
        <sz val="9"/>
        <color theme="1"/>
        <rFont val="Times New Roman"/>
        <charset val="134"/>
      </rPr>
      <t>-</t>
    </r>
    <r>
      <rPr>
        <sz val="9"/>
        <color theme="1"/>
        <rFont val="宋体"/>
        <charset val="134"/>
      </rPr>
      <t>实际成本）</t>
    </r>
    <r>
      <rPr>
        <sz val="9"/>
        <color theme="1"/>
        <rFont val="Times New Roman"/>
        <charset val="134"/>
      </rPr>
      <t>/</t>
    </r>
    <r>
      <rPr>
        <sz val="9"/>
        <color theme="1"/>
        <rFont val="宋体"/>
        <charset val="134"/>
      </rPr>
      <t>计划成本</t>
    </r>
    <r>
      <rPr>
        <sz val="9"/>
        <color theme="1"/>
        <rFont val="Times New Roman"/>
        <charset val="134"/>
      </rPr>
      <t xml:space="preserve">]×100%
</t>
    </r>
    <r>
      <rPr>
        <sz val="9"/>
        <color theme="1"/>
        <rFont val="宋体"/>
        <charset val="134"/>
      </rPr>
      <t>实际成本：实际拨付的专项资金
计划成本：预算申报的专项金额</t>
    </r>
  </si>
  <si>
    <r>
      <rPr>
        <sz val="9"/>
        <color theme="1"/>
        <rFont val="宋体"/>
        <charset val="134"/>
      </rPr>
      <t>成本节约率小于等于</t>
    </r>
    <r>
      <rPr>
        <sz val="9"/>
        <color theme="1"/>
        <rFont val="Times New Roman"/>
        <charset val="134"/>
      </rPr>
      <t>0</t>
    </r>
    <r>
      <rPr>
        <sz val="9"/>
        <color theme="1"/>
        <rFont val="宋体"/>
        <charset val="134"/>
      </rPr>
      <t>时，计</t>
    </r>
    <r>
      <rPr>
        <sz val="9"/>
        <color theme="1"/>
        <rFont val="Times New Roman"/>
        <charset val="134"/>
      </rPr>
      <t>3</t>
    </r>
    <r>
      <rPr>
        <sz val="9"/>
        <color theme="1"/>
        <rFont val="宋体"/>
        <charset val="134"/>
      </rPr>
      <t>分，成本节约率大于</t>
    </r>
    <r>
      <rPr>
        <sz val="9"/>
        <color theme="1"/>
        <rFont val="Times New Roman"/>
        <charset val="134"/>
      </rPr>
      <t>0</t>
    </r>
    <r>
      <rPr>
        <sz val="9"/>
        <color theme="1"/>
        <rFont val="宋体"/>
        <charset val="134"/>
      </rPr>
      <t>时，每超出</t>
    </r>
    <r>
      <rPr>
        <sz val="9"/>
        <color theme="1"/>
        <rFont val="Times New Roman"/>
        <charset val="134"/>
      </rPr>
      <t>1%</t>
    </r>
    <r>
      <rPr>
        <sz val="9"/>
        <color theme="1"/>
        <rFont val="宋体"/>
        <charset val="134"/>
      </rPr>
      <t>扣</t>
    </r>
    <r>
      <rPr>
        <sz val="9"/>
        <color theme="1"/>
        <rFont val="Times New Roman"/>
        <charset val="134"/>
      </rPr>
      <t>0.5</t>
    </r>
    <r>
      <rPr>
        <sz val="9"/>
        <color theme="1"/>
        <rFont val="宋体"/>
        <charset val="134"/>
      </rPr>
      <t>分，扣完为止</t>
    </r>
  </si>
  <si>
    <r>
      <rPr>
        <sz val="9"/>
        <color theme="1"/>
        <rFont val="宋体"/>
        <charset val="134"/>
      </rPr>
      <t>总体成本节约率</t>
    </r>
    <r>
      <rPr>
        <sz val="9"/>
        <color theme="1"/>
        <rFont val="Times New Roman"/>
        <charset val="134"/>
      </rPr>
      <t>=</t>
    </r>
    <r>
      <rPr>
        <sz val="9"/>
        <color theme="1"/>
        <rFont val="宋体"/>
        <charset val="134"/>
      </rPr>
      <t>（</t>
    </r>
    <r>
      <rPr>
        <sz val="9"/>
        <color theme="1"/>
        <rFont val="Times New Roman"/>
        <charset val="134"/>
      </rPr>
      <t>2,003.22-2,117.80</t>
    </r>
    <r>
      <rPr>
        <sz val="9"/>
        <color theme="1"/>
        <rFont val="宋体"/>
        <charset val="134"/>
      </rPr>
      <t>）/</t>
    </r>
    <r>
      <rPr>
        <sz val="9"/>
        <color theme="1"/>
        <rFont val="Times New Roman"/>
        <charset val="134"/>
      </rPr>
      <t>2,117.80*100%&lt;0</t>
    </r>
  </si>
  <si>
    <t>市政设施维护项目成本</t>
  </si>
  <si>
    <t>各市政设施维护项目在预算金额以内</t>
  </si>
  <si>
    <t>各市政设施维护项目成本均控制在预算金额以内。</t>
  </si>
  <si>
    <t>项目成本均控制在预算金额以内计满分，每一个项目未控制在预算金额以内扣0.1分，扣完为止。</t>
  </si>
  <si>
    <t>共有12项项目项目成本未控制在预算金额以内</t>
  </si>
  <si>
    <r>
      <rPr>
        <sz val="9"/>
        <color theme="1"/>
        <rFont val="宋体"/>
        <charset val="134"/>
      </rPr>
      <t>效益</t>
    </r>
    <r>
      <rPr>
        <sz val="9"/>
        <color theme="1"/>
        <rFont val="Times New Roman"/>
        <charset val="134"/>
      </rPr>
      <t>(40)</t>
    </r>
    <r>
      <rPr>
        <sz val="9"/>
        <color theme="1"/>
        <rFont val="宋体"/>
        <charset val="134"/>
      </rPr>
      <t>　</t>
    </r>
  </si>
  <si>
    <r>
      <rPr>
        <sz val="9"/>
        <color theme="1"/>
        <rFont val="宋体"/>
        <charset val="134"/>
      </rPr>
      <t>项目效益</t>
    </r>
    <r>
      <rPr>
        <sz val="9"/>
        <color theme="1"/>
        <rFont val="Times New Roman"/>
        <charset val="134"/>
      </rPr>
      <t>(40)</t>
    </r>
    <r>
      <rPr>
        <sz val="9"/>
        <color theme="1"/>
        <rFont val="宋体"/>
        <charset val="134"/>
      </rPr>
      <t>　</t>
    </r>
  </si>
  <si>
    <r>
      <rPr>
        <sz val="9"/>
        <color rgb="FF000000"/>
        <rFont val="宋体"/>
        <charset val="134"/>
      </rPr>
      <t>经济效益</t>
    </r>
  </si>
  <si>
    <r>
      <rPr>
        <sz val="9"/>
        <color rgb="FF000000"/>
        <rFont val="宋体"/>
        <charset val="134"/>
      </rPr>
      <t>项目实施对经济发展所带来的直接或间接影响情况。</t>
    </r>
  </si>
  <si>
    <r>
      <rPr>
        <sz val="9"/>
        <color rgb="FF000000"/>
        <rFont val="Segoe UI Symbol"/>
        <charset val="134"/>
      </rPr>
      <t>①</t>
    </r>
    <r>
      <rPr>
        <sz val="9"/>
        <color rgb="FF000000"/>
        <rFont val="宋体"/>
        <charset val="134"/>
      </rPr>
      <t>有效拉动内需，形成新的经济增长点（</t>
    </r>
    <r>
      <rPr>
        <sz val="9"/>
        <color rgb="FF000000"/>
        <rFont val="Times New Roman"/>
        <charset val="134"/>
      </rPr>
      <t>5</t>
    </r>
    <r>
      <rPr>
        <sz val="9"/>
        <color rgb="FF000000"/>
        <rFont val="宋体"/>
        <charset val="134"/>
      </rPr>
      <t xml:space="preserve">）；
</t>
    </r>
    <r>
      <rPr>
        <sz val="9"/>
        <color rgb="FF000000"/>
        <rFont val="Segoe UI Symbol"/>
        <charset val="134"/>
      </rPr>
      <t>②</t>
    </r>
    <r>
      <rPr>
        <sz val="9"/>
        <color rgb="FF000000"/>
        <rFont val="宋体"/>
        <charset val="134"/>
      </rPr>
      <t>带动相关产业发展（</t>
    </r>
    <r>
      <rPr>
        <sz val="9"/>
        <color rgb="FF000000"/>
        <rFont val="Times New Roman"/>
        <charset val="134"/>
      </rPr>
      <t>5</t>
    </r>
    <r>
      <rPr>
        <sz val="9"/>
        <color rgb="FF000000"/>
        <rFont val="宋体"/>
        <charset val="134"/>
      </rPr>
      <t>）</t>
    </r>
  </si>
  <si>
    <r>
      <rPr>
        <sz val="9"/>
        <color rgb="FF000000"/>
        <rFont val="宋体"/>
        <charset val="134"/>
      </rPr>
      <t>成果显著得满分；成果较为显著得分</t>
    </r>
    <r>
      <rPr>
        <sz val="9"/>
        <color rgb="FF000000"/>
        <rFont val="Times New Roman"/>
        <charset val="134"/>
      </rPr>
      <t>50%</t>
    </r>
    <r>
      <rPr>
        <sz val="9"/>
        <color rgb="FF000000"/>
        <rFont val="宋体"/>
        <charset val="134"/>
      </rPr>
      <t>；成果不显著得</t>
    </r>
    <r>
      <rPr>
        <sz val="9"/>
        <color rgb="FF000000"/>
        <rFont val="Times New Roman"/>
        <charset val="134"/>
      </rPr>
      <t>0</t>
    </r>
    <r>
      <rPr>
        <sz val="9"/>
        <color rgb="FF000000"/>
        <rFont val="宋体"/>
        <charset val="134"/>
      </rPr>
      <t>分</t>
    </r>
  </si>
  <si>
    <r>
      <rPr>
        <sz val="9"/>
        <color rgb="FF000000"/>
        <rFont val="宋体"/>
        <charset val="134"/>
      </rPr>
      <t>社会效益</t>
    </r>
  </si>
  <si>
    <r>
      <rPr>
        <sz val="9"/>
        <color rgb="FF000000"/>
        <rFont val="宋体"/>
        <charset val="134"/>
      </rPr>
      <t>项目实施对社会发展所带来的直接或间接影响情况。</t>
    </r>
  </si>
  <si>
    <r>
      <rPr>
        <sz val="9"/>
        <color rgb="FF000000"/>
        <rFont val="Segoe UI Symbol"/>
        <charset val="134"/>
      </rPr>
      <t>①</t>
    </r>
    <r>
      <rPr>
        <sz val="9"/>
        <color rgb="FF000000"/>
        <rFont val="宋体"/>
        <charset val="134"/>
      </rPr>
      <t xml:space="preserve">提高城区人民的生产和生活质量，改善人居环境（5分）；
</t>
    </r>
    <r>
      <rPr>
        <sz val="9"/>
        <color rgb="FF000000"/>
        <rFont val="Segoe UI Symbol"/>
        <charset val="134"/>
      </rPr>
      <t>②</t>
    </r>
    <r>
      <rPr>
        <sz val="9"/>
        <color rgb="FF000000"/>
        <rFont val="宋体"/>
        <charset val="134"/>
      </rPr>
      <t>吸纳更多的资本、技术和劳动力，促进就业（5分）</t>
    </r>
  </si>
  <si>
    <r>
      <rPr>
        <sz val="9"/>
        <color rgb="FF000000"/>
        <rFont val="宋体"/>
        <charset val="134"/>
      </rPr>
      <t>可持续影响</t>
    </r>
  </si>
  <si>
    <r>
      <rPr>
        <sz val="9"/>
        <color rgb="FF000000"/>
        <rFont val="宋体"/>
        <charset val="134"/>
      </rPr>
      <t>项目后续运行及成效发挥的可持续影响情况。</t>
    </r>
  </si>
  <si>
    <r>
      <rPr>
        <sz val="9"/>
        <color rgb="FF000000"/>
        <rFont val="Segoe UI Symbol"/>
        <charset val="134"/>
      </rPr>
      <t>①</t>
    </r>
    <r>
      <rPr>
        <sz val="9"/>
        <color rgb="FF000000"/>
        <rFont val="宋体"/>
        <charset val="134"/>
      </rPr>
      <t>提升城市健康持续发展能力，塑造城市新形象（</t>
    </r>
    <r>
      <rPr>
        <sz val="9"/>
        <color rgb="FF000000"/>
        <rFont val="Times New Roman"/>
        <charset val="134"/>
      </rPr>
      <t>5</t>
    </r>
    <r>
      <rPr>
        <sz val="9"/>
        <color rgb="FF000000"/>
        <rFont val="宋体"/>
        <charset val="134"/>
      </rPr>
      <t xml:space="preserve">）；
</t>
    </r>
    <r>
      <rPr>
        <sz val="9"/>
        <color rgb="FF000000"/>
        <rFont val="Segoe UI Symbol"/>
        <charset val="134"/>
      </rPr>
      <t>②</t>
    </r>
    <r>
      <rPr>
        <sz val="9"/>
        <color rgb="FF000000"/>
        <rFont val="宋体"/>
        <charset val="134"/>
      </rPr>
      <t>保障了城市的安全有效运行，促进了和谐社会的发展（</t>
    </r>
    <r>
      <rPr>
        <sz val="9"/>
        <color rgb="FF000000"/>
        <rFont val="Times New Roman"/>
        <charset val="134"/>
      </rPr>
      <t>5</t>
    </r>
    <r>
      <rPr>
        <sz val="9"/>
        <color rgb="FF000000"/>
        <rFont val="宋体"/>
        <charset val="134"/>
      </rPr>
      <t>）</t>
    </r>
  </si>
  <si>
    <r>
      <rPr>
        <sz val="9"/>
        <color theme="1"/>
        <rFont val="宋体"/>
        <charset val="134"/>
      </rPr>
      <t>满意度</t>
    </r>
    <r>
      <rPr>
        <sz val="9"/>
        <color theme="1"/>
        <rFont val="Times New Roman"/>
        <charset val="134"/>
      </rPr>
      <t xml:space="preserve"> </t>
    </r>
  </si>
  <si>
    <r>
      <rPr>
        <sz val="9"/>
        <color theme="1"/>
        <rFont val="宋体"/>
        <charset val="134"/>
      </rPr>
      <t>社会公众或服务对象对项目实施效果的满意程度。</t>
    </r>
  </si>
  <si>
    <r>
      <rPr>
        <sz val="9"/>
        <color theme="1"/>
        <rFont val="宋体"/>
        <charset val="134"/>
      </rPr>
      <t>社会公众或服务对象是指因该项目实施而受到影响的部门（单位）、群体或个人。一般采取社会调查的方式。</t>
    </r>
  </si>
  <si>
    <r>
      <rPr>
        <sz val="9"/>
        <color rgb="FF000000"/>
        <rFont val="宋体"/>
        <charset val="134"/>
      </rPr>
      <t>当满意度</t>
    </r>
    <r>
      <rPr>
        <sz val="9"/>
        <color rgb="FF000000"/>
        <rFont val="Times New Roman"/>
        <charset val="134"/>
      </rPr>
      <t>&gt;=95%,</t>
    </r>
    <r>
      <rPr>
        <sz val="9"/>
        <color rgb="FF000000"/>
        <rFont val="宋体"/>
        <charset val="134"/>
      </rPr>
      <t>得满分，每降低</t>
    </r>
    <r>
      <rPr>
        <sz val="9"/>
        <color rgb="FF000000"/>
        <rFont val="Times New Roman"/>
        <charset val="134"/>
      </rPr>
      <t>1%</t>
    </r>
    <r>
      <rPr>
        <sz val="9"/>
        <color rgb="FF000000"/>
        <rFont val="宋体"/>
        <charset val="134"/>
      </rPr>
      <t>扣</t>
    </r>
    <r>
      <rPr>
        <sz val="9"/>
        <color rgb="FF000000"/>
        <rFont val="Times New Roman"/>
        <charset val="134"/>
      </rPr>
      <t>1</t>
    </r>
    <r>
      <rPr>
        <sz val="9"/>
        <color rgb="FF000000"/>
        <rFont val="宋体"/>
        <charset val="134"/>
      </rPr>
      <t>分，依次类推，扣完为止</t>
    </r>
  </si>
  <si>
    <r>
      <rPr>
        <b/>
        <sz val="9"/>
        <color theme="1"/>
        <rFont val="宋体"/>
        <charset val="134"/>
      </rPr>
      <t>合计</t>
    </r>
  </si>
</sst>
</file>

<file path=xl/styles.xml><?xml version="1.0" encoding="utf-8"?>
<styleSheet xmlns="http://schemas.openxmlformats.org/spreadsheetml/2006/main">
  <numFmts count="5">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8">
    <font>
      <sz val="11"/>
      <color theme="1"/>
      <name val="等线"/>
      <charset val="134"/>
      <scheme val="minor"/>
    </font>
    <font>
      <sz val="9"/>
      <color theme="1"/>
      <name val="Times New Roman"/>
      <charset val="134"/>
    </font>
    <font>
      <sz val="11"/>
      <color theme="1"/>
      <name val="Times New Roman"/>
      <charset val="134"/>
    </font>
    <font>
      <sz val="10"/>
      <color theme="1"/>
      <name val="Times New Roman"/>
      <charset val="134"/>
    </font>
    <font>
      <b/>
      <sz val="14"/>
      <color theme="1"/>
      <name val="Times New Roman"/>
      <charset val="134"/>
    </font>
    <font>
      <b/>
      <sz val="9"/>
      <color theme="1"/>
      <name val="Times New Roman"/>
      <charset val="134"/>
    </font>
    <font>
      <b/>
      <sz val="9"/>
      <name val="Times New Roman"/>
      <charset val="134"/>
    </font>
    <font>
      <sz val="9"/>
      <name val="Times New Roman"/>
      <charset val="134"/>
    </font>
    <font>
      <sz val="9"/>
      <name val="宋体"/>
      <charset val="134"/>
    </font>
    <font>
      <sz val="9"/>
      <color theme="1"/>
      <name val="宋体"/>
      <charset val="134"/>
    </font>
    <font>
      <sz val="9"/>
      <color rgb="FF000000"/>
      <name val="Times New Roman"/>
      <charset val="134"/>
    </font>
    <font>
      <sz val="9"/>
      <color rgb="FFFF0000"/>
      <name val="宋体"/>
      <charset val="134"/>
    </font>
    <font>
      <sz val="11"/>
      <color theme="1"/>
      <name val="等线"/>
      <charset val="0"/>
      <scheme val="minor"/>
    </font>
    <font>
      <sz val="11"/>
      <color rgb="FF006100"/>
      <name val="等线"/>
      <charset val="0"/>
      <scheme val="minor"/>
    </font>
    <font>
      <sz val="11"/>
      <color theme="0"/>
      <name val="等线"/>
      <charset val="0"/>
      <scheme val="minor"/>
    </font>
    <font>
      <sz val="11"/>
      <color rgb="FF3F3F76"/>
      <name val="等线"/>
      <charset val="0"/>
      <scheme val="minor"/>
    </font>
    <font>
      <b/>
      <sz val="13"/>
      <color theme="3"/>
      <name val="等线"/>
      <charset val="134"/>
      <scheme val="minor"/>
    </font>
    <font>
      <sz val="11"/>
      <color rgb="FF9C0006"/>
      <name val="等线"/>
      <charset val="0"/>
      <scheme val="minor"/>
    </font>
    <font>
      <b/>
      <sz val="11"/>
      <color rgb="FF3F3F3F"/>
      <name val="等线"/>
      <charset val="0"/>
      <scheme val="minor"/>
    </font>
    <font>
      <b/>
      <sz val="11"/>
      <color theme="3"/>
      <name val="等线"/>
      <charset val="134"/>
      <scheme val="minor"/>
    </font>
    <font>
      <sz val="11"/>
      <color rgb="FF9C6500"/>
      <name val="等线"/>
      <charset val="0"/>
      <scheme val="minor"/>
    </font>
    <font>
      <sz val="11"/>
      <color rgb="FFFA7D00"/>
      <name val="等线"/>
      <charset val="0"/>
      <scheme val="minor"/>
    </font>
    <font>
      <sz val="11"/>
      <color rgb="FFFF0000"/>
      <name val="等线"/>
      <charset val="0"/>
      <scheme val="minor"/>
    </font>
    <font>
      <b/>
      <sz val="11"/>
      <color rgb="FFFA7D00"/>
      <name val="等线"/>
      <charset val="0"/>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b/>
      <sz val="11"/>
      <color theme="1"/>
      <name val="等线"/>
      <charset val="0"/>
      <scheme val="minor"/>
    </font>
    <font>
      <b/>
      <sz val="11"/>
      <color rgb="FFFFFFFF"/>
      <name val="等线"/>
      <charset val="0"/>
      <scheme val="minor"/>
    </font>
    <font>
      <b/>
      <sz val="15"/>
      <color theme="3"/>
      <name val="等线"/>
      <charset val="134"/>
      <scheme val="minor"/>
    </font>
    <font>
      <sz val="11"/>
      <color theme="1"/>
      <name val="等线"/>
      <charset val="134"/>
    </font>
    <font>
      <b/>
      <sz val="14"/>
      <color theme="1"/>
      <name val="方正小标宋简体"/>
      <charset val="134"/>
    </font>
    <font>
      <b/>
      <sz val="9"/>
      <color theme="1"/>
      <name val="宋体"/>
      <charset val="134"/>
    </font>
    <font>
      <b/>
      <sz val="9"/>
      <name val="等线"/>
      <charset val="134"/>
    </font>
    <font>
      <sz val="9"/>
      <color theme="1"/>
      <name val="Segoe UI Symbol"/>
      <charset val="134"/>
    </font>
    <font>
      <sz val="9"/>
      <color rgb="FF000000"/>
      <name val="宋体"/>
      <charset val="134"/>
    </font>
    <font>
      <sz val="9"/>
      <color rgb="FF000000"/>
      <name val="Segoe UI Symbol"/>
      <charset val="134"/>
    </font>
  </fonts>
  <fills count="33">
    <fill>
      <patternFill patternType="none"/>
    </fill>
    <fill>
      <patternFill patternType="gray125"/>
    </fill>
    <fill>
      <patternFill patternType="solid">
        <fgColor theme="9"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A5A5A5"/>
        <bgColor indexed="64"/>
      </patternFill>
    </fill>
    <fill>
      <patternFill patternType="solid">
        <fgColor rgb="FFFFFFCC"/>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15"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4" fillId="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2" borderId="16" applyNumberFormat="0" applyFont="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10" applyNumberFormat="0" applyFill="0" applyAlignment="0" applyProtection="0">
      <alignment vertical="center"/>
    </xf>
    <xf numFmtId="0" fontId="16" fillId="0" borderId="10" applyNumberFormat="0" applyFill="0" applyAlignment="0" applyProtection="0">
      <alignment vertical="center"/>
    </xf>
    <xf numFmtId="0" fontId="14" fillId="22" borderId="0" applyNumberFormat="0" applyBorder="0" applyAlignment="0" applyProtection="0">
      <alignment vertical="center"/>
    </xf>
    <xf numFmtId="0" fontId="19" fillId="0" borderId="12" applyNumberFormat="0" applyFill="0" applyAlignment="0" applyProtection="0">
      <alignment vertical="center"/>
    </xf>
    <xf numFmtId="0" fontId="14" fillId="11" borderId="0" applyNumberFormat="0" applyBorder="0" applyAlignment="0" applyProtection="0">
      <alignment vertical="center"/>
    </xf>
    <xf numFmtId="0" fontId="18" fillId="10" borderId="11" applyNumberFormat="0" applyAlignment="0" applyProtection="0">
      <alignment vertical="center"/>
    </xf>
    <xf numFmtId="0" fontId="23" fillId="10" borderId="9" applyNumberFormat="0" applyAlignment="0" applyProtection="0">
      <alignment vertical="center"/>
    </xf>
    <xf numFmtId="0" fontId="29" fillId="31" borderId="15" applyNumberFormat="0" applyAlignment="0" applyProtection="0">
      <alignment vertical="center"/>
    </xf>
    <xf numFmtId="0" fontId="12" fillId="24" borderId="0" applyNumberFormat="0" applyBorder="0" applyAlignment="0" applyProtection="0">
      <alignment vertical="center"/>
    </xf>
    <xf numFmtId="0" fontId="14" fillId="7" borderId="0" applyNumberFormat="0" applyBorder="0" applyAlignment="0" applyProtection="0">
      <alignment vertical="center"/>
    </xf>
    <xf numFmtId="0" fontId="21" fillId="0" borderId="13" applyNumberFormat="0" applyFill="0" applyAlignment="0" applyProtection="0">
      <alignment vertical="center"/>
    </xf>
    <xf numFmtId="0" fontId="28" fillId="0" borderId="14" applyNumberFormat="0" applyFill="0" applyAlignment="0" applyProtection="0">
      <alignment vertical="center"/>
    </xf>
    <xf numFmtId="0" fontId="13" fillId="3" borderId="0" applyNumberFormat="0" applyBorder="0" applyAlignment="0" applyProtection="0">
      <alignment vertical="center"/>
    </xf>
    <xf numFmtId="0" fontId="20" fillId="17" borderId="0" applyNumberFormat="0" applyBorder="0" applyAlignment="0" applyProtection="0">
      <alignment vertical="center"/>
    </xf>
    <xf numFmtId="0" fontId="12" fillId="16" borderId="0" applyNumberFormat="0" applyBorder="0" applyAlignment="0" applyProtection="0">
      <alignment vertical="center"/>
    </xf>
    <xf numFmtId="0" fontId="14" fillId="27"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4" fillId="19" borderId="0" applyNumberFormat="0" applyBorder="0" applyAlignment="0" applyProtection="0">
      <alignment vertical="center"/>
    </xf>
    <xf numFmtId="0" fontId="12" fillId="6" borderId="0" applyNumberFormat="0" applyBorder="0" applyAlignment="0" applyProtection="0">
      <alignment vertical="center"/>
    </xf>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12" fillId="2" borderId="0" applyNumberFormat="0" applyBorder="0" applyAlignment="0" applyProtection="0">
      <alignment vertical="center"/>
    </xf>
    <xf numFmtId="0" fontId="14" fillId="14"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176" fontId="3"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176" fontId="6" fillId="0" borderId="2"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176" fontId="1" fillId="0" borderId="2" xfId="0" applyNumberFormat="1"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176" fontId="1" fillId="0" borderId="2"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left" vertical="center"/>
    </xf>
    <xf numFmtId="2" fontId="5"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9" fillId="0" borderId="2" xfId="0" applyFont="1" applyBorder="1" applyAlignment="1">
      <alignment vertical="center" wrapText="1"/>
    </xf>
    <xf numFmtId="0" fontId="1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topLeftCell="A16" workbookViewId="0">
      <selection activeCell="E20" sqref="E20"/>
    </sheetView>
  </sheetViews>
  <sheetFormatPr defaultColWidth="9" defaultRowHeight="14"/>
  <cols>
    <col min="1" max="1" width="4.41666666666667" style="5" customWidth="1"/>
    <col min="2" max="2" width="7.83333333333333" style="5" customWidth="1"/>
    <col min="3" max="3" width="11.4166666666667" style="1" customWidth="1"/>
    <col min="4" max="4" width="4.25" style="1" customWidth="1"/>
    <col min="5" max="5" width="24.0833333333333" style="5" customWidth="1"/>
    <col min="6" max="6" width="37.6666666666667" style="6" customWidth="1"/>
    <col min="7" max="7" width="22.4166666666667" style="6" customWidth="1"/>
    <col min="8" max="8" width="7.83333333333333" style="7" customWidth="1"/>
    <col min="9" max="9" width="18.1666666666667" style="8" customWidth="1"/>
    <col min="10" max="16384" width="9" style="5"/>
  </cols>
  <sheetData>
    <row r="1" ht="28" spans="1:7">
      <c r="A1" s="9" t="s">
        <v>0</v>
      </c>
      <c r="B1" s="8"/>
      <c r="C1" s="10"/>
      <c r="D1" s="10"/>
      <c r="E1" s="8"/>
      <c r="F1" s="9"/>
      <c r="G1" s="9"/>
    </row>
    <row r="2" ht="33" customHeight="1" spans="1:9">
      <c r="A2" s="11" t="s">
        <v>1</v>
      </c>
      <c r="B2" s="11"/>
      <c r="C2" s="11"/>
      <c r="D2" s="11"/>
      <c r="E2" s="11"/>
      <c r="F2" s="11"/>
      <c r="G2" s="11"/>
      <c r="H2" s="11"/>
      <c r="I2" s="11"/>
    </row>
    <row r="3" s="1" customFormat="1" ht="35" customHeight="1" spans="1:9">
      <c r="A3" s="12" t="s">
        <v>2</v>
      </c>
      <c r="B3" s="12" t="s">
        <v>3</v>
      </c>
      <c r="C3" s="12" t="s">
        <v>4</v>
      </c>
      <c r="D3" s="12" t="s">
        <v>5</v>
      </c>
      <c r="E3" s="12" t="s">
        <v>6</v>
      </c>
      <c r="F3" s="12" t="s">
        <v>7</v>
      </c>
      <c r="G3" s="13" t="s">
        <v>8</v>
      </c>
      <c r="H3" s="14" t="s">
        <v>9</v>
      </c>
      <c r="I3" s="48" t="s">
        <v>10</v>
      </c>
    </row>
    <row r="4" s="2" customFormat="1" ht="127" customHeight="1" spans="1:9">
      <c r="A4" s="15" t="s">
        <v>11</v>
      </c>
      <c r="B4" s="16" t="s">
        <v>12</v>
      </c>
      <c r="C4" s="16" t="s">
        <v>13</v>
      </c>
      <c r="D4" s="16">
        <v>2</v>
      </c>
      <c r="E4" s="17" t="s">
        <v>14</v>
      </c>
      <c r="F4" s="17" t="s">
        <v>15</v>
      </c>
      <c r="G4" s="18" t="s">
        <v>16</v>
      </c>
      <c r="H4" s="19">
        <v>2</v>
      </c>
      <c r="I4" s="18"/>
    </row>
    <row r="5" s="2" customFormat="1" ht="73" customHeight="1" spans="1:9">
      <c r="A5" s="20"/>
      <c r="B5" s="16"/>
      <c r="C5" s="16" t="s">
        <v>17</v>
      </c>
      <c r="D5" s="16">
        <v>2</v>
      </c>
      <c r="E5" s="17" t="s">
        <v>18</v>
      </c>
      <c r="F5" s="17" t="s">
        <v>19</v>
      </c>
      <c r="G5" s="18" t="s">
        <v>20</v>
      </c>
      <c r="H5" s="19">
        <v>2</v>
      </c>
      <c r="I5" s="18"/>
    </row>
    <row r="6" s="2" customFormat="1" ht="89" customHeight="1" spans="1:9">
      <c r="A6" s="20"/>
      <c r="B6" s="16" t="s">
        <v>21</v>
      </c>
      <c r="C6" s="16" t="s">
        <v>22</v>
      </c>
      <c r="D6" s="16">
        <v>4</v>
      </c>
      <c r="E6" s="17" t="s">
        <v>23</v>
      </c>
      <c r="F6" s="17" t="s">
        <v>24</v>
      </c>
      <c r="G6" s="18" t="s">
        <v>20</v>
      </c>
      <c r="H6" s="19">
        <v>4</v>
      </c>
      <c r="I6" s="18"/>
    </row>
    <row r="7" s="2" customFormat="1" ht="74" customHeight="1" spans="1:9">
      <c r="A7" s="20"/>
      <c r="B7" s="16"/>
      <c r="C7" s="16" t="s">
        <v>25</v>
      </c>
      <c r="D7" s="16">
        <v>3</v>
      </c>
      <c r="E7" s="17" t="s">
        <v>26</v>
      </c>
      <c r="F7" s="17" t="s">
        <v>27</v>
      </c>
      <c r="G7" s="18" t="s">
        <v>20</v>
      </c>
      <c r="H7" s="19">
        <v>1</v>
      </c>
      <c r="I7" s="17" t="s">
        <v>28</v>
      </c>
    </row>
    <row r="8" s="2" customFormat="1" ht="85" customHeight="1" spans="1:9">
      <c r="A8" s="20"/>
      <c r="B8" s="16" t="s">
        <v>29</v>
      </c>
      <c r="C8" s="16" t="s">
        <v>30</v>
      </c>
      <c r="D8" s="16">
        <v>2</v>
      </c>
      <c r="E8" s="17" t="s">
        <v>31</v>
      </c>
      <c r="F8" s="17" t="s">
        <v>32</v>
      </c>
      <c r="G8" s="18" t="s">
        <v>33</v>
      </c>
      <c r="H8" s="19">
        <v>2</v>
      </c>
      <c r="I8" s="18"/>
    </row>
    <row r="9" s="2" customFormat="1" ht="61" customHeight="1" spans="1:9">
      <c r="A9" s="21"/>
      <c r="B9" s="16"/>
      <c r="C9" s="16" t="s">
        <v>34</v>
      </c>
      <c r="D9" s="16">
        <v>2</v>
      </c>
      <c r="E9" s="17" t="s">
        <v>35</v>
      </c>
      <c r="F9" s="17" t="s">
        <v>36</v>
      </c>
      <c r="G9" s="18" t="s">
        <v>20</v>
      </c>
      <c r="H9" s="19">
        <v>2</v>
      </c>
      <c r="I9" s="18"/>
    </row>
    <row r="10" s="2" customFormat="1" ht="77" customHeight="1" spans="1:9">
      <c r="A10" s="15" t="s">
        <v>37</v>
      </c>
      <c r="B10" s="16" t="s">
        <v>38</v>
      </c>
      <c r="C10" s="16" t="s">
        <v>39</v>
      </c>
      <c r="D10" s="16">
        <v>4</v>
      </c>
      <c r="E10" s="17" t="s">
        <v>40</v>
      </c>
      <c r="F10" s="17" t="s">
        <v>41</v>
      </c>
      <c r="G10" s="18" t="s">
        <v>42</v>
      </c>
      <c r="H10" s="19">
        <v>4</v>
      </c>
      <c r="I10" s="18" t="s">
        <v>43</v>
      </c>
    </row>
    <row r="11" s="2" customFormat="1" ht="60" customHeight="1" spans="1:9">
      <c r="A11" s="20"/>
      <c r="B11" s="16"/>
      <c r="C11" s="16" t="s">
        <v>44</v>
      </c>
      <c r="D11" s="16">
        <v>2</v>
      </c>
      <c r="E11" s="17" t="s">
        <v>45</v>
      </c>
      <c r="F11" s="17" t="s">
        <v>46</v>
      </c>
      <c r="G11" s="18" t="s">
        <v>47</v>
      </c>
      <c r="H11" s="19">
        <f>2*94.59%</f>
        <v>1.8918</v>
      </c>
      <c r="I11" s="18" t="s">
        <v>48</v>
      </c>
    </row>
    <row r="12" s="2" customFormat="1" ht="82" customHeight="1" spans="1:9">
      <c r="A12" s="20"/>
      <c r="B12" s="16"/>
      <c r="C12" s="16" t="s">
        <v>49</v>
      </c>
      <c r="D12" s="16">
        <v>3</v>
      </c>
      <c r="E12" s="17" t="s">
        <v>50</v>
      </c>
      <c r="F12" s="17" t="s">
        <v>51</v>
      </c>
      <c r="G12" s="18" t="s">
        <v>20</v>
      </c>
      <c r="H12" s="19">
        <v>2</v>
      </c>
      <c r="I12" s="49" t="s">
        <v>52</v>
      </c>
    </row>
    <row r="13" s="2" customFormat="1" ht="68" customHeight="1" spans="1:9">
      <c r="A13" s="20"/>
      <c r="B13" s="16" t="s">
        <v>53</v>
      </c>
      <c r="C13" s="16" t="s">
        <v>54</v>
      </c>
      <c r="D13" s="16">
        <v>3</v>
      </c>
      <c r="E13" s="17" t="s">
        <v>55</v>
      </c>
      <c r="F13" s="17" t="s">
        <v>56</v>
      </c>
      <c r="G13" s="18" t="s">
        <v>57</v>
      </c>
      <c r="H13" s="19">
        <v>3</v>
      </c>
      <c r="I13" s="18"/>
    </row>
    <row r="14" s="2" customFormat="1" ht="90" customHeight="1" spans="1:9">
      <c r="A14" s="21"/>
      <c r="B14" s="16"/>
      <c r="C14" s="16" t="s">
        <v>58</v>
      </c>
      <c r="D14" s="16">
        <v>3</v>
      </c>
      <c r="E14" s="17" t="s">
        <v>59</v>
      </c>
      <c r="F14" s="17" t="s">
        <v>60</v>
      </c>
      <c r="G14" s="18" t="s">
        <v>20</v>
      </c>
      <c r="H14" s="19">
        <v>2</v>
      </c>
      <c r="I14" s="49" t="s">
        <v>61</v>
      </c>
    </row>
    <row r="15" s="3" customFormat="1" ht="62" customHeight="1" spans="1:9">
      <c r="A15" s="22" t="s">
        <v>62</v>
      </c>
      <c r="B15" s="22" t="s">
        <v>63</v>
      </c>
      <c r="C15" s="23" t="s">
        <v>64</v>
      </c>
      <c r="D15" s="23">
        <v>8</v>
      </c>
      <c r="E15" s="24" t="s">
        <v>65</v>
      </c>
      <c r="F15" s="25" t="s">
        <v>66</v>
      </c>
      <c r="G15" s="26" t="s">
        <v>67</v>
      </c>
      <c r="H15" s="27">
        <f>8-4*0.5</f>
        <v>6</v>
      </c>
      <c r="I15" s="25" t="s">
        <v>68</v>
      </c>
    </row>
    <row r="16" s="3" customFormat="1" ht="50" customHeight="1" spans="1:9">
      <c r="A16" s="28"/>
      <c r="B16" s="29"/>
      <c r="C16" s="23" t="s">
        <v>69</v>
      </c>
      <c r="D16" s="23">
        <v>2</v>
      </c>
      <c r="E16" s="24" t="s">
        <v>70</v>
      </c>
      <c r="F16" s="26" t="s">
        <v>71</v>
      </c>
      <c r="G16" s="26" t="s">
        <v>72</v>
      </c>
      <c r="H16" s="27">
        <v>1.5</v>
      </c>
      <c r="I16" s="25" t="s">
        <v>73</v>
      </c>
    </row>
    <row r="17" s="3" customFormat="1" ht="42" customHeight="1" spans="1:9">
      <c r="A17" s="28"/>
      <c r="B17" s="29" t="s">
        <v>74</v>
      </c>
      <c r="C17" s="22" t="s">
        <v>75</v>
      </c>
      <c r="D17" s="22">
        <v>8</v>
      </c>
      <c r="E17" s="30" t="s">
        <v>76</v>
      </c>
      <c r="F17" s="25" t="s">
        <v>77</v>
      </c>
      <c r="G17" s="26" t="s">
        <v>78</v>
      </c>
      <c r="H17" s="27">
        <v>8</v>
      </c>
      <c r="I17" s="25"/>
    </row>
    <row r="18" s="4" customFormat="1" ht="41" customHeight="1" spans="1:9">
      <c r="A18" s="28"/>
      <c r="B18" s="22" t="s">
        <v>79</v>
      </c>
      <c r="C18" s="23" t="s">
        <v>80</v>
      </c>
      <c r="D18" s="23">
        <v>6</v>
      </c>
      <c r="E18" s="24" t="s">
        <v>81</v>
      </c>
      <c r="F18" s="31" t="s">
        <v>82</v>
      </c>
      <c r="G18" s="26" t="s">
        <v>83</v>
      </c>
      <c r="H18" s="27">
        <f>6-6*0.5</f>
        <v>3</v>
      </c>
      <c r="I18" s="24" t="s">
        <v>84</v>
      </c>
    </row>
    <row r="19" s="4" customFormat="1" ht="53" customHeight="1" spans="1:9">
      <c r="A19" s="28"/>
      <c r="B19" s="22" t="s">
        <v>85</v>
      </c>
      <c r="C19" s="32" t="s">
        <v>86</v>
      </c>
      <c r="D19" s="32">
        <v>3</v>
      </c>
      <c r="E19" s="31" t="s">
        <v>87</v>
      </c>
      <c r="F19" s="24" t="s">
        <v>88</v>
      </c>
      <c r="G19" s="24" t="s">
        <v>89</v>
      </c>
      <c r="H19" s="27">
        <v>3</v>
      </c>
      <c r="I19" s="24" t="s">
        <v>90</v>
      </c>
    </row>
    <row r="20" s="4" customFormat="1" ht="53" customHeight="1" spans="1:9">
      <c r="A20" s="29"/>
      <c r="B20" s="29"/>
      <c r="C20" s="33" t="s">
        <v>91</v>
      </c>
      <c r="D20" s="32">
        <v>3</v>
      </c>
      <c r="E20" s="34" t="s">
        <v>92</v>
      </c>
      <c r="F20" s="35" t="s">
        <v>93</v>
      </c>
      <c r="G20" s="35" t="s">
        <v>94</v>
      </c>
      <c r="H20" s="27">
        <f>3-12*0.1</f>
        <v>1.8</v>
      </c>
      <c r="I20" s="35" t="s">
        <v>95</v>
      </c>
    </row>
    <row r="21" s="4" customFormat="1" ht="54" customHeight="1" spans="1:9">
      <c r="A21" s="23" t="s">
        <v>96</v>
      </c>
      <c r="B21" s="23" t="s">
        <v>97</v>
      </c>
      <c r="C21" s="36" t="s">
        <v>98</v>
      </c>
      <c r="D21" s="36">
        <v>10</v>
      </c>
      <c r="E21" s="37" t="s">
        <v>99</v>
      </c>
      <c r="F21" s="38" t="s">
        <v>100</v>
      </c>
      <c r="G21" s="38" t="s">
        <v>101</v>
      </c>
      <c r="H21" s="27">
        <v>10</v>
      </c>
      <c r="I21" s="50"/>
    </row>
    <row r="22" s="4" customFormat="1" ht="54" customHeight="1" spans="1:9">
      <c r="A22" s="23"/>
      <c r="B22" s="23"/>
      <c r="C22" s="36" t="s">
        <v>102</v>
      </c>
      <c r="D22" s="36">
        <v>10</v>
      </c>
      <c r="E22" s="37" t="s">
        <v>103</v>
      </c>
      <c r="F22" s="39" t="s">
        <v>104</v>
      </c>
      <c r="G22" s="38" t="s">
        <v>101</v>
      </c>
      <c r="H22" s="27">
        <v>10</v>
      </c>
      <c r="I22" s="50"/>
    </row>
    <row r="23" s="4" customFormat="1" ht="57" customHeight="1" spans="1:9">
      <c r="A23" s="23"/>
      <c r="B23" s="23"/>
      <c r="C23" s="40" t="s">
        <v>105</v>
      </c>
      <c r="D23" s="40">
        <v>10</v>
      </c>
      <c r="E23" s="37" t="s">
        <v>106</v>
      </c>
      <c r="F23" s="38" t="s">
        <v>107</v>
      </c>
      <c r="G23" s="38" t="s">
        <v>101</v>
      </c>
      <c r="H23" s="27">
        <v>10</v>
      </c>
      <c r="I23" s="23"/>
    </row>
    <row r="24" s="4" customFormat="1" ht="52" customHeight="1" spans="1:9">
      <c r="A24" s="23"/>
      <c r="B24" s="23"/>
      <c r="C24" s="23" t="s">
        <v>108</v>
      </c>
      <c r="D24" s="23">
        <v>10</v>
      </c>
      <c r="E24" s="24" t="s">
        <v>109</v>
      </c>
      <c r="F24" s="38" t="s">
        <v>110</v>
      </c>
      <c r="G24" s="37" t="s">
        <v>111</v>
      </c>
      <c r="H24" s="27">
        <v>10</v>
      </c>
      <c r="I24" s="23"/>
    </row>
    <row r="25" s="2" customFormat="1" ht="27" customHeight="1" spans="1:9">
      <c r="A25" s="41" t="s">
        <v>112</v>
      </c>
      <c r="B25" s="42"/>
      <c r="C25" s="43"/>
      <c r="D25" s="44">
        <f>SUM(D4:D24)</f>
        <v>100</v>
      </c>
      <c r="E25" s="12"/>
      <c r="F25" s="45"/>
      <c r="G25" s="46"/>
      <c r="H25" s="47">
        <f>SUM(H4:H24)</f>
        <v>89.1918</v>
      </c>
      <c r="I25" s="18"/>
    </row>
  </sheetData>
  <mergeCells count="14">
    <mergeCell ref="A2:I2"/>
    <mergeCell ref="A25:C25"/>
    <mergeCell ref="A4:A9"/>
    <mergeCell ref="A10:A14"/>
    <mergeCell ref="A15:A20"/>
    <mergeCell ref="A21:A24"/>
    <mergeCell ref="B4:B5"/>
    <mergeCell ref="B6:B7"/>
    <mergeCell ref="B8:B9"/>
    <mergeCell ref="B10:B12"/>
    <mergeCell ref="B13:B14"/>
    <mergeCell ref="B15:B16"/>
    <mergeCell ref="B19:B20"/>
    <mergeCell ref="B21:B24"/>
  </mergeCells>
  <pageMargins left="0.897222222222222" right="0.700694444444445" top="0.751388888888889" bottom="0.554861111111111" header="0.298611111111111" footer="0.298611111111111"/>
  <pageSetup paperSize="9" scale="8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智慧办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Keke</dc:creator>
  <cp:lastModifiedBy>Kk</cp:lastModifiedBy>
  <dcterms:created xsi:type="dcterms:W3CDTF">2015-06-05T18:19:00Z</dcterms:created>
  <dcterms:modified xsi:type="dcterms:W3CDTF">2020-11-04T06:33:44Z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