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2" i="1"/>
  <c r="D21"/>
  <c r="D20"/>
  <c r="D19"/>
  <c r="D18"/>
  <c r="D17"/>
  <c r="D16"/>
  <c r="D15"/>
  <c r="D14"/>
  <c r="D13"/>
  <c r="D12"/>
  <c r="D11"/>
  <c r="D10"/>
  <c r="D9"/>
  <c r="D8"/>
  <c r="D7"/>
  <c r="D6"/>
  <c r="D5"/>
  <c r="D4"/>
  <c r="D22" l="1"/>
</calcChain>
</file>

<file path=xl/sharedStrings.xml><?xml version="1.0" encoding="utf-8"?>
<sst xmlns="http://schemas.openxmlformats.org/spreadsheetml/2006/main" count="26" uniqueCount="26">
  <si>
    <t>企业名称</t>
    <phoneticPr fontId="1" type="noConversion"/>
  </si>
  <si>
    <t>华兴冶化</t>
    <phoneticPr fontId="1" type="noConversion"/>
  </si>
  <si>
    <t>共建公司</t>
    <phoneticPr fontId="1" type="noConversion"/>
  </si>
  <si>
    <t>金翼公司</t>
    <phoneticPr fontId="1" type="noConversion"/>
  </si>
  <si>
    <t>沿江锌业</t>
    <phoneticPr fontId="1" type="noConversion"/>
  </si>
  <si>
    <t>帮德实业</t>
    <phoneticPr fontId="1" type="noConversion"/>
  </si>
  <si>
    <t>鸿博公司</t>
    <phoneticPr fontId="1" type="noConversion"/>
  </si>
  <si>
    <t>珍源公司</t>
    <phoneticPr fontId="1" type="noConversion"/>
  </si>
  <si>
    <t>实交水费（元）</t>
    <phoneticPr fontId="1" type="noConversion"/>
  </si>
  <si>
    <t>实交电费（元）</t>
    <phoneticPr fontId="1" type="noConversion"/>
  </si>
  <si>
    <t>合计（元）</t>
    <phoneticPr fontId="1" type="noConversion"/>
  </si>
  <si>
    <t>实补金额（元）</t>
    <phoneticPr fontId="1" type="noConversion"/>
  </si>
  <si>
    <t>志辉冶化</t>
    <phoneticPr fontId="1" type="noConversion"/>
  </si>
  <si>
    <t>德邦牧业</t>
    <phoneticPr fontId="1" type="noConversion"/>
  </si>
  <si>
    <t>湘盈环保</t>
    <phoneticPr fontId="1" type="noConversion"/>
  </si>
  <si>
    <t>大宇锌业</t>
    <phoneticPr fontId="1" type="noConversion"/>
  </si>
  <si>
    <t>仓茂特玻璃</t>
    <phoneticPr fontId="1" type="noConversion"/>
  </si>
  <si>
    <t>新宝峰板材</t>
    <phoneticPr fontId="1" type="noConversion"/>
  </si>
  <si>
    <t>荣诚鞋业</t>
    <phoneticPr fontId="1" type="noConversion"/>
  </si>
  <si>
    <t>嘉兴木业</t>
    <phoneticPr fontId="1" type="noConversion"/>
  </si>
  <si>
    <t>尚珂伊针织</t>
    <phoneticPr fontId="1" type="noConversion"/>
  </si>
  <si>
    <t>隆源科技</t>
    <phoneticPr fontId="1" type="noConversion"/>
  </si>
  <si>
    <t>帝棉制衣</t>
    <phoneticPr fontId="1" type="noConversion"/>
  </si>
  <si>
    <t>合计</t>
    <phoneticPr fontId="1" type="noConversion"/>
  </si>
  <si>
    <t>补贴标准（%）</t>
    <phoneticPr fontId="1" type="noConversion"/>
  </si>
  <si>
    <t>水口山经济开发区返乡创业入孵企业                                                                                   2020年水电补贴明细表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</si>
</sst>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20"/>
      <color theme="1"/>
      <name val="方正小标宋简体"/>
      <family val="4"/>
      <charset val="134"/>
    </font>
    <font>
      <sz val="16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7" workbookViewId="0">
      <selection activeCell="F12" sqref="F12"/>
    </sheetView>
  </sheetViews>
  <sheetFormatPr defaultRowHeight="14.25"/>
  <cols>
    <col min="1" max="1" width="14" customWidth="1"/>
    <col min="2" max="2" width="13.125" customWidth="1"/>
    <col min="3" max="3" width="16.125" customWidth="1"/>
    <col min="4" max="4" width="13.875" customWidth="1"/>
    <col min="5" max="5" width="11.125" customWidth="1"/>
    <col min="6" max="6" width="11.5" customWidth="1"/>
  </cols>
  <sheetData>
    <row r="1" spans="1:6" s="1" customFormat="1" ht="68.25" customHeight="1">
      <c r="A1" s="6" t="s">
        <v>25</v>
      </c>
      <c r="B1" s="6"/>
      <c r="C1" s="6"/>
      <c r="D1" s="6"/>
      <c r="E1" s="6"/>
      <c r="F1" s="6"/>
    </row>
    <row r="2" spans="1:6" s="1" customFormat="1" ht="14.25" customHeight="1">
      <c r="A2" s="6"/>
      <c r="B2" s="6"/>
      <c r="C2" s="6"/>
      <c r="D2" s="6"/>
      <c r="E2" s="6"/>
      <c r="F2" s="6"/>
    </row>
    <row r="3" spans="1:6" ht="39.75" customHeight="1">
      <c r="A3" s="3" t="s">
        <v>0</v>
      </c>
      <c r="B3" s="3" t="s">
        <v>8</v>
      </c>
      <c r="C3" s="3" t="s">
        <v>9</v>
      </c>
      <c r="D3" s="3" t="s">
        <v>10</v>
      </c>
      <c r="E3" s="3" t="s">
        <v>24</v>
      </c>
      <c r="F3" s="3" t="s">
        <v>11</v>
      </c>
    </row>
    <row r="4" spans="1:6" ht="32.1" customHeight="1">
      <c r="A4" s="3" t="s">
        <v>1</v>
      </c>
      <c r="B4" s="2">
        <v>0</v>
      </c>
      <c r="C4" s="2">
        <v>3280000</v>
      </c>
      <c r="D4" s="2">
        <f t="shared" ref="D4:D21" si="0">SUM(B4:C4)</f>
        <v>3280000</v>
      </c>
      <c r="E4" s="2">
        <v>0.92</v>
      </c>
      <c r="F4" s="2">
        <v>30176</v>
      </c>
    </row>
    <row r="5" spans="1:6" ht="32.1" customHeight="1">
      <c r="A5" s="3" t="s">
        <v>2</v>
      </c>
      <c r="B5" s="2">
        <v>72000</v>
      </c>
      <c r="C5" s="2">
        <v>3101322</v>
      </c>
      <c r="D5" s="2">
        <f t="shared" si="0"/>
        <v>3173322</v>
      </c>
      <c r="E5" s="2">
        <v>0.92</v>
      </c>
      <c r="F5" s="2">
        <v>29194</v>
      </c>
    </row>
    <row r="6" spans="1:6" ht="32.1" customHeight="1">
      <c r="A6" s="3" t="s">
        <v>15</v>
      </c>
      <c r="B6" s="2">
        <v>100000</v>
      </c>
      <c r="C6" s="2">
        <v>1560760</v>
      </c>
      <c r="D6" s="2">
        <f t="shared" si="0"/>
        <v>1660760</v>
      </c>
      <c r="E6" s="2">
        <v>0.92</v>
      </c>
      <c r="F6" s="2">
        <v>15278</v>
      </c>
    </row>
    <row r="7" spans="1:6" ht="32.1" customHeight="1">
      <c r="A7" s="3" t="s">
        <v>13</v>
      </c>
      <c r="B7" s="2">
        <v>86576</v>
      </c>
      <c r="C7" s="2">
        <v>1421464</v>
      </c>
      <c r="D7" s="2">
        <f t="shared" si="0"/>
        <v>1508040</v>
      </c>
      <c r="E7" s="2">
        <v>0.92</v>
      </c>
      <c r="F7" s="2">
        <v>13874</v>
      </c>
    </row>
    <row r="8" spans="1:6" ht="32.1" customHeight="1">
      <c r="A8" s="3" t="s">
        <v>14</v>
      </c>
      <c r="B8" s="2">
        <v>100000</v>
      </c>
      <c r="C8" s="2">
        <v>7721331</v>
      </c>
      <c r="D8" s="2">
        <f t="shared" si="0"/>
        <v>7821331</v>
      </c>
      <c r="E8" s="2">
        <v>0.92</v>
      </c>
      <c r="F8" s="2">
        <v>71956</v>
      </c>
    </row>
    <row r="9" spans="1:6" ht="32.1" customHeight="1">
      <c r="A9" s="3" t="s">
        <v>12</v>
      </c>
      <c r="B9" s="2">
        <v>0</v>
      </c>
      <c r="C9" s="2">
        <v>43630</v>
      </c>
      <c r="D9" s="2">
        <f t="shared" si="0"/>
        <v>43630</v>
      </c>
      <c r="E9" s="2">
        <v>0.92</v>
      </c>
      <c r="F9" s="2">
        <v>401</v>
      </c>
    </row>
    <row r="10" spans="1:6" ht="32.1" customHeight="1">
      <c r="A10" s="3" t="s">
        <v>3</v>
      </c>
      <c r="B10" s="2">
        <v>271800</v>
      </c>
      <c r="C10" s="2">
        <v>2640000</v>
      </c>
      <c r="D10" s="2">
        <f t="shared" si="0"/>
        <v>2911800</v>
      </c>
      <c r="E10" s="2">
        <v>0.92</v>
      </c>
      <c r="F10" s="2">
        <v>26788</v>
      </c>
    </row>
    <row r="11" spans="1:6" ht="32.1" customHeight="1">
      <c r="A11" s="3" t="s">
        <v>4</v>
      </c>
      <c r="B11" s="2">
        <v>120000</v>
      </c>
      <c r="C11" s="2">
        <v>3571201</v>
      </c>
      <c r="D11" s="2">
        <f t="shared" si="0"/>
        <v>3691201</v>
      </c>
      <c r="E11" s="2">
        <v>0.92</v>
      </c>
      <c r="F11" s="2">
        <v>33959</v>
      </c>
    </row>
    <row r="12" spans="1:6" ht="32.1" customHeight="1">
      <c r="A12" s="3" t="s">
        <v>5</v>
      </c>
      <c r="B12" s="2">
        <v>11900</v>
      </c>
      <c r="C12" s="2">
        <v>69128</v>
      </c>
      <c r="D12" s="2">
        <f t="shared" si="0"/>
        <v>81028</v>
      </c>
      <c r="E12" s="2">
        <v>0.92</v>
      </c>
      <c r="F12" s="2">
        <v>2640</v>
      </c>
    </row>
    <row r="13" spans="1:6" ht="32.1" customHeight="1">
      <c r="A13" s="3" t="s">
        <v>6</v>
      </c>
      <c r="B13" s="2">
        <v>113928</v>
      </c>
      <c r="C13" s="2">
        <v>976833</v>
      </c>
      <c r="D13" s="2">
        <f t="shared" si="0"/>
        <v>1090761</v>
      </c>
      <c r="E13" s="2">
        <v>0.92</v>
      </c>
      <c r="F13" s="2">
        <v>11035</v>
      </c>
    </row>
    <row r="14" spans="1:6" ht="32.1" customHeight="1">
      <c r="A14" s="3" t="s">
        <v>7</v>
      </c>
      <c r="B14" s="2">
        <v>28556</v>
      </c>
      <c r="C14" s="2">
        <v>903331</v>
      </c>
      <c r="D14" s="2">
        <f t="shared" si="0"/>
        <v>931887</v>
      </c>
      <c r="E14" s="2">
        <v>0.92</v>
      </c>
      <c r="F14" s="2">
        <v>10073</v>
      </c>
    </row>
    <row r="15" spans="1:6" ht="32.1" customHeight="1">
      <c r="A15" s="3" t="s">
        <v>16</v>
      </c>
      <c r="B15" s="2">
        <v>16100</v>
      </c>
      <c r="C15" s="2">
        <v>3945442</v>
      </c>
      <c r="D15" s="2">
        <f t="shared" si="0"/>
        <v>3961542</v>
      </c>
      <c r="E15" s="2">
        <v>0.92</v>
      </c>
      <c r="F15" s="2">
        <v>36446</v>
      </c>
    </row>
    <row r="16" spans="1:6" ht="32.1" customHeight="1">
      <c r="A16" s="3" t="s">
        <v>17</v>
      </c>
      <c r="B16" s="2">
        <v>15346</v>
      </c>
      <c r="C16" s="2">
        <v>519156</v>
      </c>
      <c r="D16" s="2">
        <f t="shared" si="0"/>
        <v>534502</v>
      </c>
      <c r="E16" s="2">
        <v>0.92</v>
      </c>
      <c r="F16" s="2">
        <v>4917</v>
      </c>
    </row>
    <row r="17" spans="1:6" ht="32.1" customHeight="1">
      <c r="A17" s="3" t="s">
        <v>18</v>
      </c>
      <c r="B17" s="2">
        <v>246909</v>
      </c>
      <c r="C17" s="2">
        <v>3422525</v>
      </c>
      <c r="D17" s="2">
        <f t="shared" si="0"/>
        <v>3669434</v>
      </c>
      <c r="E17" s="2">
        <v>0.92</v>
      </c>
      <c r="F17" s="2">
        <v>33758</v>
      </c>
    </row>
    <row r="18" spans="1:6" ht="32.1" customHeight="1">
      <c r="A18" s="3" t="s">
        <v>19</v>
      </c>
      <c r="B18" s="2">
        <v>66808</v>
      </c>
      <c r="C18" s="2">
        <v>1813381</v>
      </c>
      <c r="D18" s="2">
        <f t="shared" si="0"/>
        <v>1880189</v>
      </c>
      <c r="E18" s="2">
        <v>0.92</v>
      </c>
      <c r="F18" s="2">
        <v>17297</v>
      </c>
    </row>
    <row r="19" spans="1:6" ht="32.1" customHeight="1">
      <c r="A19" s="3" t="s">
        <v>20</v>
      </c>
      <c r="B19" s="2">
        <v>52490</v>
      </c>
      <c r="C19" s="2">
        <v>461250</v>
      </c>
      <c r="D19" s="2">
        <f t="shared" si="0"/>
        <v>513740</v>
      </c>
      <c r="E19" s="2">
        <v>0.92</v>
      </c>
      <c r="F19" s="2">
        <v>4726</v>
      </c>
    </row>
    <row r="20" spans="1:6" ht="32.1" customHeight="1">
      <c r="A20" s="3" t="s">
        <v>21</v>
      </c>
      <c r="B20" s="2">
        <v>67216</v>
      </c>
      <c r="C20" s="2">
        <v>7450000</v>
      </c>
      <c r="D20" s="2">
        <f t="shared" si="0"/>
        <v>7517216</v>
      </c>
      <c r="E20" s="2">
        <v>0.92</v>
      </c>
      <c r="F20" s="2">
        <v>69158</v>
      </c>
    </row>
    <row r="21" spans="1:6" ht="32.1" customHeight="1">
      <c r="A21" s="3" t="s">
        <v>22</v>
      </c>
      <c r="B21" s="2">
        <v>59462</v>
      </c>
      <c r="C21" s="2">
        <v>845356</v>
      </c>
      <c r="D21" s="2">
        <f t="shared" si="0"/>
        <v>904818</v>
      </c>
      <c r="E21" s="2">
        <v>0.92</v>
      </c>
      <c r="F21" s="2">
        <v>8324</v>
      </c>
    </row>
    <row r="22" spans="1:6" ht="27" customHeight="1">
      <c r="A22" s="3" t="s">
        <v>23</v>
      </c>
      <c r="B22" s="5"/>
      <c r="C22" s="5"/>
      <c r="D22" s="5">
        <f>SUM(D4:D21)</f>
        <v>45175201</v>
      </c>
      <c r="E22" s="5"/>
      <c r="F22" s="5">
        <f>SUM(F4:F21)</f>
        <v>420000</v>
      </c>
    </row>
    <row r="23" spans="1:6" ht="27" customHeight="1">
      <c r="A23" s="4"/>
      <c r="B23" s="4"/>
      <c r="C23" s="4"/>
      <c r="D23" s="4"/>
      <c r="E23" s="4"/>
      <c r="F23" s="4"/>
    </row>
    <row r="24" spans="1:6" ht="27" customHeight="1">
      <c r="A24" s="4"/>
      <c r="B24" s="4"/>
      <c r="C24" s="4"/>
      <c r="D24" s="4"/>
      <c r="E24" s="4"/>
      <c r="F24" s="4"/>
    </row>
    <row r="25" spans="1:6" ht="27" customHeight="1">
      <c r="A25" s="4"/>
      <c r="B25" s="4"/>
      <c r="C25" s="4"/>
      <c r="D25" s="4"/>
      <c r="E25" s="4"/>
      <c r="F25" s="4"/>
    </row>
    <row r="26" spans="1:6" ht="27" customHeight="1">
      <c r="A26" s="4"/>
      <c r="B26" s="4"/>
      <c r="C26" s="4"/>
      <c r="D26" s="4"/>
      <c r="E26" s="4"/>
      <c r="F26" s="4"/>
    </row>
    <row r="27" spans="1:6" ht="27" customHeight="1">
      <c r="A27" s="4"/>
      <c r="B27" s="4"/>
      <c r="C27" s="4"/>
      <c r="D27" s="4"/>
      <c r="E27" s="4"/>
      <c r="F27" s="4"/>
    </row>
    <row r="28" spans="1:6" ht="27" customHeight="1">
      <c r="A28" s="4"/>
      <c r="B28" s="4"/>
      <c r="C28" s="4"/>
      <c r="D28" s="4"/>
      <c r="E28" s="4"/>
      <c r="F28" s="4"/>
    </row>
    <row r="29" spans="1:6" ht="27" customHeight="1">
      <c r="A29" s="4"/>
      <c r="B29" s="4"/>
      <c r="C29" s="4"/>
      <c r="D29" s="4"/>
      <c r="E29" s="4"/>
      <c r="F29" s="4"/>
    </row>
    <row r="30" spans="1:6" ht="27" customHeight="1"/>
    <row r="31" spans="1:6" ht="27" customHeight="1">
      <c r="A31" ph="1"/>
    </row>
    <row r="32" spans="1:6" ht="27" customHeight="1"/>
    <row r="33" ht="27" customHeight="1"/>
    <row r="34" ht="27" customHeight="1"/>
    <row r="35" ht="27" customHeight="1"/>
  </sheetData>
  <mergeCells count="1">
    <mergeCell ref="A1:F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2020-12-30T10:54:59Z</cp:lastPrinted>
  <dcterms:created xsi:type="dcterms:W3CDTF">2008-09-11T17:22:52Z</dcterms:created>
  <dcterms:modified xsi:type="dcterms:W3CDTF">2020-12-30T11:55:42Z</dcterms:modified>
</cp:coreProperties>
</file>